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6"/>
  </bookViews>
  <sheets>
    <sheet name="OIB" sheetId="1" r:id="rId1"/>
    <sheet name="Cameroon line" sheetId="2" r:id="rId2"/>
    <sheet name="Galapagos Is." sheetId="3" r:id="rId3"/>
    <sheet name="Wn USA" sheetId="4" r:id="rId4"/>
    <sheet name="MORB" sheetId="5" r:id="rId5"/>
    <sheet name="Western Rift" sheetId="6" r:id="rId6"/>
    <sheet name="Scotland &amp; North Sea" sheetId="7" r:id="rId7"/>
  </sheets>
  <definedNames/>
  <calcPr fullCalcOnLoad="1"/>
</workbook>
</file>

<file path=xl/sharedStrings.xml><?xml version="1.0" encoding="utf-8"?>
<sst xmlns="http://schemas.openxmlformats.org/spreadsheetml/2006/main" count="6733" uniqueCount="2990">
  <si>
    <t>Western Rift, Uganda (MgO &gt; 5 wt.%). Analyses from D.E. James, 1995, The geochemistry of feldspar-free volcanic rocks [Ph.D. thesis]: Open University, Milton Keynes, UK.</t>
  </si>
  <si>
    <t>AH1/7</t>
  </si>
  <si>
    <t>Forties</t>
  </si>
  <si>
    <t>AH1/8</t>
  </si>
  <si>
    <t>AH1/9</t>
  </si>
  <si>
    <t>AH1/10</t>
  </si>
  <si>
    <t>AH1/11</t>
  </si>
  <si>
    <t>AH1/12</t>
  </si>
  <si>
    <t>AH1/13</t>
  </si>
  <si>
    <t>AH1/14</t>
  </si>
  <si>
    <t>AH1/15</t>
  </si>
  <si>
    <t>AH1/16</t>
  </si>
  <si>
    <t>AH1/17</t>
  </si>
  <si>
    <t>AH1/18</t>
  </si>
  <si>
    <t>AH1/19</t>
  </si>
  <si>
    <t>AH1/20</t>
  </si>
  <si>
    <t>AH1/21</t>
  </si>
  <si>
    <t>AH1/22</t>
  </si>
  <si>
    <t>AH1/23</t>
  </si>
  <si>
    <t>AH1/24</t>
  </si>
  <si>
    <t>AH1/25</t>
  </si>
  <si>
    <t>AH1/26</t>
  </si>
  <si>
    <t>AH1/27</t>
  </si>
  <si>
    <t>AH1/28</t>
  </si>
  <si>
    <t>AH1/29</t>
  </si>
  <si>
    <t>AH1/30</t>
  </si>
  <si>
    <t>AH1/31</t>
  </si>
  <si>
    <t>AH1/32</t>
  </si>
  <si>
    <t>AH1/33</t>
  </si>
  <si>
    <t>AH1/34</t>
  </si>
  <si>
    <t>AH1/35</t>
  </si>
  <si>
    <t>AH1/36</t>
  </si>
  <si>
    <t>AH1/37</t>
  </si>
  <si>
    <t>AH1/38</t>
  </si>
  <si>
    <t>AH1/39</t>
  </si>
  <si>
    <t>AH1/40</t>
  </si>
  <si>
    <t>AH1/41</t>
  </si>
  <si>
    <t>AH1/42</t>
  </si>
  <si>
    <t>AH1/43</t>
  </si>
  <si>
    <t>AH1/44</t>
  </si>
  <si>
    <t>AH1/45</t>
  </si>
  <si>
    <t>FO1/6</t>
  </si>
  <si>
    <t>FO1/8</t>
  </si>
  <si>
    <t>BP1/1</t>
  </si>
  <si>
    <t>BP1/3</t>
  </si>
  <si>
    <t>BP1/6</t>
  </si>
  <si>
    <t>BP1/9</t>
  </si>
  <si>
    <t>BP1/13</t>
  </si>
  <si>
    <t>BP1/15</t>
  </si>
  <si>
    <t>BP1/19</t>
  </si>
  <si>
    <t>BP1/20</t>
  </si>
  <si>
    <t>BP1/24</t>
  </si>
  <si>
    <t>BP1/29</t>
  </si>
  <si>
    <t>BP1/30</t>
  </si>
  <si>
    <t>BP1/33</t>
  </si>
  <si>
    <t>BP1/37</t>
  </si>
  <si>
    <t>BP1/43</t>
  </si>
  <si>
    <t>BP1/47</t>
  </si>
  <si>
    <t>BP1/50</t>
  </si>
  <si>
    <t>BP1/53</t>
  </si>
  <si>
    <t>BP1/57</t>
  </si>
  <si>
    <t>BP1/59</t>
  </si>
  <si>
    <t>BP1/64</t>
  </si>
  <si>
    <t>BP1/65</t>
  </si>
  <si>
    <t>BP1/67</t>
  </si>
  <si>
    <t>BP1/69</t>
  </si>
  <si>
    <t>BP1/70</t>
  </si>
  <si>
    <t>BP1/71</t>
  </si>
  <si>
    <t>BP1/72</t>
  </si>
  <si>
    <t>BP2/1</t>
  </si>
  <si>
    <t>BP2/2</t>
  </si>
  <si>
    <t>BP2/3</t>
  </si>
  <si>
    <t>BP2/4</t>
  </si>
  <si>
    <t>BP2/5</t>
  </si>
  <si>
    <t>TO1/1</t>
  </si>
  <si>
    <t>TO1/6</t>
  </si>
  <si>
    <t>TO1/8</t>
  </si>
  <si>
    <t>TO1/10</t>
  </si>
  <si>
    <t>TO1/14</t>
  </si>
  <si>
    <t>TO1/17</t>
  </si>
  <si>
    <t>TO1/18</t>
  </si>
  <si>
    <t>TO1/20</t>
  </si>
  <si>
    <t>TO1/21</t>
  </si>
  <si>
    <t>TO1/23</t>
  </si>
  <si>
    <t>TO1/25</t>
  </si>
  <si>
    <t>TO1/27</t>
  </si>
  <si>
    <t>SO1/3</t>
  </si>
  <si>
    <t>SO1/5</t>
  </si>
  <si>
    <t>SO1/6</t>
  </si>
  <si>
    <t>SO1/7</t>
  </si>
  <si>
    <t>SO1/8</t>
  </si>
  <si>
    <t>SO1/9</t>
  </si>
  <si>
    <t>SO1/10</t>
  </si>
  <si>
    <t>SO1/11</t>
  </si>
  <si>
    <t>CH1/4</t>
  </si>
  <si>
    <t>CH1/6</t>
  </si>
  <si>
    <t>CH1/9</t>
  </si>
  <si>
    <t>CH1/15</t>
  </si>
  <si>
    <t>CH1/16</t>
  </si>
  <si>
    <t>CH1/25</t>
  </si>
  <si>
    <t>CH1/30</t>
  </si>
  <si>
    <t>CH1/32</t>
  </si>
  <si>
    <t>CH1/34</t>
  </si>
  <si>
    <t>CH1/39</t>
  </si>
  <si>
    <t>CH1/41</t>
  </si>
  <si>
    <t>CH1/44</t>
  </si>
  <si>
    <t>CH1/47</t>
  </si>
  <si>
    <t>CH1/51</t>
  </si>
  <si>
    <t>CH1/53</t>
  </si>
  <si>
    <t>CH1/56</t>
  </si>
  <si>
    <t>CH2/10</t>
  </si>
  <si>
    <t>CH2/12</t>
  </si>
  <si>
    <t>CH2/15</t>
  </si>
  <si>
    <t>CH2/17</t>
  </si>
  <si>
    <t>CH2/20</t>
  </si>
  <si>
    <t>SH1/1</t>
  </si>
  <si>
    <t>Central Graben</t>
  </si>
  <si>
    <t>SH1/2</t>
  </si>
  <si>
    <t>SH1/3</t>
  </si>
  <si>
    <t>SH1/4</t>
  </si>
  <si>
    <t>SH1/5</t>
  </si>
  <si>
    <t>SH1/6</t>
  </si>
  <si>
    <t>SH1/7</t>
  </si>
  <si>
    <t>SH1/8</t>
  </si>
  <si>
    <t>SH1/9</t>
  </si>
  <si>
    <t>SH1/10</t>
  </si>
  <si>
    <t>SH1/11</t>
  </si>
  <si>
    <t>SH2/1</t>
  </si>
  <si>
    <t>SH2/2</t>
  </si>
  <si>
    <t>SH2/3</t>
  </si>
  <si>
    <t>3U</t>
  </si>
  <si>
    <t>8U</t>
  </si>
  <si>
    <t>9U</t>
  </si>
  <si>
    <t>10U</t>
  </si>
  <si>
    <t>AH2/4</t>
  </si>
  <si>
    <t>AH2/5</t>
  </si>
  <si>
    <t>AH2/6</t>
  </si>
  <si>
    <t>AH2/7</t>
  </si>
  <si>
    <t>AH2/11</t>
  </si>
  <si>
    <t>7N</t>
  </si>
  <si>
    <t>Egersund Basin</t>
  </si>
  <si>
    <t>8N</t>
  </si>
  <si>
    <t>ES1/1</t>
  </si>
  <si>
    <t>ES1/2</t>
  </si>
  <si>
    <t>ES1/3</t>
  </si>
  <si>
    <t>ES1/5</t>
  </si>
  <si>
    <t>ES1/9</t>
  </si>
  <si>
    <t>ES1/11</t>
  </si>
  <si>
    <t>ES1/15</t>
  </si>
  <si>
    <t>ES1/19</t>
  </si>
  <si>
    <t>ES1/22</t>
  </si>
  <si>
    <t>ES1/24</t>
  </si>
  <si>
    <t>ES1/31</t>
  </si>
  <si>
    <t>ES1/34</t>
  </si>
  <si>
    <t>ES1/36</t>
  </si>
  <si>
    <t>ES1/38</t>
  </si>
  <si>
    <t>ES1/41</t>
  </si>
  <si>
    <t>ES1/43</t>
  </si>
  <si>
    <t>ES1/46</t>
  </si>
  <si>
    <t>PL1/5</t>
  </si>
  <si>
    <t>Netherlands</t>
  </si>
  <si>
    <t>PL1/6</t>
  </si>
  <si>
    <t>PL1/10</t>
  </si>
  <si>
    <t>PL1/11</t>
  </si>
  <si>
    <t>PL1/12</t>
  </si>
  <si>
    <t>MAM2/2</t>
  </si>
  <si>
    <t>MAM2/3</t>
  </si>
  <si>
    <t>MAM2/7</t>
  </si>
  <si>
    <t>MAM2/8</t>
  </si>
  <si>
    <t>DL3</t>
  </si>
  <si>
    <t>DL4</t>
  </si>
  <si>
    <t>DL5</t>
  </si>
  <si>
    <t>ZU6</t>
  </si>
  <si>
    <t>ZU7</t>
  </si>
  <si>
    <t>ZU8</t>
  </si>
  <si>
    <t>DL6</t>
  </si>
  <si>
    <t>DL7</t>
  </si>
  <si>
    <t>DL9</t>
  </si>
  <si>
    <t>001-1A</t>
  </si>
  <si>
    <t>001-1B</t>
  </si>
  <si>
    <t>001-1C</t>
  </si>
  <si>
    <t>Analyses from S.M. Wallis, 1989, Petrology and geochemistry of Upper Carboniferous - Lower Permian volcanic rocks in Scotland, [Ph.D. thesis]: University of Edinburgh, UK.</t>
  </si>
  <si>
    <t xml:space="preserve"> Analyses from P.L. Smedley, 1986, Petrochemistry of Dinantian volcanism in northern Britain [Ph.D. thesis]: University of Edinburgh, UK.</t>
  </si>
  <si>
    <t>Scottish Midland Valley: Dinantian (354-327 Ma); MgO &gt; 5% wt.%; Nb adjusted.</t>
  </si>
  <si>
    <t xml:space="preserve">Scottish Midland Valley: Silesian - Early Permian (327-285 Ma); MgO &gt; 5% wt.%; Nb adjusted. </t>
  </si>
  <si>
    <t xml:space="preserve">North Sea Basin; MgO &gt; 5% wt.%; Nb adjusted. </t>
  </si>
  <si>
    <t>Analyses from D.M. Latin, 1990, The relationship between extension and magmatism in the North Sea Basin [Ph.D. thesis]: University of Edinburgh, UK.</t>
  </si>
  <si>
    <t>Data from Fitton et al., Journal of Geophysical Research v. 96, p. 13693-13711, 1991 (key to sample locations in columns AH and AI); Nb adjusted.</t>
  </si>
  <si>
    <t>Cameroon line samples with &gt;5 wt.% MgO.</t>
  </si>
  <si>
    <t>Lat.°S</t>
  </si>
  <si>
    <t>Long.°E</t>
  </si>
  <si>
    <t>D68-7a</t>
  </si>
  <si>
    <t>D69-1</t>
  </si>
  <si>
    <t>D70-25</t>
  </si>
  <si>
    <t>D71-14</t>
  </si>
  <si>
    <t>D65-9</t>
  </si>
  <si>
    <t>D73-8</t>
  </si>
  <si>
    <t>D74-8</t>
  </si>
  <si>
    <t>D75-4</t>
  </si>
  <si>
    <t>D76-1</t>
  </si>
  <si>
    <t>D77-7</t>
  </si>
  <si>
    <t>D78-2</t>
  </si>
  <si>
    <t>D79-19</t>
  </si>
  <si>
    <t>D80-9</t>
  </si>
  <si>
    <t>D81-1</t>
  </si>
  <si>
    <t>D82-35</t>
  </si>
  <si>
    <t>D83-17</t>
  </si>
  <si>
    <t>D84-7</t>
  </si>
  <si>
    <t>D85-19</t>
  </si>
  <si>
    <t>wc-48</t>
  </si>
  <si>
    <t>D87-38</t>
  </si>
  <si>
    <t>D88-19</t>
  </si>
  <si>
    <t>D89-4</t>
  </si>
  <si>
    <t>D89-107</t>
  </si>
  <si>
    <t>D90-1</t>
  </si>
  <si>
    <t>D90-16</t>
  </si>
  <si>
    <t>D91-3</t>
  </si>
  <si>
    <t>D92-1</t>
  </si>
  <si>
    <t>D96-1</t>
  </si>
  <si>
    <t>D97-8</t>
  </si>
  <si>
    <t>D98-10</t>
  </si>
  <si>
    <t>D98-3</t>
  </si>
  <si>
    <t>D98-31</t>
  </si>
  <si>
    <t>D99-15</t>
  </si>
  <si>
    <t>D100-1</t>
  </si>
  <si>
    <t>D101-1</t>
  </si>
  <si>
    <t>D102-1</t>
  </si>
  <si>
    <t>D103-4</t>
  </si>
  <si>
    <t>D105-1</t>
  </si>
  <si>
    <t>D106-4</t>
  </si>
  <si>
    <t>D106-5</t>
  </si>
  <si>
    <t>D107-1</t>
  </si>
  <si>
    <t>D108-3</t>
  </si>
  <si>
    <t>D110-14</t>
  </si>
  <si>
    <t>D110-7</t>
  </si>
  <si>
    <t>D111-19</t>
  </si>
  <si>
    <t>D112-1</t>
  </si>
  <si>
    <t>D113-7</t>
  </si>
  <si>
    <t>wc-57</t>
  </si>
  <si>
    <t>D114-12</t>
  </si>
  <si>
    <t>D115-3</t>
  </si>
  <si>
    <t>D115-8</t>
  </si>
  <si>
    <t>D116-15</t>
  </si>
  <si>
    <t>D116-2</t>
  </si>
  <si>
    <t>D117-1</t>
  </si>
  <si>
    <t>D118-1</t>
  </si>
  <si>
    <t>D120-10</t>
  </si>
  <si>
    <t>D122-1</t>
  </si>
  <si>
    <t>D123-8</t>
  </si>
  <si>
    <t>D124-1</t>
  </si>
  <si>
    <t>D125-1</t>
  </si>
  <si>
    <t>D126</t>
  </si>
  <si>
    <t>D127-4</t>
  </si>
  <si>
    <t>D128-1</t>
  </si>
  <si>
    <t>D128-18</t>
  </si>
  <si>
    <t>D130-1</t>
  </si>
  <si>
    <t>D131-17</t>
  </si>
  <si>
    <t>D132-1</t>
  </si>
  <si>
    <t>D133-1</t>
  </si>
  <si>
    <t>D134-1</t>
  </si>
  <si>
    <t>D135-8</t>
  </si>
  <si>
    <t>D136-15</t>
  </si>
  <si>
    <t>D138-1</t>
  </si>
  <si>
    <t>D138-36</t>
  </si>
  <si>
    <t>D139-12</t>
  </si>
  <si>
    <t>D140-5</t>
  </si>
  <si>
    <t>D141-1</t>
  </si>
  <si>
    <t>D142-1</t>
  </si>
  <si>
    <t>D143-2</t>
  </si>
  <si>
    <t>D144-4</t>
  </si>
  <si>
    <t>D145-1</t>
  </si>
  <si>
    <t>D145-7</t>
  </si>
  <si>
    <t>D146-1</t>
  </si>
  <si>
    <t>D147-6</t>
  </si>
  <si>
    <t>D67-13</t>
  </si>
  <si>
    <t>D66-18</t>
  </si>
  <si>
    <t>D72-2</t>
  </si>
  <si>
    <t>D93-1</t>
  </si>
  <si>
    <t>D94-12</t>
  </si>
  <si>
    <t>D95-4</t>
  </si>
  <si>
    <t>D104-1</t>
  </si>
  <si>
    <t>D114-21</t>
  </si>
  <si>
    <t>D119-13</t>
  </si>
  <si>
    <t>Zr and Y from D.M. Christie (unpublished), adjusted to Edinburgh values for BHVO-1.</t>
  </si>
  <si>
    <t>ICP-MS data, Southest Indian Ridge. Nb from J.J. Mahoney et al., Journal of Petrology, v. 43, p. 1155–1176,</t>
  </si>
  <si>
    <t>Island</t>
  </si>
  <si>
    <t>SiO2</t>
  </si>
  <si>
    <t>Al2O3</t>
  </si>
  <si>
    <t>MgO</t>
  </si>
  <si>
    <t>CaO</t>
  </si>
  <si>
    <t>Na2O</t>
  </si>
  <si>
    <t>K2O</t>
  </si>
  <si>
    <t>TiO2</t>
  </si>
  <si>
    <t>MnO</t>
  </si>
  <si>
    <t>P2O5</t>
  </si>
  <si>
    <t>V</t>
  </si>
  <si>
    <t>Ba</t>
  </si>
  <si>
    <t>Sc</t>
  </si>
  <si>
    <t>La</t>
  </si>
  <si>
    <t>Nd</t>
  </si>
  <si>
    <t>Ce</t>
  </si>
  <si>
    <t>Cr</t>
  </si>
  <si>
    <t>Ni</t>
  </si>
  <si>
    <t>Cu</t>
  </si>
  <si>
    <t>Zn</t>
  </si>
  <si>
    <t>Pb</t>
  </si>
  <si>
    <t>Th</t>
  </si>
  <si>
    <t>Rb</t>
  </si>
  <si>
    <t>Sr</t>
  </si>
  <si>
    <t>Y</t>
  </si>
  <si>
    <t>Zr</t>
  </si>
  <si>
    <t>Nb</t>
  </si>
  <si>
    <t>P71-3</t>
  </si>
  <si>
    <t>Hawaii</t>
  </si>
  <si>
    <t>P71-4</t>
  </si>
  <si>
    <t>P71-5</t>
  </si>
  <si>
    <t>P71-13</t>
  </si>
  <si>
    <t>71-818/1</t>
  </si>
  <si>
    <t>71-826/1</t>
  </si>
  <si>
    <t>72-803/9</t>
  </si>
  <si>
    <t>72-817/1</t>
  </si>
  <si>
    <t>72-819/1</t>
  </si>
  <si>
    <t>72-821/2</t>
  </si>
  <si>
    <t>72-900/1</t>
  </si>
  <si>
    <t>74-1011</t>
  </si>
  <si>
    <t>L9-78</t>
  </si>
  <si>
    <t>Loihi</t>
  </si>
  <si>
    <t>KW-1</t>
  </si>
  <si>
    <t>Kahoolawe</t>
  </si>
  <si>
    <t>KW-2</t>
  </si>
  <si>
    <t>KW-5</t>
  </si>
  <si>
    <t>KW-6</t>
  </si>
  <si>
    <t>KW-7</t>
  </si>
  <si>
    <t>KW-24</t>
  </si>
  <si>
    <t>KW-25</t>
  </si>
  <si>
    <t>OXO67</t>
  </si>
  <si>
    <t>Lanai</t>
  </si>
  <si>
    <t>OXO68</t>
  </si>
  <si>
    <t>OXO69</t>
  </si>
  <si>
    <t>OXO78</t>
  </si>
  <si>
    <t>Mauai</t>
  </si>
  <si>
    <t>HHM-1</t>
  </si>
  <si>
    <t>HHM-2</t>
  </si>
  <si>
    <t>HHM-3</t>
  </si>
  <si>
    <t>HHM-4A</t>
  </si>
  <si>
    <t>HHM-4B</t>
  </si>
  <si>
    <t>HHM-5</t>
  </si>
  <si>
    <t>HHM-6</t>
  </si>
  <si>
    <t>HHM-7</t>
  </si>
  <si>
    <t>HHM-8</t>
  </si>
  <si>
    <t>HHM-9</t>
  </si>
  <si>
    <t>HK-1</t>
  </si>
  <si>
    <t>HK-2</t>
  </si>
  <si>
    <t>HK-5</t>
  </si>
  <si>
    <t>HK-6</t>
  </si>
  <si>
    <t>HK-7</t>
  </si>
  <si>
    <t>HK-8</t>
  </si>
  <si>
    <t>HK-9</t>
  </si>
  <si>
    <t>HK-10</t>
  </si>
  <si>
    <t>HK-11</t>
  </si>
  <si>
    <t>HK-34</t>
  </si>
  <si>
    <t>HK-35</t>
  </si>
  <si>
    <t>HK-36</t>
  </si>
  <si>
    <t>HK-50</t>
  </si>
  <si>
    <t>HK-57</t>
  </si>
  <si>
    <t>HK-58</t>
  </si>
  <si>
    <t>HK-60</t>
  </si>
  <si>
    <t>HK-61</t>
  </si>
  <si>
    <t>HH-1</t>
  </si>
  <si>
    <t>HH-2</t>
  </si>
  <si>
    <t>HH-3</t>
  </si>
  <si>
    <t>HH-4</t>
  </si>
  <si>
    <t>HH-5</t>
  </si>
  <si>
    <t>HH-6</t>
  </si>
  <si>
    <t>HH-8</t>
  </si>
  <si>
    <t>HH-9</t>
  </si>
  <si>
    <t>HH-11</t>
  </si>
  <si>
    <t>HH-12</t>
  </si>
  <si>
    <t>HH-13</t>
  </si>
  <si>
    <t>HH-15</t>
  </si>
  <si>
    <t>HH-16</t>
  </si>
  <si>
    <t>HH-19</t>
  </si>
  <si>
    <t>HH-20</t>
  </si>
  <si>
    <t>HH-21</t>
  </si>
  <si>
    <t>HH-22</t>
  </si>
  <si>
    <t>HH-23</t>
  </si>
  <si>
    <t>HH-24</t>
  </si>
  <si>
    <t>HH-25</t>
  </si>
  <si>
    <t>HH-26</t>
  </si>
  <si>
    <t>HH-27</t>
  </si>
  <si>
    <t>HH-28</t>
  </si>
  <si>
    <t>HH-29</t>
  </si>
  <si>
    <t>HH-7</t>
  </si>
  <si>
    <t>88127-85</t>
  </si>
  <si>
    <t>Oahu</t>
  </si>
  <si>
    <t>88127-86</t>
  </si>
  <si>
    <t>112521-16</t>
  </si>
  <si>
    <t>112521-40</t>
  </si>
  <si>
    <t>HW43651</t>
  </si>
  <si>
    <t>HW43652</t>
  </si>
  <si>
    <t>OH4</t>
  </si>
  <si>
    <t>OH6</t>
  </si>
  <si>
    <t>OH8</t>
  </si>
  <si>
    <t>OH9</t>
  </si>
  <si>
    <t>OH10</t>
  </si>
  <si>
    <t>KA1</t>
  </si>
  <si>
    <t>KA2</t>
  </si>
  <si>
    <t>KA3</t>
  </si>
  <si>
    <t>KA4</t>
  </si>
  <si>
    <t>KA5</t>
  </si>
  <si>
    <t>KA6</t>
  </si>
  <si>
    <t>KA7</t>
  </si>
  <si>
    <t>KA9</t>
  </si>
  <si>
    <t>KA10</t>
  </si>
  <si>
    <t>KA11</t>
  </si>
  <si>
    <t>KA12</t>
  </si>
  <si>
    <t>KA13</t>
  </si>
  <si>
    <t>KA14</t>
  </si>
  <si>
    <t>KA15</t>
  </si>
  <si>
    <t>KA16</t>
  </si>
  <si>
    <t>KA17</t>
  </si>
  <si>
    <t>OA</t>
  </si>
  <si>
    <t>Kauai</t>
  </si>
  <si>
    <t>74-700</t>
  </si>
  <si>
    <t>74-701</t>
  </si>
  <si>
    <t>74-707</t>
  </si>
  <si>
    <t>74-708</t>
  </si>
  <si>
    <t>74-713</t>
  </si>
  <si>
    <t>74-714</t>
  </si>
  <si>
    <t>74-715</t>
  </si>
  <si>
    <t>112521-32</t>
  </si>
  <si>
    <t>112521-34</t>
  </si>
  <si>
    <t>HWK1</t>
  </si>
  <si>
    <t>KS14</t>
  </si>
  <si>
    <t>Kusaie (Caroline Is.)</t>
  </si>
  <si>
    <t>KS5</t>
  </si>
  <si>
    <t>KS17</t>
  </si>
  <si>
    <t>KS13</t>
  </si>
  <si>
    <t>KS8</t>
  </si>
  <si>
    <t>KS10</t>
  </si>
  <si>
    <t>KS18</t>
  </si>
  <si>
    <t>PO51</t>
  </si>
  <si>
    <t>Ponape (Caroline Is.)</t>
  </si>
  <si>
    <t>PO28</t>
  </si>
  <si>
    <t>PO29</t>
  </si>
  <si>
    <t>PO30</t>
  </si>
  <si>
    <t>PO31</t>
  </si>
  <si>
    <t>PO32</t>
  </si>
  <si>
    <t>PO33</t>
  </si>
  <si>
    <t>PO34</t>
  </si>
  <si>
    <t>PO35</t>
  </si>
  <si>
    <t>PO38</t>
  </si>
  <si>
    <t>PO40</t>
  </si>
  <si>
    <t>PO41</t>
  </si>
  <si>
    <t>PO42</t>
  </si>
  <si>
    <t>PO43</t>
  </si>
  <si>
    <t>PO45</t>
  </si>
  <si>
    <t>PO50</t>
  </si>
  <si>
    <t>PO52</t>
  </si>
  <si>
    <t>PO53</t>
  </si>
  <si>
    <t>PO55</t>
  </si>
  <si>
    <t>PO56</t>
  </si>
  <si>
    <t>PO61</t>
  </si>
  <si>
    <t>PO62</t>
  </si>
  <si>
    <t>PO63</t>
  </si>
  <si>
    <t>PO64</t>
  </si>
  <si>
    <t>PO65</t>
  </si>
  <si>
    <t>PO66</t>
  </si>
  <si>
    <t>PO67</t>
  </si>
  <si>
    <t>PO68</t>
  </si>
  <si>
    <t>PO70</t>
  </si>
  <si>
    <t>PO71</t>
  </si>
  <si>
    <t>PO72</t>
  </si>
  <si>
    <t>PO73</t>
  </si>
  <si>
    <t>PO74</t>
  </si>
  <si>
    <t>PO75</t>
  </si>
  <si>
    <t>Truk (Caroline Is.)</t>
  </si>
  <si>
    <t>TUU30</t>
  </si>
  <si>
    <t>TUU31</t>
  </si>
  <si>
    <t>TUU32</t>
  </si>
  <si>
    <t>TT51</t>
  </si>
  <si>
    <t>TT52</t>
  </si>
  <si>
    <t>TM4</t>
  </si>
  <si>
    <t>TM6</t>
  </si>
  <si>
    <t>TK46</t>
  </si>
  <si>
    <t>TK48</t>
  </si>
  <si>
    <t>TD50</t>
  </si>
  <si>
    <t>TUN44</t>
  </si>
  <si>
    <t>AZP1</t>
  </si>
  <si>
    <t>Azores</t>
  </si>
  <si>
    <t>AZP2</t>
  </si>
  <si>
    <t>AZP3</t>
  </si>
  <si>
    <t>AZP4</t>
  </si>
  <si>
    <t>AZP5</t>
  </si>
  <si>
    <t>AZP6</t>
  </si>
  <si>
    <t>AZP7</t>
  </si>
  <si>
    <t>AZP8</t>
  </si>
  <si>
    <t>AZM1</t>
  </si>
  <si>
    <t>AZM2</t>
  </si>
  <si>
    <t>AZM3</t>
  </si>
  <si>
    <t>AZM5</t>
  </si>
  <si>
    <t>AZM6</t>
  </si>
  <si>
    <t>AZM7</t>
  </si>
  <si>
    <t>AZF2</t>
  </si>
  <si>
    <t>AZF3</t>
  </si>
  <si>
    <t>AZT1</t>
  </si>
  <si>
    <t>AZC1</t>
  </si>
  <si>
    <t>AZFY1</t>
  </si>
  <si>
    <t>AZFY2</t>
  </si>
  <si>
    <t>AZFY3</t>
  </si>
  <si>
    <t>AZFY4</t>
  </si>
  <si>
    <t>AZFY5</t>
  </si>
  <si>
    <t>MD4</t>
  </si>
  <si>
    <t>Madeira</t>
  </si>
  <si>
    <t>MD10</t>
  </si>
  <si>
    <t>MD11</t>
  </si>
  <si>
    <t>MD12</t>
  </si>
  <si>
    <t>MD19</t>
  </si>
  <si>
    <t>MD20</t>
  </si>
  <si>
    <t>MD23</t>
  </si>
  <si>
    <t>MD28</t>
  </si>
  <si>
    <t>MD30</t>
  </si>
  <si>
    <t>MD32</t>
  </si>
  <si>
    <t>MD35</t>
  </si>
  <si>
    <t>MD36</t>
  </si>
  <si>
    <t>MD37</t>
  </si>
  <si>
    <t>MD39</t>
  </si>
  <si>
    <t>MD40</t>
  </si>
  <si>
    <t>MD42</t>
  </si>
  <si>
    <t>MD44</t>
  </si>
  <si>
    <t>MD45</t>
  </si>
  <si>
    <t>MD47</t>
  </si>
  <si>
    <t>MD50</t>
  </si>
  <si>
    <t>MD52</t>
  </si>
  <si>
    <t>MD55</t>
  </si>
  <si>
    <t>MD58</t>
  </si>
  <si>
    <t>MD62</t>
  </si>
  <si>
    <t>MD64</t>
  </si>
  <si>
    <t>MD65</t>
  </si>
  <si>
    <t>MDD1</t>
  </si>
  <si>
    <t>MDD2</t>
  </si>
  <si>
    <t>MDD3</t>
  </si>
  <si>
    <t>MDD7</t>
  </si>
  <si>
    <t>Canaries</t>
  </si>
  <si>
    <t>FM1</t>
  </si>
  <si>
    <t>FM2</t>
  </si>
  <si>
    <t>FM20</t>
  </si>
  <si>
    <t>LG3</t>
  </si>
  <si>
    <t>LG8</t>
  </si>
  <si>
    <t>LM45</t>
  </si>
  <si>
    <t>Cape Verde</t>
  </si>
  <si>
    <t>80ZM180A</t>
  </si>
  <si>
    <t>80ZM180B</t>
  </si>
  <si>
    <t>80ZM178</t>
  </si>
  <si>
    <t>80ZM100</t>
  </si>
  <si>
    <t>ZM28</t>
  </si>
  <si>
    <t>ZM31</t>
  </si>
  <si>
    <t>ZM37</t>
  </si>
  <si>
    <t>ZM43</t>
  </si>
  <si>
    <t>ZM45</t>
  </si>
  <si>
    <t>ZM49</t>
  </si>
  <si>
    <t>ZM51</t>
  </si>
  <si>
    <t>ZM54</t>
  </si>
  <si>
    <t>ZM91</t>
  </si>
  <si>
    <t>ZM94</t>
  </si>
  <si>
    <t>ZM96</t>
  </si>
  <si>
    <t>ZM97</t>
  </si>
  <si>
    <t>ZM131</t>
  </si>
  <si>
    <t>ZM133</t>
  </si>
  <si>
    <t>ZM223</t>
  </si>
  <si>
    <t>AN1</t>
  </si>
  <si>
    <t>Annobon</t>
  </si>
  <si>
    <t>AN3</t>
  </si>
  <si>
    <t>AN4</t>
  </si>
  <si>
    <t>AN7</t>
  </si>
  <si>
    <t>ANBM7</t>
  </si>
  <si>
    <t>AN10</t>
  </si>
  <si>
    <t>AN11</t>
  </si>
  <si>
    <t>AN12</t>
  </si>
  <si>
    <t>AN13</t>
  </si>
  <si>
    <t>AN14</t>
  </si>
  <si>
    <t>AN15</t>
  </si>
  <si>
    <t>AN17</t>
  </si>
  <si>
    <t>AN18</t>
  </si>
  <si>
    <t>AN19</t>
  </si>
  <si>
    <t>AN20</t>
  </si>
  <si>
    <t>ST4</t>
  </si>
  <si>
    <t>Sao Tome</t>
  </si>
  <si>
    <t>ST13</t>
  </si>
  <si>
    <t>ST17</t>
  </si>
  <si>
    <t>ST18</t>
  </si>
  <si>
    <t>ST19</t>
  </si>
  <si>
    <t>ST20</t>
  </si>
  <si>
    <t>ST24</t>
  </si>
  <si>
    <t>ST25</t>
  </si>
  <si>
    <t>ST26</t>
  </si>
  <si>
    <t>ST27</t>
  </si>
  <si>
    <t>ST28</t>
  </si>
  <si>
    <t>ST29</t>
  </si>
  <si>
    <t>ST30</t>
  </si>
  <si>
    <t>ST32</t>
  </si>
  <si>
    <t>ST34</t>
  </si>
  <si>
    <t>ST36</t>
  </si>
  <si>
    <t>ST37</t>
  </si>
  <si>
    <t>ST38</t>
  </si>
  <si>
    <t>ST40</t>
  </si>
  <si>
    <t>ST41</t>
  </si>
  <si>
    <t>ST42</t>
  </si>
  <si>
    <t>ST44</t>
  </si>
  <si>
    <t>ST45</t>
  </si>
  <si>
    <t>ST46</t>
  </si>
  <si>
    <t>ST47</t>
  </si>
  <si>
    <t>ST48</t>
  </si>
  <si>
    <t>ST49</t>
  </si>
  <si>
    <t>ST50</t>
  </si>
  <si>
    <t>ST51</t>
  </si>
  <si>
    <t>ST52</t>
  </si>
  <si>
    <t>ST53</t>
  </si>
  <si>
    <t>ST59</t>
  </si>
  <si>
    <t>ST60</t>
  </si>
  <si>
    <t>ST61</t>
  </si>
  <si>
    <t>ST63</t>
  </si>
  <si>
    <t>ST64</t>
  </si>
  <si>
    <t>ST65</t>
  </si>
  <si>
    <t>ST66</t>
  </si>
  <si>
    <t>ST67</t>
  </si>
  <si>
    <t>ST68</t>
  </si>
  <si>
    <t>ST69</t>
  </si>
  <si>
    <t>ST70</t>
  </si>
  <si>
    <t>ST72</t>
  </si>
  <si>
    <t>ST75</t>
  </si>
  <si>
    <t>ST77</t>
  </si>
  <si>
    <t>ST85</t>
  </si>
  <si>
    <t>ST86</t>
  </si>
  <si>
    <t>ST92</t>
  </si>
  <si>
    <t>ST94</t>
  </si>
  <si>
    <t>ST95</t>
  </si>
  <si>
    <t>ST97</t>
  </si>
  <si>
    <t>ST101</t>
  </si>
  <si>
    <t>ST102</t>
  </si>
  <si>
    <t>ST103</t>
  </si>
  <si>
    <t>ST104</t>
  </si>
  <si>
    <t>ST105</t>
  </si>
  <si>
    <t>ST106</t>
  </si>
  <si>
    <t>ST107</t>
  </si>
  <si>
    <t>ST108</t>
  </si>
  <si>
    <t>ST109</t>
  </si>
  <si>
    <t>ST111</t>
  </si>
  <si>
    <t>ST113</t>
  </si>
  <si>
    <t>ST115</t>
  </si>
  <si>
    <t>ST116</t>
  </si>
  <si>
    <t>ST118</t>
  </si>
  <si>
    <t>Principe</t>
  </si>
  <si>
    <t>P7</t>
  </si>
  <si>
    <t>P8</t>
  </si>
  <si>
    <t>P9</t>
  </si>
  <si>
    <t>P15</t>
  </si>
  <si>
    <t>P17</t>
  </si>
  <si>
    <t>P18</t>
  </si>
  <si>
    <t>P19</t>
  </si>
  <si>
    <t>P20</t>
  </si>
  <si>
    <t>P21</t>
  </si>
  <si>
    <t>P23</t>
  </si>
  <si>
    <t>P24</t>
  </si>
  <si>
    <t>P25</t>
  </si>
  <si>
    <t>P26</t>
  </si>
  <si>
    <t>P28</t>
  </si>
  <si>
    <t>P31</t>
  </si>
  <si>
    <t>P32</t>
  </si>
  <si>
    <t>P34</t>
  </si>
  <si>
    <t>P45</t>
  </si>
  <si>
    <t>P46</t>
  </si>
  <si>
    <t>P47</t>
  </si>
  <si>
    <t>P49</t>
  </si>
  <si>
    <t>P50</t>
  </si>
  <si>
    <t>P51</t>
  </si>
  <si>
    <t>FP1</t>
  </si>
  <si>
    <t>Bioko</t>
  </si>
  <si>
    <t>FP5</t>
  </si>
  <si>
    <t>FP7</t>
  </si>
  <si>
    <t>FP8</t>
  </si>
  <si>
    <t>FP9</t>
  </si>
  <si>
    <t>FP11</t>
  </si>
  <si>
    <t>FP13</t>
  </si>
  <si>
    <t>FP15</t>
  </si>
  <si>
    <t>FP16</t>
  </si>
  <si>
    <t>FP23</t>
  </si>
  <si>
    <t>FP26</t>
  </si>
  <si>
    <t>FP29</t>
  </si>
  <si>
    <t>FP33</t>
  </si>
  <si>
    <t>FP38</t>
  </si>
  <si>
    <t>FP39</t>
  </si>
  <si>
    <t>FP41</t>
  </si>
  <si>
    <t>FP42</t>
  </si>
  <si>
    <t>FP44</t>
  </si>
  <si>
    <t>FDN10</t>
  </si>
  <si>
    <t>Fernando de Noronha</t>
  </si>
  <si>
    <t>FDN25</t>
  </si>
  <si>
    <t>FDN26</t>
  </si>
  <si>
    <t>FDN36</t>
  </si>
  <si>
    <t>FDN53</t>
  </si>
  <si>
    <t>FDN55</t>
  </si>
  <si>
    <t>FDN69</t>
  </si>
  <si>
    <t>FDN71</t>
  </si>
  <si>
    <t>FDN72</t>
  </si>
  <si>
    <t>FDN76</t>
  </si>
  <si>
    <t>FDN79</t>
  </si>
  <si>
    <t>FDN96</t>
  </si>
  <si>
    <t>FDN18</t>
  </si>
  <si>
    <t>FDN20</t>
  </si>
  <si>
    <t>FDN31</t>
  </si>
  <si>
    <t>FDN33</t>
  </si>
  <si>
    <t>FDN74</t>
  </si>
  <si>
    <t>FDN98</t>
  </si>
  <si>
    <t>FDN106</t>
  </si>
  <si>
    <t>Trinidade</t>
  </si>
  <si>
    <t>TD3</t>
  </si>
  <si>
    <t>TD4</t>
  </si>
  <si>
    <t>TD5</t>
  </si>
  <si>
    <t>TD6</t>
  </si>
  <si>
    <t>AS1</t>
  </si>
  <si>
    <t>Ascension</t>
  </si>
  <si>
    <t>AS3</t>
  </si>
  <si>
    <t>AS6</t>
  </si>
  <si>
    <t>SH1</t>
  </si>
  <si>
    <t>St Helena</t>
  </si>
  <si>
    <t>SH2</t>
  </si>
  <si>
    <t>SH3</t>
  </si>
  <si>
    <t>SH4</t>
  </si>
  <si>
    <t>SH6</t>
  </si>
  <si>
    <t>SH7</t>
  </si>
  <si>
    <t>SH8</t>
  </si>
  <si>
    <t>RAA1</t>
  </si>
  <si>
    <t>Rapa (Austral Is.)</t>
  </si>
  <si>
    <t>RAA2</t>
  </si>
  <si>
    <t>RAA3</t>
  </si>
  <si>
    <t>RAA4</t>
  </si>
  <si>
    <t>RAA5</t>
  </si>
  <si>
    <t>RAA6</t>
  </si>
  <si>
    <t>RAA9</t>
  </si>
  <si>
    <t>RAA12</t>
  </si>
  <si>
    <t>RUA1</t>
  </si>
  <si>
    <t>Rurutu (Austral Is.)</t>
  </si>
  <si>
    <t>RUA3</t>
  </si>
  <si>
    <t>RUA4</t>
  </si>
  <si>
    <t>RUA5</t>
  </si>
  <si>
    <t>RUA6</t>
  </si>
  <si>
    <t>Juan Fernandez</t>
  </si>
  <si>
    <t>JF3</t>
  </si>
  <si>
    <t>JF4</t>
  </si>
  <si>
    <t>JF5</t>
  </si>
  <si>
    <t>JF6</t>
  </si>
  <si>
    <t>JF7</t>
  </si>
  <si>
    <t>Marion</t>
  </si>
  <si>
    <t>GC9</t>
  </si>
  <si>
    <t>Grande Comore</t>
  </si>
  <si>
    <t>GC19</t>
  </si>
  <si>
    <t>GC33</t>
  </si>
  <si>
    <t>GC34</t>
  </si>
  <si>
    <t>GC51</t>
  </si>
  <si>
    <t>GC124</t>
  </si>
  <si>
    <t>GC164</t>
  </si>
  <si>
    <t>72GC6</t>
  </si>
  <si>
    <t>72GC7</t>
  </si>
  <si>
    <t>72GC9</t>
  </si>
  <si>
    <t>72GC17B</t>
  </si>
  <si>
    <t>GC1</t>
  </si>
  <si>
    <t>GC2</t>
  </si>
  <si>
    <t>GC5</t>
  </si>
  <si>
    <t>GC8</t>
  </si>
  <si>
    <t>GC3</t>
  </si>
  <si>
    <t>GC14</t>
  </si>
  <si>
    <t>GC17</t>
  </si>
  <si>
    <t>GC20</t>
  </si>
  <si>
    <t>GC22</t>
  </si>
  <si>
    <t>GC24</t>
  </si>
  <si>
    <t>GC25</t>
  </si>
  <si>
    <t>GC26</t>
  </si>
  <si>
    <t>GC28</t>
  </si>
  <si>
    <t>GC29</t>
  </si>
  <si>
    <t>GC32</t>
  </si>
  <si>
    <t>GC37</t>
  </si>
  <si>
    <t>GC38A</t>
  </si>
  <si>
    <t>GC41</t>
  </si>
  <si>
    <t>GC43</t>
  </si>
  <si>
    <t>GC45</t>
  </si>
  <si>
    <t>GC49</t>
  </si>
  <si>
    <t>GC55</t>
  </si>
  <si>
    <t>GC100</t>
  </si>
  <si>
    <t>GC102</t>
  </si>
  <si>
    <t>GC103</t>
  </si>
  <si>
    <t>GC105</t>
  </si>
  <si>
    <t>GC106</t>
  </si>
  <si>
    <t>GC112</t>
  </si>
  <si>
    <t>GC113</t>
  </si>
  <si>
    <t>GC114</t>
  </si>
  <si>
    <t>GC115</t>
  </si>
  <si>
    <t>GC116</t>
  </si>
  <si>
    <t>GC117</t>
  </si>
  <si>
    <t>GC120</t>
  </si>
  <si>
    <t>GC125</t>
  </si>
  <si>
    <t>GC127</t>
  </si>
  <si>
    <t>GC132</t>
  </si>
  <si>
    <t>GC134</t>
  </si>
  <si>
    <t>GC136</t>
  </si>
  <si>
    <t>GC139</t>
  </si>
  <si>
    <t>GC147</t>
  </si>
  <si>
    <t>GC148</t>
  </si>
  <si>
    <t>GC150</t>
  </si>
  <si>
    <t>GC151</t>
  </si>
  <si>
    <t>GC153</t>
  </si>
  <si>
    <t>GC154</t>
  </si>
  <si>
    <t>GC155</t>
  </si>
  <si>
    <t>GC159</t>
  </si>
  <si>
    <t>GC160</t>
  </si>
  <si>
    <t>GC161</t>
  </si>
  <si>
    <t>GC162</t>
  </si>
  <si>
    <t>GC180</t>
  </si>
  <si>
    <t>GC183</t>
  </si>
  <si>
    <t>GC187</t>
  </si>
  <si>
    <t>GC188</t>
  </si>
  <si>
    <t>72GC1</t>
  </si>
  <si>
    <t>72GC3</t>
  </si>
  <si>
    <t>72GC4</t>
  </si>
  <si>
    <t>72GC5</t>
  </si>
  <si>
    <t>72GC10</t>
  </si>
  <si>
    <t>72GC11</t>
  </si>
  <si>
    <t>72GC12</t>
  </si>
  <si>
    <t>72GC13</t>
  </si>
  <si>
    <t>72GC14</t>
  </si>
  <si>
    <t>72GC15</t>
  </si>
  <si>
    <t>72GC16</t>
  </si>
  <si>
    <t>72GC17A</t>
  </si>
  <si>
    <t>72GC18</t>
  </si>
  <si>
    <t>72GC19</t>
  </si>
  <si>
    <t>72GC20</t>
  </si>
  <si>
    <t>72GC21</t>
  </si>
  <si>
    <t>72GC22</t>
  </si>
  <si>
    <t>72GC23</t>
  </si>
  <si>
    <t>72GC24</t>
  </si>
  <si>
    <t>KART1</t>
  </si>
  <si>
    <t>ECH1</t>
  </si>
  <si>
    <t>ECH2</t>
  </si>
  <si>
    <t>ECH3</t>
  </si>
  <si>
    <t>MO1</t>
  </si>
  <si>
    <t>Moheli</t>
  </si>
  <si>
    <t>MO2</t>
  </si>
  <si>
    <t>MO9</t>
  </si>
  <si>
    <t>MO11</t>
  </si>
  <si>
    <t>MO12</t>
  </si>
  <si>
    <t>MO13</t>
  </si>
  <si>
    <t>MO14</t>
  </si>
  <si>
    <t>MO16</t>
  </si>
  <si>
    <t>MO17</t>
  </si>
  <si>
    <t>MO18</t>
  </si>
  <si>
    <t>MO29</t>
  </si>
  <si>
    <t>MO32</t>
  </si>
  <si>
    <t>MO103</t>
  </si>
  <si>
    <t>MO104</t>
  </si>
  <si>
    <t>MO106</t>
  </si>
  <si>
    <t>MO109</t>
  </si>
  <si>
    <t>MO110</t>
  </si>
  <si>
    <t>MO114</t>
  </si>
  <si>
    <t>MO116</t>
  </si>
  <si>
    <t>MO117</t>
  </si>
  <si>
    <t>MO120</t>
  </si>
  <si>
    <t>MO121</t>
  </si>
  <si>
    <t>MO123</t>
  </si>
  <si>
    <t>MO126</t>
  </si>
  <si>
    <t>MO127</t>
  </si>
  <si>
    <t>MO128</t>
  </si>
  <si>
    <t>MO130</t>
  </si>
  <si>
    <t>MO131</t>
  </si>
  <si>
    <t>MO133</t>
  </si>
  <si>
    <t>MO134</t>
  </si>
  <si>
    <t>MO135</t>
  </si>
  <si>
    <t>MO136</t>
  </si>
  <si>
    <t>MO137</t>
  </si>
  <si>
    <t>MO138</t>
  </si>
  <si>
    <t>MO140</t>
  </si>
  <si>
    <t>MO146</t>
  </si>
  <si>
    <t>MO148</t>
  </si>
  <si>
    <t>MO153</t>
  </si>
  <si>
    <t>MO154</t>
  </si>
  <si>
    <t>MO158</t>
  </si>
  <si>
    <t>MO159</t>
  </si>
  <si>
    <t>MO161</t>
  </si>
  <si>
    <t>MO191</t>
  </si>
  <si>
    <t>MO7</t>
  </si>
  <si>
    <t>MO8</t>
  </si>
  <si>
    <t>MO19</t>
  </si>
  <si>
    <t>MO24</t>
  </si>
  <si>
    <t>MO25</t>
  </si>
  <si>
    <t>MO27</t>
  </si>
  <si>
    <t>MO30</t>
  </si>
  <si>
    <t>MO31</t>
  </si>
  <si>
    <t>MO33</t>
  </si>
  <si>
    <t>MO35</t>
  </si>
  <si>
    <t>MO36</t>
  </si>
  <si>
    <t>MO38</t>
  </si>
  <si>
    <t>MO100</t>
  </si>
  <si>
    <t>MO101</t>
  </si>
  <si>
    <t>MO105</t>
  </si>
  <si>
    <t>MO107</t>
  </si>
  <si>
    <t>MO108</t>
  </si>
  <si>
    <t>MO143</t>
  </si>
  <si>
    <t>MO147</t>
  </si>
  <si>
    <t>MO149</t>
  </si>
  <si>
    <t>MO156</t>
  </si>
  <si>
    <t>MO157</t>
  </si>
  <si>
    <t>MO189</t>
  </si>
  <si>
    <t>MO194</t>
  </si>
  <si>
    <t>MO196</t>
  </si>
  <si>
    <t>TR13</t>
  </si>
  <si>
    <t>Tristan</t>
  </si>
  <si>
    <t>TR119</t>
  </si>
  <si>
    <t>TR142</t>
  </si>
  <si>
    <t>TR170</t>
  </si>
  <si>
    <t>TR195</t>
  </si>
  <si>
    <t>TR368</t>
  </si>
  <si>
    <t>TR505</t>
  </si>
  <si>
    <t>TR521</t>
  </si>
  <si>
    <t>TR555</t>
  </si>
  <si>
    <t>GOU14</t>
  </si>
  <si>
    <t>Gough</t>
  </si>
  <si>
    <t>GOU23</t>
  </si>
  <si>
    <t>IN466</t>
  </si>
  <si>
    <t>KER1</t>
  </si>
  <si>
    <t>Kerguelen</t>
  </si>
  <si>
    <t>KER2</t>
  </si>
  <si>
    <t>KER3</t>
  </si>
  <si>
    <t>KER4</t>
  </si>
  <si>
    <t>KER5</t>
  </si>
  <si>
    <t>KER6</t>
  </si>
  <si>
    <t>KER7</t>
  </si>
  <si>
    <t>KER9</t>
  </si>
  <si>
    <t>KER10</t>
  </si>
  <si>
    <t>KER11</t>
  </si>
  <si>
    <t>KER13</t>
  </si>
  <si>
    <t>H2</t>
  </si>
  <si>
    <t>Heard</t>
  </si>
  <si>
    <t>H3</t>
  </si>
  <si>
    <t>H4</t>
  </si>
  <si>
    <t>H6</t>
  </si>
  <si>
    <t>M1</t>
  </si>
  <si>
    <t>Mauritius</t>
  </si>
  <si>
    <t>M3</t>
  </si>
  <si>
    <t>M4</t>
  </si>
  <si>
    <t>M6</t>
  </si>
  <si>
    <t>M7</t>
  </si>
  <si>
    <t>M8</t>
  </si>
  <si>
    <t>M9</t>
  </si>
  <si>
    <t>M12</t>
  </si>
  <si>
    <t>M14</t>
  </si>
  <si>
    <t>M15</t>
  </si>
  <si>
    <t>M18</t>
  </si>
  <si>
    <t>M20</t>
  </si>
  <si>
    <t>M21</t>
  </si>
  <si>
    <t>M23</t>
  </si>
  <si>
    <t>M25</t>
  </si>
  <si>
    <t>M36</t>
  </si>
  <si>
    <t>M86</t>
  </si>
  <si>
    <t>M78</t>
  </si>
  <si>
    <t>M79</t>
  </si>
  <si>
    <t>M80</t>
  </si>
  <si>
    <t>M70</t>
  </si>
  <si>
    <t>M63</t>
  </si>
  <si>
    <t>M81</t>
  </si>
  <si>
    <t>M82</t>
  </si>
  <si>
    <t>M84</t>
  </si>
  <si>
    <t>M71</t>
  </si>
  <si>
    <t>M72</t>
  </si>
  <si>
    <t>M65</t>
  </si>
  <si>
    <t>M66</t>
  </si>
  <si>
    <t>M67</t>
  </si>
  <si>
    <t>M68</t>
  </si>
  <si>
    <t>M69</t>
  </si>
  <si>
    <t>M55</t>
  </si>
  <si>
    <t>M57</t>
  </si>
  <si>
    <t>M58</t>
  </si>
  <si>
    <t>M59</t>
  </si>
  <si>
    <t>M61</t>
  </si>
  <si>
    <t>M62</t>
  </si>
  <si>
    <t>M44</t>
  </si>
  <si>
    <t>M46</t>
  </si>
  <si>
    <t>M50</t>
  </si>
  <si>
    <t>M54</t>
  </si>
  <si>
    <t>RE111</t>
  </si>
  <si>
    <t>Reunion</t>
  </si>
  <si>
    <t>RE112</t>
  </si>
  <si>
    <t>RE113</t>
  </si>
  <si>
    <t>RE121</t>
  </si>
  <si>
    <t>RE123</t>
  </si>
  <si>
    <t>RE171</t>
  </si>
  <si>
    <t>RE464</t>
  </si>
  <si>
    <t>RE476</t>
  </si>
  <si>
    <t>RE493</t>
  </si>
  <si>
    <t>RE500</t>
  </si>
  <si>
    <t>RE501</t>
  </si>
  <si>
    <t>RE512</t>
  </si>
  <si>
    <t>RE560</t>
  </si>
  <si>
    <t>RE592</t>
  </si>
  <si>
    <t>RE603</t>
  </si>
  <si>
    <t>RE613</t>
  </si>
  <si>
    <t>RE636</t>
  </si>
  <si>
    <t>RE704</t>
  </si>
  <si>
    <t>RE759</t>
  </si>
  <si>
    <t>RE760</t>
  </si>
  <si>
    <t>RE786</t>
  </si>
  <si>
    <t>RD2</t>
  </si>
  <si>
    <t>RD8</t>
  </si>
  <si>
    <t>RD10</t>
  </si>
  <si>
    <t>RD11</t>
  </si>
  <si>
    <t>RD12</t>
  </si>
  <si>
    <t>RD15</t>
  </si>
  <si>
    <t>RD16</t>
  </si>
  <si>
    <t>RD20</t>
  </si>
  <si>
    <t>RD21</t>
  </si>
  <si>
    <t>RD27</t>
  </si>
  <si>
    <t>RD28</t>
  </si>
  <si>
    <t>RD31</t>
  </si>
  <si>
    <t>RD32</t>
  </si>
  <si>
    <t>RD36</t>
  </si>
  <si>
    <t>RD38</t>
  </si>
  <si>
    <t>RD40</t>
  </si>
  <si>
    <t>RD41</t>
  </si>
  <si>
    <t>RD42</t>
  </si>
  <si>
    <t>RD48</t>
  </si>
  <si>
    <t>RD49</t>
  </si>
  <si>
    <t>RD53</t>
  </si>
  <si>
    <t>RD58</t>
  </si>
  <si>
    <t>RD61</t>
  </si>
  <si>
    <t>RD62</t>
  </si>
  <si>
    <t>RD65</t>
  </si>
  <si>
    <t>RD67</t>
  </si>
  <si>
    <t>RD70</t>
  </si>
  <si>
    <t>RD75</t>
  </si>
  <si>
    <t>RD77</t>
  </si>
  <si>
    <t>RD80</t>
  </si>
  <si>
    <t>RD83</t>
  </si>
  <si>
    <t>RD84</t>
  </si>
  <si>
    <t>RD93</t>
  </si>
  <si>
    <t>RD96</t>
  </si>
  <si>
    <t>RD98</t>
  </si>
  <si>
    <t>RD99</t>
  </si>
  <si>
    <t>RD100</t>
  </si>
  <si>
    <t>RD101</t>
  </si>
  <si>
    <t>RD103</t>
  </si>
  <si>
    <t>RD106</t>
  </si>
  <si>
    <t>RD110</t>
  </si>
  <si>
    <t>RD114</t>
  </si>
  <si>
    <t>RD120</t>
  </si>
  <si>
    <t>RD121</t>
  </si>
  <si>
    <t>RD123</t>
  </si>
  <si>
    <t>RD125</t>
  </si>
  <si>
    <t>RD126</t>
  </si>
  <si>
    <t>RD129</t>
  </si>
  <si>
    <t>RD130</t>
  </si>
  <si>
    <t>RD132</t>
  </si>
  <si>
    <t>RD134</t>
  </si>
  <si>
    <t>CI1</t>
  </si>
  <si>
    <t>Christmas I. (Ind. Oc.)</t>
  </si>
  <si>
    <t>CI3</t>
  </si>
  <si>
    <t>CI4</t>
  </si>
  <si>
    <t>CI5</t>
  </si>
  <si>
    <t>CI6</t>
  </si>
  <si>
    <t>CI8</t>
  </si>
  <si>
    <t>CI9</t>
  </si>
  <si>
    <t>CI10</t>
  </si>
  <si>
    <t>UPO7</t>
  </si>
  <si>
    <t>Samoa</t>
  </si>
  <si>
    <t>SAM1</t>
  </si>
  <si>
    <t>AT4-46I</t>
  </si>
  <si>
    <t>Aitutaki (Cook Is.)</t>
  </si>
  <si>
    <t>AT4-45</t>
  </si>
  <si>
    <t>T85-27</t>
  </si>
  <si>
    <t>Tahiti</t>
  </si>
  <si>
    <t>T85-29</t>
  </si>
  <si>
    <t>D83</t>
  </si>
  <si>
    <t>D95</t>
  </si>
  <si>
    <t>D101</t>
  </si>
  <si>
    <t>D186</t>
  </si>
  <si>
    <t>D189</t>
  </si>
  <si>
    <t>D192</t>
  </si>
  <si>
    <t>D201</t>
  </si>
  <si>
    <t>D204</t>
  </si>
  <si>
    <t>D234</t>
  </si>
  <si>
    <t>D257</t>
  </si>
  <si>
    <t>D332</t>
  </si>
  <si>
    <t>D416</t>
  </si>
  <si>
    <t>D422</t>
  </si>
  <si>
    <t>TAH1</t>
  </si>
  <si>
    <t>TAH2</t>
  </si>
  <si>
    <t>TAH3</t>
  </si>
  <si>
    <t>TAH4</t>
  </si>
  <si>
    <t>TAH6</t>
  </si>
  <si>
    <t>TAH7</t>
  </si>
  <si>
    <t>TAH9</t>
  </si>
  <si>
    <t>UAP12</t>
  </si>
  <si>
    <t>Ua Pou</t>
  </si>
  <si>
    <t>UAP21</t>
  </si>
  <si>
    <t>UAP38</t>
  </si>
  <si>
    <t>UAP47</t>
  </si>
  <si>
    <t>UAP49</t>
  </si>
  <si>
    <t>UAP56</t>
  </si>
  <si>
    <t>UAP94</t>
  </si>
  <si>
    <t>UAP95</t>
  </si>
  <si>
    <t>UAP97</t>
  </si>
  <si>
    <t>UAP98</t>
  </si>
  <si>
    <t>Sample</t>
  </si>
  <si>
    <t>Rodrigues</t>
  </si>
  <si>
    <t>Total</t>
  </si>
  <si>
    <t>Volcanic centre</t>
  </si>
  <si>
    <t>Continental sector</t>
  </si>
  <si>
    <t>C1</t>
  </si>
  <si>
    <t>Mt Cameroon</t>
  </si>
  <si>
    <t>C4</t>
  </si>
  <si>
    <t>C9</t>
  </si>
  <si>
    <t>C10</t>
  </si>
  <si>
    <t>C11</t>
  </si>
  <si>
    <t>C12</t>
  </si>
  <si>
    <t>C13</t>
  </si>
  <si>
    <t>C16</t>
  </si>
  <si>
    <t>C17</t>
  </si>
  <si>
    <t>C19</t>
  </si>
  <si>
    <t>C25</t>
  </si>
  <si>
    <t>C26</t>
  </si>
  <si>
    <t>C27</t>
  </si>
  <si>
    <t>C28</t>
  </si>
  <si>
    <t>C29</t>
  </si>
  <si>
    <t>C30</t>
  </si>
  <si>
    <t>C37</t>
  </si>
  <si>
    <t>C22</t>
  </si>
  <si>
    <t>Etinde</t>
  </si>
  <si>
    <t>C23</t>
  </si>
  <si>
    <t>C24</t>
  </si>
  <si>
    <t>C34</t>
  </si>
  <si>
    <t>C35</t>
  </si>
  <si>
    <t>C127</t>
  </si>
  <si>
    <t>C129</t>
  </si>
  <si>
    <t>C134</t>
  </si>
  <si>
    <t>C150</t>
  </si>
  <si>
    <t>C151</t>
  </si>
  <si>
    <t>C38</t>
  </si>
  <si>
    <t>Kumba</t>
  </si>
  <si>
    <t>C41</t>
  </si>
  <si>
    <t>Mt Koupé</t>
  </si>
  <si>
    <t>C43</t>
  </si>
  <si>
    <t>C45</t>
  </si>
  <si>
    <t>C47</t>
  </si>
  <si>
    <t>C48</t>
  </si>
  <si>
    <t>Manengouba</t>
  </si>
  <si>
    <t>C51</t>
  </si>
  <si>
    <t>C53</t>
  </si>
  <si>
    <t>C56</t>
  </si>
  <si>
    <t>C59</t>
  </si>
  <si>
    <t>C65</t>
  </si>
  <si>
    <t>C66</t>
  </si>
  <si>
    <t>C68</t>
  </si>
  <si>
    <t>C70</t>
  </si>
  <si>
    <t>C72</t>
  </si>
  <si>
    <t>C73</t>
  </si>
  <si>
    <t>Bambouto</t>
  </si>
  <si>
    <t>C74</t>
  </si>
  <si>
    <t>C99</t>
  </si>
  <si>
    <t>C102</t>
  </si>
  <si>
    <t>C110</t>
  </si>
  <si>
    <t>C112</t>
  </si>
  <si>
    <t>C121</t>
  </si>
  <si>
    <t>C123</t>
  </si>
  <si>
    <t>C124</t>
  </si>
  <si>
    <t>C77</t>
  </si>
  <si>
    <t>Oku</t>
  </si>
  <si>
    <t>C78</t>
  </si>
  <si>
    <t>C79</t>
  </si>
  <si>
    <t>C80</t>
  </si>
  <si>
    <t>C89</t>
  </si>
  <si>
    <t>C90</t>
  </si>
  <si>
    <t>C94</t>
  </si>
  <si>
    <t>C96</t>
  </si>
  <si>
    <t>C97</t>
  </si>
  <si>
    <t>C156</t>
  </si>
  <si>
    <t>Ngaoundere</t>
  </si>
  <si>
    <t>C157</t>
  </si>
  <si>
    <t>C160</t>
  </si>
  <si>
    <t>C161</t>
  </si>
  <si>
    <t>C162</t>
  </si>
  <si>
    <t>C164</t>
  </si>
  <si>
    <t>C165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</si>
  <si>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</si>
  <si>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</si>
  <si>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</si>
  <si>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</si>
  <si>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</si>
  <si>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</si>
  <si>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</si>
  <si>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</si>
  <si>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</si>
  <si>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C178</t>
  </si>
  <si>
    <t>C179</t>
  </si>
  <si>
    <t>C180</t>
  </si>
  <si>
    <t>C182</t>
  </si>
  <si>
    <t>C183</t>
  </si>
  <si>
    <t>C184</t>
  </si>
  <si>
    <t>C189</t>
  </si>
  <si>
    <t>C186</t>
  </si>
  <si>
    <t>C187</t>
  </si>
  <si>
    <t>C188</t>
  </si>
  <si>
    <t>C185</t>
  </si>
  <si>
    <t>C190</t>
  </si>
  <si>
    <t>Foumbot</t>
  </si>
  <si>
    <t>C191</t>
  </si>
  <si>
    <t>N1</t>
  </si>
  <si>
    <t>Biu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</si>
  <si>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</si>
  <si>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</si>
  <si>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</si>
  <si>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</si>
  <si>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</si>
  <si>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</si>
  <si>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</si>
  <si>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</si>
  <si>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</si>
  <si>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</si>
  <si>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</si>
  <si>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</si>
  <si>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</si>
  <si>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</si>
  <si>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</si>
  <si>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</si>
  <si>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</si>
  <si>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</si>
  <si>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</si>
  <si>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</si>
  <si>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</si>
  <si>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</si>
  <si>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</si>
  <si>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N27</t>
  </si>
  <si>
    <t>N31</t>
  </si>
  <si>
    <t>N32</t>
  </si>
  <si>
    <t>N33</t>
  </si>
  <si>
    <t>N34</t>
  </si>
  <si>
    <t>N35</t>
  </si>
  <si>
    <t>N36</t>
  </si>
  <si>
    <t>N37</t>
  </si>
  <si>
    <t>N38</t>
  </si>
  <si>
    <t>C135</t>
  </si>
  <si>
    <t>Mandara</t>
  </si>
  <si>
    <t>C146</t>
  </si>
  <si>
    <t>C147</t>
  </si>
  <si>
    <t>Oceanic sector</t>
  </si>
  <si>
    <t>São Tomé</t>
  </si>
  <si>
    <t>Pagalu</t>
  </si>
  <si>
    <t>G-86-2</t>
  </si>
  <si>
    <t>Espanola</t>
  </si>
  <si>
    <t>G-86-3</t>
  </si>
  <si>
    <t>E-41</t>
  </si>
  <si>
    <t>Fernandina</t>
  </si>
  <si>
    <t>E-42</t>
  </si>
  <si>
    <t>E-87</t>
  </si>
  <si>
    <t>E-110</t>
  </si>
  <si>
    <t>Floreana</t>
  </si>
  <si>
    <t>FL-19</t>
  </si>
  <si>
    <t>FL-25</t>
  </si>
  <si>
    <t>FL-29</t>
  </si>
  <si>
    <t>G-86-8</t>
  </si>
  <si>
    <t>Genovesa</t>
  </si>
  <si>
    <t>E-54</t>
  </si>
  <si>
    <t>Isabela</t>
  </si>
  <si>
    <t>E-56</t>
  </si>
  <si>
    <t>E-135</t>
  </si>
  <si>
    <t>E-137</t>
  </si>
  <si>
    <t>E-151</t>
  </si>
  <si>
    <t>E-152</t>
  </si>
  <si>
    <t>E-153</t>
  </si>
  <si>
    <t>E-155</t>
  </si>
  <si>
    <t>E-243</t>
  </si>
  <si>
    <t>SN-3</t>
  </si>
  <si>
    <t>E-15</t>
  </si>
  <si>
    <t>Marchena</t>
  </si>
  <si>
    <t>E-70</t>
  </si>
  <si>
    <t>Pinzon</t>
  </si>
  <si>
    <t>E-68B</t>
  </si>
  <si>
    <t>PS-16</t>
  </si>
  <si>
    <t>E-8</t>
  </si>
  <si>
    <t>Pinta</t>
  </si>
  <si>
    <t>E-51</t>
  </si>
  <si>
    <t>Rabida I</t>
  </si>
  <si>
    <t>E-174</t>
  </si>
  <si>
    <t>G-86-10</t>
  </si>
  <si>
    <t>E-103</t>
  </si>
  <si>
    <t>San Cristobal</t>
  </si>
  <si>
    <t>E-1</t>
  </si>
  <si>
    <t>Santa Cruz</t>
  </si>
  <si>
    <t>E-31</t>
  </si>
  <si>
    <t>E-167</t>
  </si>
  <si>
    <t>G-86-1</t>
  </si>
  <si>
    <t>SC-64</t>
  </si>
  <si>
    <t>SC-78</t>
  </si>
  <si>
    <t>SC-151</t>
  </si>
  <si>
    <t>G-86-4</t>
  </si>
  <si>
    <t>Santa Fe I</t>
  </si>
  <si>
    <t>G-86-5</t>
  </si>
  <si>
    <t>E-16</t>
  </si>
  <si>
    <t>Santiago I</t>
  </si>
  <si>
    <t>E-20</t>
  </si>
  <si>
    <t>E-24</t>
  </si>
  <si>
    <t>E-76</t>
  </si>
  <si>
    <t>BL-1</t>
  </si>
  <si>
    <t>JH-86</t>
  </si>
  <si>
    <t>JL-94</t>
  </si>
  <si>
    <t>E-87-1</t>
  </si>
  <si>
    <t>Nameless Island</t>
  </si>
  <si>
    <t>E-87-2</t>
  </si>
  <si>
    <t>Crowley Island</t>
  </si>
  <si>
    <t>E-156</t>
  </si>
  <si>
    <t>Roca Redonda</t>
  </si>
  <si>
    <t>E-35</t>
  </si>
  <si>
    <t>Darwin Island</t>
  </si>
  <si>
    <t>E-39</t>
  </si>
  <si>
    <t>Wolf Island</t>
  </si>
  <si>
    <t>DA-1</t>
  </si>
  <si>
    <t>DA-2</t>
  </si>
  <si>
    <t>WO-1</t>
  </si>
  <si>
    <t>E-44</t>
  </si>
  <si>
    <t>Rabida</t>
  </si>
  <si>
    <t>E-45</t>
  </si>
  <si>
    <t>E-81</t>
  </si>
  <si>
    <t>SH-7</t>
  </si>
  <si>
    <t>Province</t>
  </si>
  <si>
    <t>Age</t>
  </si>
  <si>
    <t>Location</t>
  </si>
  <si>
    <t>Mo</t>
  </si>
  <si>
    <t>AZ120</t>
  </si>
  <si>
    <t>B&amp;R</t>
  </si>
  <si>
    <t>&gt;5Ma</t>
  </si>
  <si>
    <t>WI</t>
  </si>
  <si>
    <t>AZ204</t>
  </si>
  <si>
    <t>KE</t>
  </si>
  <si>
    <t>AZ205</t>
  </si>
  <si>
    <t>AZ207</t>
  </si>
  <si>
    <t>PV</t>
  </si>
  <si>
    <t>AZ212</t>
  </si>
  <si>
    <t>SE</t>
  </si>
  <si>
    <t>AZ213</t>
  </si>
  <si>
    <t>AZ214</t>
  </si>
  <si>
    <t>AZ215</t>
  </si>
  <si>
    <t>AZ216</t>
  </si>
  <si>
    <t>AZ220</t>
  </si>
  <si>
    <t>AJ</t>
  </si>
  <si>
    <t>AZ222</t>
  </si>
  <si>
    <t>AZ223</t>
  </si>
  <si>
    <t>AZ224</t>
  </si>
  <si>
    <t>AZ225</t>
  </si>
  <si>
    <t>AZ226</t>
  </si>
  <si>
    <t>AZ227</t>
  </si>
  <si>
    <t>AZ228</t>
  </si>
  <si>
    <t>AZ231</t>
  </si>
  <si>
    <t>AZ234</t>
  </si>
  <si>
    <t>AZ235</t>
  </si>
  <si>
    <t>AZ178</t>
  </si>
  <si>
    <t>BM</t>
  </si>
  <si>
    <t>AZ179</t>
  </si>
  <si>
    <t>AZ181</t>
  </si>
  <si>
    <t>AZ190</t>
  </si>
  <si>
    <t>AZ191</t>
  </si>
  <si>
    <t>AZ193</t>
  </si>
  <si>
    <t>AZ194</t>
  </si>
  <si>
    <t>AZ195</t>
  </si>
  <si>
    <t>AZ196</t>
  </si>
  <si>
    <t>AZ197</t>
  </si>
  <si>
    <t>AZ199</t>
  </si>
  <si>
    <t>AZ200</t>
  </si>
  <si>
    <t>AZ201</t>
  </si>
  <si>
    <t>BU</t>
  </si>
  <si>
    <t>AZ202</t>
  </si>
  <si>
    <t>AZ203</t>
  </si>
  <si>
    <t>CAL2</t>
  </si>
  <si>
    <t>KS</t>
  </si>
  <si>
    <t>CAL3</t>
  </si>
  <si>
    <t>KSW19</t>
  </si>
  <si>
    <t>KSW139</t>
  </si>
  <si>
    <t>KSW141</t>
  </si>
  <si>
    <t>KSW142</t>
  </si>
  <si>
    <t>KSW317</t>
  </si>
  <si>
    <t>KSW370</t>
  </si>
  <si>
    <t>KSW392</t>
  </si>
  <si>
    <t>NV3</t>
  </si>
  <si>
    <t>R</t>
  </si>
  <si>
    <t>NV4</t>
  </si>
  <si>
    <t>NV5</t>
  </si>
  <si>
    <t>NV6</t>
  </si>
  <si>
    <t>NV87-8</t>
  </si>
  <si>
    <t>NN</t>
  </si>
  <si>
    <t>NV87-15</t>
  </si>
  <si>
    <t>NV87-16</t>
  </si>
  <si>
    <t>NV87-18</t>
  </si>
  <si>
    <t>NV87-19</t>
  </si>
  <si>
    <t>NV87-22</t>
  </si>
  <si>
    <t>NV87-23</t>
  </si>
  <si>
    <t>NV87-24</t>
  </si>
  <si>
    <t>NV87-25</t>
  </si>
  <si>
    <t>NV87-26</t>
  </si>
  <si>
    <t>NV87-32</t>
  </si>
  <si>
    <t>NV87-33</t>
  </si>
  <si>
    <t>NV87-34</t>
  </si>
  <si>
    <t>NV87-35</t>
  </si>
  <si>
    <t>NV87-36</t>
  </si>
  <si>
    <t>NV87-37</t>
  </si>
  <si>
    <t>NV87-38</t>
  </si>
  <si>
    <t>NV87-40</t>
  </si>
  <si>
    <t>NV87-41</t>
  </si>
  <si>
    <t>NV87-42</t>
  </si>
  <si>
    <t>NV87-43</t>
  </si>
  <si>
    <t>NV87-44</t>
  </si>
  <si>
    <t>NV87-46</t>
  </si>
  <si>
    <t>NV87-47</t>
  </si>
  <si>
    <t>NV87-48</t>
  </si>
  <si>
    <t>NV87-49</t>
  </si>
  <si>
    <t>NV87-50</t>
  </si>
  <si>
    <t>NV87-51</t>
  </si>
  <si>
    <t>NV87-52</t>
  </si>
  <si>
    <t>NV87-53</t>
  </si>
  <si>
    <t>NV87-54</t>
  </si>
  <si>
    <t>NV87-55</t>
  </si>
  <si>
    <t>NV87-58</t>
  </si>
  <si>
    <t>UT23</t>
  </si>
  <si>
    <t>NU</t>
  </si>
  <si>
    <t>UT24</t>
  </si>
  <si>
    <t>UT25</t>
  </si>
  <si>
    <t>UT26</t>
  </si>
  <si>
    <t>UT27</t>
  </si>
  <si>
    <t>UT28</t>
  </si>
  <si>
    <t>UT29</t>
  </si>
  <si>
    <t>UT30</t>
  </si>
  <si>
    <t>UT31</t>
  </si>
  <si>
    <t>NM23</t>
  </si>
  <si>
    <t>&lt;5Ma</t>
  </si>
  <si>
    <t>P</t>
  </si>
  <si>
    <t>NM24</t>
  </si>
  <si>
    <t>NM25</t>
  </si>
  <si>
    <t>NM26</t>
  </si>
  <si>
    <t>NM32</t>
  </si>
  <si>
    <t>NM33</t>
  </si>
  <si>
    <t>NM34</t>
  </si>
  <si>
    <t>NM35</t>
  </si>
  <si>
    <t>NM36</t>
  </si>
  <si>
    <t>NM37</t>
  </si>
  <si>
    <t>NM38</t>
  </si>
  <si>
    <t>NM39</t>
  </si>
  <si>
    <t>NM40</t>
  </si>
  <si>
    <t>NM41</t>
  </si>
  <si>
    <t>NM42</t>
  </si>
  <si>
    <t>NM43</t>
  </si>
  <si>
    <t>NM44</t>
  </si>
  <si>
    <t>COL</t>
  </si>
  <si>
    <t>NM45</t>
  </si>
  <si>
    <t>NM46</t>
  </si>
  <si>
    <t>AN</t>
  </si>
  <si>
    <t>G-D2</t>
  </si>
  <si>
    <t>G</t>
  </si>
  <si>
    <t>G-D3</t>
  </si>
  <si>
    <t>G-D4</t>
  </si>
  <si>
    <t>G-D5</t>
  </si>
  <si>
    <t>G-D6</t>
  </si>
  <si>
    <t>G-D7</t>
  </si>
  <si>
    <t>G-D8</t>
  </si>
  <si>
    <t>G-D9</t>
  </si>
  <si>
    <t>G-D10</t>
  </si>
  <si>
    <t>G-D11</t>
  </si>
  <si>
    <t>G-D12</t>
  </si>
  <si>
    <t>G-15</t>
  </si>
  <si>
    <t>G-16</t>
  </si>
  <si>
    <t>G-17</t>
  </si>
  <si>
    <t>G-20</t>
  </si>
  <si>
    <t>G-22</t>
  </si>
  <si>
    <t>G-23B</t>
  </si>
  <si>
    <t>G-27</t>
  </si>
  <si>
    <t>G-29</t>
  </si>
  <si>
    <t>G-30</t>
  </si>
  <si>
    <t>G-30A</t>
  </si>
  <si>
    <t>G-34</t>
  </si>
  <si>
    <t>G-37</t>
  </si>
  <si>
    <t>G-39</t>
  </si>
  <si>
    <t>G-41</t>
  </si>
  <si>
    <t>G-42</t>
  </si>
  <si>
    <t>G-50</t>
  </si>
  <si>
    <t>G-51</t>
  </si>
  <si>
    <t>G-55</t>
  </si>
  <si>
    <t>G-56</t>
  </si>
  <si>
    <t>G-57</t>
  </si>
  <si>
    <t>G-60</t>
  </si>
  <si>
    <t>G-61</t>
  </si>
  <si>
    <t>G-65</t>
  </si>
  <si>
    <t>G-66</t>
  </si>
  <si>
    <t>G-67</t>
  </si>
  <si>
    <t>G-90-4</t>
  </si>
  <si>
    <t>G-90-7</t>
  </si>
  <si>
    <t>G-90-8</t>
  </si>
  <si>
    <t>G-90-10</t>
  </si>
  <si>
    <t>G-90-16</t>
  </si>
  <si>
    <t>G-90-17</t>
  </si>
  <si>
    <t>G-90-25</t>
  </si>
  <si>
    <t>G-90-26</t>
  </si>
  <si>
    <t>G-90-47</t>
  </si>
  <si>
    <t>G-48-4</t>
  </si>
  <si>
    <t>G-48-7</t>
  </si>
  <si>
    <t>G-82-8</t>
  </si>
  <si>
    <t>G-RC3</t>
  </si>
  <si>
    <t>G-RH12</t>
  </si>
  <si>
    <t>G-TH20</t>
  </si>
  <si>
    <t>G-QZH</t>
  </si>
  <si>
    <t>NV7</t>
  </si>
  <si>
    <t>LC</t>
  </si>
  <si>
    <t>NV8</t>
  </si>
  <si>
    <t>NV9</t>
  </si>
  <si>
    <t>NV10</t>
  </si>
  <si>
    <t>NV11</t>
  </si>
  <si>
    <t>NV12</t>
  </si>
  <si>
    <t>NV13</t>
  </si>
  <si>
    <t>CA1</t>
  </si>
  <si>
    <t>MD</t>
  </si>
  <si>
    <t>CA2</t>
  </si>
  <si>
    <t>CA3</t>
  </si>
  <si>
    <t>CA4</t>
  </si>
  <si>
    <t>CA5</t>
  </si>
  <si>
    <t>CA6</t>
  </si>
  <si>
    <t>NM55</t>
  </si>
  <si>
    <t>J</t>
  </si>
  <si>
    <t>NM56</t>
  </si>
  <si>
    <t>NM57</t>
  </si>
  <si>
    <t>NM58</t>
  </si>
  <si>
    <t>C</t>
  </si>
  <si>
    <t>NM59</t>
  </si>
  <si>
    <t>AZ209</t>
  </si>
  <si>
    <t>AZ210</t>
  </si>
  <si>
    <t>AZ211</t>
  </si>
  <si>
    <t>AZ217</t>
  </si>
  <si>
    <t>AZ218</t>
  </si>
  <si>
    <t>AZ219</t>
  </si>
  <si>
    <t>AZ236</t>
  </si>
  <si>
    <t>F</t>
  </si>
  <si>
    <t>AZ192</t>
  </si>
  <si>
    <t>NV87-29</t>
  </si>
  <si>
    <t>NV87-30</t>
  </si>
  <si>
    <t>AZ208</t>
  </si>
  <si>
    <t>AZ163</t>
  </si>
  <si>
    <t>TZ</t>
  </si>
  <si>
    <t>MF</t>
  </si>
  <si>
    <t>AZ164</t>
  </si>
  <si>
    <t>AZ165</t>
  </si>
  <si>
    <t>AZ166</t>
  </si>
  <si>
    <t>AZ167</t>
  </si>
  <si>
    <t>AZ168</t>
  </si>
  <si>
    <t>AZ169</t>
  </si>
  <si>
    <t>AZ170</t>
  </si>
  <si>
    <t>AZ171</t>
  </si>
  <si>
    <t>AZ117</t>
  </si>
  <si>
    <t>PF</t>
  </si>
  <si>
    <t>AZ118</t>
  </si>
  <si>
    <t>AZ119</t>
  </si>
  <si>
    <t>AZ124</t>
  </si>
  <si>
    <t>MH</t>
  </si>
  <si>
    <t>AZ125</t>
  </si>
  <si>
    <t>AZ126</t>
  </si>
  <si>
    <t>AZ172</t>
  </si>
  <si>
    <t>AZ173</t>
  </si>
  <si>
    <t>AZ174</t>
  </si>
  <si>
    <t>AZ175</t>
  </si>
  <si>
    <t>AZ176</t>
  </si>
  <si>
    <t>AZ177</t>
  </si>
  <si>
    <t>AZ182</t>
  </si>
  <si>
    <t>AZ116</t>
  </si>
  <si>
    <t>AZ127</t>
  </si>
  <si>
    <t>M</t>
  </si>
  <si>
    <t>AZ128</t>
  </si>
  <si>
    <t>AZ129</t>
  </si>
  <si>
    <t>AZ130</t>
  </si>
  <si>
    <t>AZ131</t>
  </si>
  <si>
    <t>AZ132</t>
  </si>
  <si>
    <t>AZ133</t>
  </si>
  <si>
    <t>AZ134</t>
  </si>
  <si>
    <t>AZ135</t>
  </si>
  <si>
    <t>AZ136</t>
  </si>
  <si>
    <t>AZ137</t>
  </si>
  <si>
    <t>AZ138</t>
  </si>
  <si>
    <t>AZ139</t>
  </si>
  <si>
    <t>AZ105</t>
  </si>
  <si>
    <t>AZ106</t>
  </si>
  <si>
    <t>AZ107</t>
  </si>
  <si>
    <t>AZ108</t>
  </si>
  <si>
    <t>AZ109</t>
  </si>
  <si>
    <t>AZ110</t>
  </si>
  <si>
    <t>AZ111</t>
  </si>
  <si>
    <t>AZ112</t>
  </si>
  <si>
    <t>AZ113</t>
  </si>
  <si>
    <t>AZ114</t>
  </si>
  <si>
    <t>AZ115</t>
  </si>
  <si>
    <t>AZ121</t>
  </si>
  <si>
    <t>AZ122</t>
  </si>
  <si>
    <t>AZ123</t>
  </si>
  <si>
    <t>AZ183</t>
  </si>
  <si>
    <t>SGC</t>
  </si>
  <si>
    <t>AZ184</t>
  </si>
  <si>
    <t>AZ185</t>
  </si>
  <si>
    <t>AZ186</t>
  </si>
  <si>
    <t>AZ187</t>
  </si>
  <si>
    <t>AZ188</t>
  </si>
  <si>
    <t>AZ189</t>
  </si>
  <si>
    <t>AZ26</t>
  </si>
  <si>
    <t>WM</t>
  </si>
  <si>
    <t>AZ28</t>
  </si>
  <si>
    <t>AZ29</t>
  </si>
  <si>
    <t>AZ31</t>
  </si>
  <si>
    <t>AZ32</t>
  </si>
  <si>
    <t>AZ33</t>
  </si>
  <si>
    <t>AZ34</t>
  </si>
  <si>
    <t>AZ35</t>
  </si>
  <si>
    <t>AZ36</t>
  </si>
  <si>
    <t>AZ37</t>
  </si>
  <si>
    <t>AZ38</t>
  </si>
  <si>
    <t>AZ141</t>
  </si>
  <si>
    <t>AZ142</t>
  </si>
  <si>
    <t>AZ143</t>
  </si>
  <si>
    <t>AZ144</t>
  </si>
  <si>
    <t>AZ145</t>
  </si>
  <si>
    <t>AZ146</t>
  </si>
  <si>
    <t>AZ150</t>
  </si>
  <si>
    <t>AZ152</t>
  </si>
  <si>
    <t>AZ153</t>
  </si>
  <si>
    <t>AZ154</t>
  </si>
  <si>
    <t>AZ155</t>
  </si>
  <si>
    <t>AZ156</t>
  </si>
  <si>
    <t>AZ157</t>
  </si>
  <si>
    <t>AZ158</t>
  </si>
  <si>
    <t>AZ159</t>
  </si>
  <si>
    <t>AZ160</t>
  </si>
  <si>
    <t>GW17-4A</t>
  </si>
  <si>
    <t>GW</t>
  </si>
  <si>
    <t>SS11A</t>
  </si>
  <si>
    <t>SH</t>
  </si>
  <si>
    <t>AZ98</t>
  </si>
  <si>
    <t>AZ99</t>
  </si>
  <si>
    <t>PED37-66</t>
  </si>
  <si>
    <t>AZ10</t>
  </si>
  <si>
    <t>AZ77</t>
  </si>
  <si>
    <t>UT22</t>
  </si>
  <si>
    <t>WP</t>
  </si>
  <si>
    <t>PAN27</t>
  </si>
  <si>
    <t>PI</t>
  </si>
  <si>
    <t>ESC1</t>
  </si>
  <si>
    <t>BE</t>
  </si>
  <si>
    <t>ESC6</t>
  </si>
  <si>
    <t>HPL4</t>
  </si>
  <si>
    <t>HPL6</t>
  </si>
  <si>
    <t>HPL11</t>
  </si>
  <si>
    <t>BR</t>
  </si>
  <si>
    <t>HPL12</t>
  </si>
  <si>
    <t>NM70</t>
  </si>
  <si>
    <t>JZ</t>
  </si>
  <si>
    <t>NM71</t>
  </si>
  <si>
    <t>GW10-4A</t>
  </si>
  <si>
    <t>U58B</t>
  </si>
  <si>
    <t>GC</t>
  </si>
  <si>
    <t>U73A</t>
  </si>
  <si>
    <t>AZ92</t>
  </si>
  <si>
    <t>AZ93</t>
  </si>
  <si>
    <t>AZ94</t>
  </si>
  <si>
    <t>AZ95</t>
  </si>
  <si>
    <t>AZ96</t>
  </si>
  <si>
    <t>AZ97</t>
  </si>
  <si>
    <t>PED31-66</t>
  </si>
  <si>
    <t>PED39-66</t>
  </si>
  <si>
    <t>68L-213</t>
  </si>
  <si>
    <t>MT</t>
  </si>
  <si>
    <t>68L-201B</t>
  </si>
  <si>
    <t>68L-202B</t>
  </si>
  <si>
    <t>68L-218</t>
  </si>
  <si>
    <t>75L-26</t>
  </si>
  <si>
    <t>75L-32</t>
  </si>
  <si>
    <t>75L-33</t>
  </si>
  <si>
    <t>75L-39</t>
  </si>
  <si>
    <t>AZ11</t>
  </si>
  <si>
    <t>SC</t>
  </si>
  <si>
    <t>AZ12</t>
  </si>
  <si>
    <t>AZ13</t>
  </si>
  <si>
    <t>AZ14</t>
  </si>
  <si>
    <t>AZ3</t>
  </si>
  <si>
    <t>SF</t>
  </si>
  <si>
    <t>AZ4</t>
  </si>
  <si>
    <t>AZ5</t>
  </si>
  <si>
    <t>AZ6</t>
  </si>
  <si>
    <t>AZ8</t>
  </si>
  <si>
    <t>AZ76</t>
  </si>
  <si>
    <t>AZ78</t>
  </si>
  <si>
    <t>AZ79</t>
  </si>
  <si>
    <t>AZ80</t>
  </si>
  <si>
    <t>AZ81</t>
  </si>
  <si>
    <t>AZ82</t>
  </si>
  <si>
    <t>AZ83</t>
  </si>
  <si>
    <t>AZ84</t>
  </si>
  <si>
    <t>AZ85</t>
  </si>
  <si>
    <t>AZ86</t>
  </si>
  <si>
    <t>AZ89</t>
  </si>
  <si>
    <t>AZ90</t>
  </si>
  <si>
    <t>AZ91</t>
  </si>
  <si>
    <t>AZ100</t>
  </si>
  <si>
    <t>AZ140</t>
  </si>
  <si>
    <t>AZ15</t>
  </si>
  <si>
    <t>SP</t>
  </si>
  <si>
    <t>AZ16</t>
  </si>
  <si>
    <t>AZ17</t>
  </si>
  <si>
    <t>AZ18</t>
  </si>
  <si>
    <t>AZ39</t>
  </si>
  <si>
    <t>AZ40</t>
  </si>
  <si>
    <t>AZ41</t>
  </si>
  <si>
    <t>AZ42</t>
  </si>
  <si>
    <t>AZ43</t>
  </si>
  <si>
    <t>AZ44</t>
  </si>
  <si>
    <t>AZ45</t>
  </si>
  <si>
    <t>AZ46</t>
  </si>
  <si>
    <t>AZ47</t>
  </si>
  <si>
    <t>AZ48</t>
  </si>
  <si>
    <t>AZ50</t>
  </si>
  <si>
    <t>AZ51</t>
  </si>
  <si>
    <t>AZ52</t>
  </si>
  <si>
    <t>AZ53</t>
  </si>
  <si>
    <t>AZ54</t>
  </si>
  <si>
    <t>AZ55</t>
  </si>
  <si>
    <t>AZ56</t>
  </si>
  <si>
    <t>AZ57</t>
  </si>
  <si>
    <t>AZ148</t>
  </si>
  <si>
    <t>AZ149</t>
  </si>
  <si>
    <t>AZ161</t>
  </si>
  <si>
    <t>AZ147</t>
  </si>
  <si>
    <t>UT1</t>
  </si>
  <si>
    <t>UT2</t>
  </si>
  <si>
    <t>UT3</t>
  </si>
  <si>
    <t>UT4</t>
  </si>
  <si>
    <t>UT5</t>
  </si>
  <si>
    <t>UT6</t>
  </si>
  <si>
    <t>UT7</t>
  </si>
  <si>
    <t>UT8</t>
  </si>
  <si>
    <t>UT9</t>
  </si>
  <si>
    <t>UT10</t>
  </si>
  <si>
    <t>UT11</t>
  </si>
  <si>
    <t>OC</t>
  </si>
  <si>
    <t>UT12</t>
  </si>
  <si>
    <t>UT13</t>
  </si>
  <si>
    <t>UT14</t>
  </si>
  <si>
    <t>UT15</t>
  </si>
  <si>
    <t>UT16</t>
  </si>
  <si>
    <t>UT17</t>
  </si>
  <si>
    <t>UT18</t>
  </si>
  <si>
    <t>UT19</t>
  </si>
  <si>
    <t>UT20</t>
  </si>
  <si>
    <t>UT21</t>
  </si>
  <si>
    <t>SG4A</t>
  </si>
  <si>
    <t>SG13B</t>
  </si>
  <si>
    <t>SG15A</t>
  </si>
  <si>
    <t>SG19B</t>
  </si>
  <si>
    <t>SG40</t>
  </si>
  <si>
    <t>PAN28</t>
  </si>
  <si>
    <t>ZION2</t>
  </si>
  <si>
    <t>ZION4</t>
  </si>
  <si>
    <t>ZION20</t>
  </si>
  <si>
    <t>ZION21</t>
  </si>
  <si>
    <t>ZION51</t>
  </si>
  <si>
    <t>ZION58</t>
  </si>
  <si>
    <t>AZ58</t>
  </si>
  <si>
    <t>ZB</t>
  </si>
  <si>
    <t>NM1</t>
  </si>
  <si>
    <t>L</t>
  </si>
  <si>
    <t>NM2</t>
  </si>
  <si>
    <t>NM3</t>
  </si>
  <si>
    <t>NM47</t>
  </si>
  <si>
    <t>NM48</t>
  </si>
  <si>
    <t>NM49</t>
  </si>
  <si>
    <t>NM50</t>
  </si>
  <si>
    <t>NM51</t>
  </si>
  <si>
    <t>NM52</t>
  </si>
  <si>
    <t>NM53</t>
  </si>
  <si>
    <t>NM54</t>
  </si>
  <si>
    <t>A</t>
  </si>
  <si>
    <t>SAL1A</t>
  </si>
  <si>
    <t>EM</t>
  </si>
  <si>
    <t>SAL2</t>
  </si>
  <si>
    <t>SOL4</t>
  </si>
  <si>
    <t>CO12</t>
  </si>
  <si>
    <t>TP</t>
  </si>
  <si>
    <t>CO13</t>
  </si>
  <si>
    <t>CO14</t>
  </si>
  <si>
    <t>CO15</t>
  </si>
  <si>
    <t>CO16</t>
  </si>
  <si>
    <t>NM15</t>
  </si>
  <si>
    <t>NM16</t>
  </si>
  <si>
    <t>NM17</t>
  </si>
  <si>
    <t>NM19</t>
  </si>
  <si>
    <t>NM63</t>
  </si>
  <si>
    <t>NM64</t>
  </si>
  <si>
    <t>NM65</t>
  </si>
  <si>
    <t>NM66</t>
  </si>
  <si>
    <t>NM67</t>
  </si>
  <si>
    <t>NM68</t>
  </si>
  <si>
    <t>NM69</t>
  </si>
  <si>
    <t>NM72</t>
  </si>
  <si>
    <t>NM73</t>
  </si>
  <si>
    <t>NM74</t>
  </si>
  <si>
    <t>NM110</t>
  </si>
  <si>
    <t>TA</t>
  </si>
  <si>
    <t>CO24</t>
  </si>
  <si>
    <t>SRM</t>
  </si>
  <si>
    <t>GM</t>
  </si>
  <si>
    <t>CO25</t>
  </si>
  <si>
    <t>CO26</t>
  </si>
  <si>
    <t>CO27</t>
  </si>
  <si>
    <t>CO28</t>
  </si>
  <si>
    <t>GS</t>
  </si>
  <si>
    <t>CO29</t>
  </si>
  <si>
    <t>CO30</t>
  </si>
  <si>
    <t>CO31</t>
  </si>
  <si>
    <t>CO32</t>
  </si>
  <si>
    <t>CO33</t>
  </si>
  <si>
    <t>CO35</t>
  </si>
  <si>
    <t>SB</t>
  </si>
  <si>
    <t>CO37</t>
  </si>
  <si>
    <t>YA</t>
  </si>
  <si>
    <t>CO38</t>
  </si>
  <si>
    <t>CO39</t>
  </si>
  <si>
    <t>CO40</t>
  </si>
  <si>
    <t>WY1</t>
  </si>
  <si>
    <t>LH</t>
  </si>
  <si>
    <t>WY2</t>
  </si>
  <si>
    <t>WY3</t>
  </si>
  <si>
    <t>WY4</t>
  </si>
  <si>
    <t>WY5</t>
  </si>
  <si>
    <t>WY6</t>
  </si>
  <si>
    <t>CO34</t>
  </si>
  <si>
    <t>D</t>
  </si>
  <si>
    <t>CO36</t>
  </si>
  <si>
    <t>MC</t>
  </si>
  <si>
    <t>CO23</t>
  </si>
  <si>
    <t>GP</t>
  </si>
  <si>
    <t>RC</t>
  </si>
  <si>
    <t>NM88</t>
  </si>
  <si>
    <t>NM89</t>
  </si>
  <si>
    <t>NM90</t>
  </si>
  <si>
    <t>NM91</t>
  </si>
  <si>
    <t>NM92</t>
  </si>
  <si>
    <t>NM107A</t>
  </si>
  <si>
    <t>RCD</t>
  </si>
  <si>
    <t>NM107B</t>
  </si>
  <si>
    <t>NM108</t>
  </si>
  <si>
    <t>NM109</t>
  </si>
  <si>
    <t>CO17</t>
  </si>
  <si>
    <t>CO18</t>
  </si>
  <si>
    <t>CO19</t>
  </si>
  <si>
    <t>CO20</t>
  </si>
  <si>
    <t>CO21</t>
  </si>
  <si>
    <t>CO22</t>
  </si>
  <si>
    <t>OK1</t>
  </si>
  <si>
    <t>NM75</t>
  </si>
  <si>
    <t>O</t>
  </si>
  <si>
    <t>NM76</t>
  </si>
  <si>
    <t>NM77</t>
  </si>
  <si>
    <t>NM78</t>
  </si>
  <si>
    <t>NM79</t>
  </si>
  <si>
    <t>NM80</t>
  </si>
  <si>
    <t>NM81</t>
  </si>
  <si>
    <t>NM82</t>
  </si>
  <si>
    <t>NM83</t>
  </si>
  <si>
    <t>NM84</t>
  </si>
  <si>
    <t>NM85</t>
  </si>
  <si>
    <t>NM86</t>
  </si>
  <si>
    <t>NM87</t>
  </si>
  <si>
    <t>NM93</t>
  </si>
  <si>
    <t>NM94</t>
  </si>
  <si>
    <t>NM95</t>
  </si>
  <si>
    <t>NM96</t>
  </si>
  <si>
    <t>NM97</t>
  </si>
  <si>
    <t>NM98A</t>
  </si>
  <si>
    <t>NM98AL</t>
  </si>
  <si>
    <t>NM98B</t>
  </si>
  <si>
    <t>NM99</t>
  </si>
  <si>
    <t>NM100</t>
  </si>
  <si>
    <t>NM101</t>
  </si>
  <si>
    <t>NM102</t>
  </si>
  <si>
    <t>NM103</t>
  </si>
  <si>
    <t>NM104</t>
  </si>
  <si>
    <t>NM105</t>
  </si>
  <si>
    <t>NM106</t>
  </si>
  <si>
    <t>L82-81</t>
  </si>
  <si>
    <t>WGB</t>
  </si>
  <si>
    <t>YE</t>
  </si>
  <si>
    <t>L82-82</t>
  </si>
  <si>
    <t>L82-88</t>
  </si>
  <si>
    <t>L82-89A</t>
  </si>
  <si>
    <t>L82-94</t>
  </si>
  <si>
    <t>H</t>
  </si>
  <si>
    <t>L82-95</t>
  </si>
  <si>
    <t>L82-96</t>
  </si>
  <si>
    <t>L82-71</t>
  </si>
  <si>
    <t>LT</t>
  </si>
  <si>
    <t>L82-73</t>
  </si>
  <si>
    <t>L82-74</t>
  </si>
  <si>
    <t>L82-85</t>
  </si>
  <si>
    <t>FA</t>
  </si>
  <si>
    <t>L82-93A</t>
  </si>
  <si>
    <t>ML</t>
  </si>
  <si>
    <t>L82-93C</t>
  </si>
  <si>
    <t>L82-99A</t>
  </si>
  <si>
    <t>L82-100</t>
  </si>
  <si>
    <t>L82-101</t>
  </si>
  <si>
    <t>L82-102</t>
  </si>
  <si>
    <t>L82-104</t>
  </si>
  <si>
    <t>L82-105</t>
  </si>
  <si>
    <t>L82-107</t>
  </si>
  <si>
    <t>L82-110</t>
  </si>
  <si>
    <t>L82-111</t>
  </si>
  <si>
    <t>BP</t>
  </si>
  <si>
    <t>L82-112</t>
  </si>
  <si>
    <t>L82-113</t>
  </si>
  <si>
    <t>L82-114</t>
  </si>
  <si>
    <t>L82-115</t>
  </si>
  <si>
    <t>L82-116</t>
  </si>
  <si>
    <t>L82-118</t>
  </si>
  <si>
    <t>DV</t>
  </si>
  <si>
    <t>L82-119</t>
  </si>
  <si>
    <t>L82-120</t>
  </si>
  <si>
    <t>L82-121</t>
  </si>
  <si>
    <t>L82-122</t>
  </si>
  <si>
    <t>L82-124</t>
  </si>
  <si>
    <t>OL</t>
  </si>
  <si>
    <t>L82-125</t>
  </si>
  <si>
    <t>L82-126</t>
  </si>
  <si>
    <t>L82-127</t>
  </si>
  <si>
    <t>L82-128</t>
  </si>
  <si>
    <t>L82-129</t>
  </si>
  <si>
    <t>CO</t>
  </si>
  <si>
    <t>L82-130</t>
  </si>
  <si>
    <t>L82-131</t>
  </si>
  <si>
    <t>L82-132</t>
  </si>
  <si>
    <t>L82-133B</t>
  </si>
  <si>
    <t>L82-138</t>
  </si>
  <si>
    <t>L82-139</t>
  </si>
  <si>
    <t>NV15</t>
  </si>
  <si>
    <t>LW</t>
  </si>
  <si>
    <t>LV102</t>
  </si>
  <si>
    <t>LV103</t>
  </si>
  <si>
    <t>LV104</t>
  </si>
  <si>
    <t>LV105</t>
  </si>
  <si>
    <t>LV107</t>
  </si>
  <si>
    <t>LV110</t>
  </si>
  <si>
    <t>LV111</t>
  </si>
  <si>
    <t>LV116</t>
  </si>
  <si>
    <t>LV117</t>
  </si>
  <si>
    <t>LV119</t>
  </si>
  <si>
    <t>LV122</t>
  </si>
  <si>
    <t>LV123</t>
  </si>
  <si>
    <t>LV132</t>
  </si>
  <si>
    <t>LV133</t>
  </si>
  <si>
    <t>LV134</t>
  </si>
  <si>
    <t>LV135</t>
  </si>
  <si>
    <t>LV138</t>
  </si>
  <si>
    <t>LV140</t>
  </si>
  <si>
    <t>LV152</t>
  </si>
  <si>
    <t>LV153</t>
  </si>
  <si>
    <t>LV155</t>
  </si>
  <si>
    <t>LV162</t>
  </si>
  <si>
    <t>LV170</t>
  </si>
  <si>
    <t>LV174</t>
  </si>
  <si>
    <t>LV186</t>
  </si>
  <si>
    <t>LV141</t>
  </si>
  <si>
    <t>LV146</t>
  </si>
  <si>
    <t>LV147</t>
  </si>
  <si>
    <t>84-39</t>
  </si>
  <si>
    <t>SRP</t>
  </si>
  <si>
    <t>N-C</t>
  </si>
  <si>
    <t>70-1</t>
  </si>
  <si>
    <t>S-W</t>
  </si>
  <si>
    <t>70-3</t>
  </si>
  <si>
    <t>69-47</t>
  </si>
  <si>
    <t>W-C</t>
  </si>
  <si>
    <t>74-C8</t>
  </si>
  <si>
    <t>E</t>
  </si>
  <si>
    <t>WJC11158</t>
  </si>
  <si>
    <t>67-80</t>
  </si>
  <si>
    <t>L80-62</t>
  </si>
  <si>
    <t>MR</t>
  </si>
  <si>
    <t>74-67</t>
  </si>
  <si>
    <t>I524</t>
  </si>
  <si>
    <t>BJ</t>
  </si>
  <si>
    <t>I610</t>
  </si>
  <si>
    <t>I694</t>
  </si>
  <si>
    <t>I755</t>
  </si>
  <si>
    <t>I834</t>
  </si>
  <si>
    <t>I971</t>
  </si>
  <si>
    <t>I352</t>
  </si>
  <si>
    <t>I438</t>
  </si>
  <si>
    <t>I511</t>
  </si>
  <si>
    <t>I669</t>
  </si>
  <si>
    <t>I684</t>
  </si>
  <si>
    <t>I723</t>
  </si>
  <si>
    <t>I725</t>
  </si>
  <si>
    <t>I728</t>
  </si>
  <si>
    <t>I747</t>
  </si>
  <si>
    <t>I762</t>
  </si>
  <si>
    <t>I858</t>
  </si>
  <si>
    <t>I903</t>
  </si>
  <si>
    <t>74-65</t>
  </si>
  <si>
    <t>70-15B</t>
  </si>
  <si>
    <t>70-16</t>
  </si>
  <si>
    <t>70-18</t>
  </si>
  <si>
    <t>69-10</t>
  </si>
  <si>
    <t>69-14</t>
  </si>
  <si>
    <t>69-49</t>
  </si>
  <si>
    <t>69-56</t>
  </si>
  <si>
    <t>74-26</t>
  </si>
  <si>
    <t>67-82</t>
  </si>
  <si>
    <t>67-83</t>
  </si>
  <si>
    <t>67-85</t>
  </si>
  <si>
    <t>67-88</t>
  </si>
  <si>
    <t>67-89</t>
  </si>
  <si>
    <t>SBR-2</t>
  </si>
  <si>
    <t>SBR-3</t>
  </si>
  <si>
    <t>SBR-6</t>
  </si>
  <si>
    <t>6YC-133</t>
  </si>
  <si>
    <t>6YC-134</t>
  </si>
  <si>
    <t>6YC-136</t>
  </si>
  <si>
    <t>6YC-140</t>
  </si>
  <si>
    <t>6YC-142</t>
  </si>
  <si>
    <t>6YC-145</t>
  </si>
  <si>
    <t>P-104</t>
  </si>
  <si>
    <t>Y-5</t>
  </si>
  <si>
    <t>80-7</t>
  </si>
  <si>
    <t>70-0-60</t>
  </si>
  <si>
    <t>70-0-65</t>
  </si>
  <si>
    <t>70-0-66</t>
  </si>
  <si>
    <t>70-0-59</t>
  </si>
  <si>
    <t>69-28</t>
  </si>
  <si>
    <t>CM</t>
  </si>
  <si>
    <t>70-42</t>
  </si>
  <si>
    <t>WPL-86</t>
  </si>
  <si>
    <t>WPL-87</t>
  </si>
  <si>
    <t>V-32</t>
  </si>
  <si>
    <t>V-28</t>
  </si>
  <si>
    <t>70-9</t>
  </si>
  <si>
    <t>V-21</t>
  </si>
  <si>
    <t>L80-24</t>
  </si>
  <si>
    <t>L80-31</t>
  </si>
  <si>
    <t>L80-35</t>
  </si>
  <si>
    <t>L80-40</t>
  </si>
  <si>
    <t>L80-41</t>
  </si>
  <si>
    <t>L80-47</t>
  </si>
  <si>
    <t>L80-54</t>
  </si>
  <si>
    <t>L80-56</t>
  </si>
  <si>
    <t>L80-61</t>
  </si>
  <si>
    <t>L80-63</t>
  </si>
  <si>
    <t>L80-73</t>
  </si>
  <si>
    <t>L80-74</t>
  </si>
  <si>
    <t>L80-81</t>
  </si>
  <si>
    <t>L80-86</t>
  </si>
  <si>
    <t>L82-11</t>
  </si>
  <si>
    <t>L82-12</t>
  </si>
  <si>
    <t>59P160</t>
  </si>
  <si>
    <t>70-4</t>
  </si>
  <si>
    <t>70-29</t>
  </si>
  <si>
    <t>S-E</t>
  </si>
  <si>
    <t>70-31</t>
  </si>
  <si>
    <t>70-33</t>
  </si>
  <si>
    <t>70-34</t>
  </si>
  <si>
    <t>70-35</t>
  </si>
  <si>
    <t>73-6</t>
  </si>
  <si>
    <t>73-9</t>
  </si>
  <si>
    <t>73-13</t>
  </si>
  <si>
    <t>73-23</t>
  </si>
  <si>
    <t>73-24</t>
  </si>
  <si>
    <t>73-46</t>
  </si>
  <si>
    <t>N-E</t>
  </si>
  <si>
    <t>73-52</t>
  </si>
  <si>
    <t>73-55</t>
  </si>
  <si>
    <t>73-64</t>
  </si>
  <si>
    <t>73-67</t>
  </si>
  <si>
    <t>73-69</t>
  </si>
  <si>
    <t>73-70</t>
  </si>
  <si>
    <t>73-72</t>
  </si>
  <si>
    <t>73-77</t>
  </si>
  <si>
    <t>73-78</t>
  </si>
  <si>
    <t>73-79</t>
  </si>
  <si>
    <t>73-82</t>
  </si>
  <si>
    <t>73-85</t>
  </si>
  <si>
    <t>73-86</t>
  </si>
  <si>
    <t>73-87</t>
  </si>
  <si>
    <t>73-89</t>
  </si>
  <si>
    <t>73-100</t>
  </si>
  <si>
    <t>73-110</t>
  </si>
  <si>
    <t>73-112</t>
  </si>
  <si>
    <t>73-113</t>
  </si>
  <si>
    <t>73-117</t>
  </si>
  <si>
    <t>73-118</t>
  </si>
  <si>
    <t>73-119</t>
  </si>
  <si>
    <t>73-122R</t>
  </si>
  <si>
    <t>73-124</t>
  </si>
  <si>
    <t>73-148</t>
  </si>
  <si>
    <t>73-149</t>
  </si>
  <si>
    <t>73-153</t>
  </si>
  <si>
    <t>73-154</t>
  </si>
  <si>
    <t>73-155</t>
  </si>
  <si>
    <t>73-158</t>
  </si>
  <si>
    <t>73-163</t>
  </si>
  <si>
    <t>73-164</t>
  </si>
  <si>
    <t>73-165</t>
  </si>
  <si>
    <t>73-166</t>
  </si>
  <si>
    <t>73-167</t>
  </si>
  <si>
    <t>73-173</t>
  </si>
  <si>
    <t>73-175</t>
  </si>
  <si>
    <t>73-179</t>
  </si>
  <si>
    <t>73-182</t>
  </si>
  <si>
    <t>73-184</t>
  </si>
  <si>
    <t>74-119</t>
  </si>
  <si>
    <t>74-130</t>
  </si>
  <si>
    <t>74-132</t>
  </si>
  <si>
    <t>74-135</t>
  </si>
  <si>
    <t>74-140</t>
  </si>
  <si>
    <t>74-142</t>
  </si>
  <si>
    <t>AZ19</t>
  </si>
  <si>
    <t>CP</t>
  </si>
  <si>
    <t>HB</t>
  </si>
  <si>
    <t>AZ20</t>
  </si>
  <si>
    <t>AZ21</t>
  </si>
  <si>
    <t>AZ22</t>
  </si>
  <si>
    <t>AZ23</t>
  </si>
  <si>
    <t>AZ68</t>
  </si>
  <si>
    <t>AZ69</t>
  </si>
  <si>
    <t>AZ70</t>
  </si>
  <si>
    <t>AZ71</t>
  </si>
  <si>
    <t>AZ72</t>
  </si>
  <si>
    <t>AZ73</t>
  </si>
  <si>
    <t>AZ74</t>
  </si>
  <si>
    <t>AZ75</t>
  </si>
  <si>
    <t>AZ1</t>
  </si>
  <si>
    <t>NM</t>
  </si>
  <si>
    <t>AZ59</t>
  </si>
  <si>
    <t>AZ60</t>
  </si>
  <si>
    <t>AZ61</t>
  </si>
  <si>
    <t>AZ62</t>
  </si>
  <si>
    <t>AZ65</t>
  </si>
  <si>
    <t>AZ66</t>
  </si>
  <si>
    <t>AZ67</t>
  </si>
  <si>
    <t>AZ102</t>
  </si>
  <si>
    <t>AZ103</t>
  </si>
  <si>
    <t>AZ104</t>
  </si>
  <si>
    <t>NM4</t>
  </si>
  <si>
    <t>NM5</t>
  </si>
  <si>
    <t>NM6</t>
  </si>
  <si>
    <t>NM9</t>
  </si>
  <si>
    <t>NM60</t>
  </si>
  <si>
    <t>NM61</t>
  </si>
  <si>
    <t>AZ101</t>
  </si>
  <si>
    <t>WC</t>
  </si>
  <si>
    <t>AZ162</t>
  </si>
  <si>
    <t>WB</t>
  </si>
  <si>
    <t>Fe2O3T</t>
  </si>
  <si>
    <t>Basin &amp; Range</t>
  </si>
  <si>
    <t>Animas, New Mexico</t>
  </si>
  <si>
    <t>Ajo, Arizona</t>
  </si>
  <si>
    <t>Black Mtns. - Mohave Mtns., Arizona</t>
  </si>
  <si>
    <t>Buckskin Mountains, Arizona</t>
  </si>
  <si>
    <t>Carrizozo, New Mexico</t>
  </si>
  <si>
    <t>Columbus, New Mexico</t>
  </si>
  <si>
    <t>Florence, Arizona</t>
  </si>
  <si>
    <t>Geronimo, Arizona</t>
  </si>
  <si>
    <t>Jornado del Muerto, New Mexico</t>
  </si>
  <si>
    <t>Kofa Mtns. - Eagle Tail Mtns., Arizona</t>
  </si>
  <si>
    <t>Kane Springs Wash, Nevada</t>
  </si>
  <si>
    <t>Lunar Crater, Nevada</t>
  </si>
  <si>
    <t>Mojave Desert, California</t>
  </si>
  <si>
    <t>Northern Nevada</t>
  </si>
  <si>
    <t>Northern Utah</t>
  </si>
  <si>
    <t>Potrillo, New Mexico</t>
  </si>
  <si>
    <t>Palo Verde Hills, W of Phoenix, Arizona</t>
  </si>
  <si>
    <t>Reveille Range, Nevada</t>
  </si>
  <si>
    <t>Sentinel Plain - Gila Bend Mtns., Arizona</t>
  </si>
  <si>
    <t>W of Wickenburg, Arizona</t>
  </si>
  <si>
    <t>Transition Zone</t>
  </si>
  <si>
    <t>Albuquerque basin, New Mexico</t>
  </si>
  <si>
    <t>Beaver, Utah</t>
  </si>
  <si>
    <t>Black Rock Desert, Utah</t>
  </si>
  <si>
    <t>Dykes, SW corner of Emery County, Utah</t>
  </si>
  <si>
    <t>Grand Canyon (Uinkaret Plateau), Arizona</t>
  </si>
  <si>
    <t>Grand Wash, Arizona</t>
  </si>
  <si>
    <t>Jemez Mountains, New Mexico</t>
  </si>
  <si>
    <t>Lucero, New Mexico</t>
  </si>
  <si>
    <t>Mormon Mountain, Arizona</t>
  </si>
  <si>
    <t>Mount Floyd, Arizona</t>
  </si>
  <si>
    <t>Mohon Mountain, Arizona</t>
  </si>
  <si>
    <t>Mount Taylor, New Mexico</t>
  </si>
  <si>
    <t>Otter Creek Reservoir, Utah</t>
  </si>
  <si>
    <t>Prescott Forest, Arizona</t>
  </si>
  <si>
    <t>Piute Reservoir, Utah</t>
  </si>
  <si>
    <t>San Carlos, Arizona</t>
  </si>
  <si>
    <t>San Francisco field, Arizona</t>
  </si>
  <si>
    <t>S Grand Canyon (Hualapai Reservation)</t>
  </si>
  <si>
    <t>Shivwits Plateau, Arizona</t>
  </si>
  <si>
    <t>Springerville field, Arizona</t>
  </si>
  <si>
    <t>Tierra Amarilla, New Mexico</t>
  </si>
  <si>
    <t>Taos Plateau, New Mexico</t>
  </si>
  <si>
    <t>Verde Valley, Arizona</t>
  </si>
  <si>
    <t>White Mountains, Arizona</t>
  </si>
  <si>
    <t>Washington - Panguitch, Utah</t>
  </si>
  <si>
    <t>Zuni - Bandera, New Mexico</t>
  </si>
  <si>
    <t>Western Great Basin</t>
  </si>
  <si>
    <t>Big Pine, California</t>
  </si>
  <si>
    <t>Coso, California</t>
  </si>
  <si>
    <t>Death Valley, California</t>
  </si>
  <si>
    <t>Fallon, Nevada</t>
  </si>
  <si>
    <t>Hawthorne, Nevada</t>
  </si>
  <si>
    <t>Lake Tahoe, California</t>
  </si>
  <si>
    <t>Lathrop Wells, Nevada</t>
  </si>
  <si>
    <t>Mono Lake, California</t>
  </si>
  <si>
    <t>Owens Lake, California</t>
  </si>
  <si>
    <t>Yerrington, Nevada</t>
  </si>
  <si>
    <t>Southern Rocky Mountains</t>
  </si>
  <si>
    <t>Dotsero, Colorado</t>
  </si>
  <si>
    <t>Grand Mesa, Colorado</t>
  </si>
  <si>
    <t>Glenwood Springs, Colorado</t>
  </si>
  <si>
    <t>Leucite Hills, Wyoming</t>
  </si>
  <si>
    <t>McCoy, Colorado</t>
  </si>
  <si>
    <t>State Bridge, Colorado</t>
  </si>
  <si>
    <t>Yampa, Colorado</t>
  </si>
  <si>
    <t>Great Plains</t>
  </si>
  <si>
    <t>Ocate, New Mexico</t>
  </si>
  <si>
    <t>Raton - Clayton, New Mexico &amp; Colorado</t>
  </si>
  <si>
    <t>Dykes by I25 at Tinaja turnoff, NM</t>
  </si>
  <si>
    <t>Colorado Plateau</t>
  </si>
  <si>
    <t>Hopi Buttes, Arizona</t>
  </si>
  <si>
    <t>N</t>
  </si>
  <si>
    <t>Navajo diatremes, New Mexico &amp; Arizona</t>
  </si>
  <si>
    <t>Woodruff Butte, Arizona</t>
  </si>
  <si>
    <t>Wildcat Peak, Arizona</t>
  </si>
  <si>
    <t>Snake River Plain</t>
  </si>
  <si>
    <t>Bruneau - Jarbidge, Idaho</t>
  </si>
  <si>
    <t>Craters of the Moon, Idaho</t>
  </si>
  <si>
    <t>Eastern SRP, Idaho</t>
  </si>
  <si>
    <t>Magic Reservoir, Idaho</t>
  </si>
  <si>
    <t>North-central SRP, Idaho</t>
  </si>
  <si>
    <t>North-eastern SRP, Idaho</t>
  </si>
  <si>
    <t>South-eastern SRP, Idaho</t>
  </si>
  <si>
    <t>South-western SRP, Idaho</t>
  </si>
  <si>
    <t>West-central SRP, Idaho</t>
  </si>
  <si>
    <t>Yellowstone National Park, Wyoming</t>
  </si>
  <si>
    <t>Key to sample location</t>
  </si>
  <si>
    <t>Core</t>
  </si>
  <si>
    <t>550-1</t>
  </si>
  <si>
    <t>550-26R1 34-40</t>
  </si>
  <si>
    <t>550-2</t>
  </si>
  <si>
    <t>550-26R3 115-121</t>
  </si>
  <si>
    <t>550-3</t>
  </si>
  <si>
    <t>550-27R1 121-128</t>
  </si>
  <si>
    <t>550-4</t>
  </si>
  <si>
    <t>550-27R3 88-94</t>
  </si>
  <si>
    <t>550-5</t>
  </si>
  <si>
    <t>550-28R1 112-119</t>
  </si>
  <si>
    <t>550-6</t>
  </si>
  <si>
    <t>550-28R2 129-135</t>
  </si>
  <si>
    <t>550-7</t>
  </si>
  <si>
    <t>550-28R5 65-75</t>
  </si>
  <si>
    <t>550-8</t>
  </si>
  <si>
    <t>550-29R1 58-64</t>
  </si>
  <si>
    <t>550-9</t>
  </si>
  <si>
    <t>550-29R3 95-101</t>
  </si>
  <si>
    <t>550-10</t>
  </si>
  <si>
    <t>550-29R4 54-60</t>
  </si>
  <si>
    <t>550-11</t>
  </si>
  <si>
    <t>550-30R1 123-127</t>
  </si>
  <si>
    <t>550-12</t>
  </si>
  <si>
    <t>550-30R2 88-94</t>
  </si>
  <si>
    <t>550-13</t>
  </si>
  <si>
    <t>550-30R5 96-102</t>
  </si>
  <si>
    <t>551-1</t>
  </si>
  <si>
    <t>551-8R1 133-139</t>
  </si>
  <si>
    <t>551-2</t>
  </si>
  <si>
    <t>551-9R4 31-37</t>
  </si>
  <si>
    <t>551-3</t>
  </si>
  <si>
    <t>551-10R3 24-28</t>
  </si>
  <si>
    <t>551-4</t>
  </si>
  <si>
    <t>551-11R6 10-15</t>
  </si>
  <si>
    <t>551-5</t>
  </si>
  <si>
    <t>551-12R3 108-116</t>
  </si>
  <si>
    <t>551-6</t>
  </si>
  <si>
    <t>551-13R5 65-72</t>
  </si>
  <si>
    <t>551-7</t>
  </si>
  <si>
    <t>551-14R1 47-53</t>
  </si>
  <si>
    <t>ODP Leg 80 (Goban Spur) Sites 550 and 551</t>
  </si>
  <si>
    <t>8A</t>
  </si>
  <si>
    <t>9F</t>
  </si>
  <si>
    <t>10B</t>
  </si>
  <si>
    <t>10D</t>
  </si>
  <si>
    <t>11E</t>
  </si>
  <si>
    <t>11O</t>
  </si>
  <si>
    <t>13B(1)</t>
  </si>
  <si>
    <t>15K</t>
  </si>
  <si>
    <t>15L</t>
  </si>
  <si>
    <t>15M</t>
  </si>
  <si>
    <t>16B</t>
  </si>
  <si>
    <t>19A(2)</t>
  </si>
  <si>
    <t>20A(1)</t>
  </si>
  <si>
    <t>20B(1)</t>
  </si>
  <si>
    <t>20B(2)</t>
  </si>
  <si>
    <t>20B(3)</t>
  </si>
  <si>
    <t>22D</t>
  </si>
  <si>
    <t>25B</t>
  </si>
  <si>
    <t>26A</t>
  </si>
  <si>
    <t>26B</t>
  </si>
  <si>
    <t>26G</t>
  </si>
  <si>
    <t>26H</t>
  </si>
  <si>
    <t>30A(1)</t>
  </si>
  <si>
    <t>30B(3)</t>
  </si>
  <si>
    <t>30B(4)</t>
  </si>
  <si>
    <t>32B</t>
  </si>
  <si>
    <t>32C</t>
  </si>
  <si>
    <t>32F</t>
  </si>
  <si>
    <t>34A</t>
  </si>
  <si>
    <t>34A-RPT</t>
  </si>
  <si>
    <t>34E</t>
  </si>
  <si>
    <t>37B</t>
  </si>
  <si>
    <t>37C</t>
  </si>
  <si>
    <t>39C</t>
  </si>
  <si>
    <t>39C-RPT</t>
  </si>
  <si>
    <t>40B</t>
  </si>
  <si>
    <t>40C</t>
  </si>
  <si>
    <t>40G</t>
  </si>
  <si>
    <t>40H</t>
  </si>
  <si>
    <t>41A-1</t>
  </si>
  <si>
    <t>41A-2</t>
  </si>
  <si>
    <t>41B</t>
  </si>
  <si>
    <t>41C</t>
  </si>
  <si>
    <t>41D(4)</t>
  </si>
  <si>
    <t>42A(3)</t>
  </si>
  <si>
    <t>42A(X)</t>
  </si>
  <si>
    <t>42A(Y)</t>
  </si>
  <si>
    <t>43A</t>
  </si>
  <si>
    <t>43B-1</t>
  </si>
  <si>
    <t>43B-2</t>
  </si>
  <si>
    <t>43E(2)</t>
  </si>
  <si>
    <t>44A</t>
  </si>
  <si>
    <t>44C</t>
  </si>
  <si>
    <t>46D</t>
  </si>
  <si>
    <r>
      <t>66°</t>
    </r>
    <r>
      <rPr>
        <sz val="10"/>
        <rFont val="Arial"/>
        <family val="0"/>
      </rPr>
      <t>E</t>
    </r>
  </si>
  <si>
    <r>
      <t>57</t>
    </r>
    <r>
      <rPr>
        <sz val="10"/>
        <rFont val="Arial"/>
        <family val="2"/>
      </rPr>
      <t>°</t>
    </r>
    <r>
      <rPr>
        <sz val="10"/>
        <rFont val="Arial"/>
        <family val="0"/>
      </rPr>
      <t>E</t>
    </r>
  </si>
  <si>
    <t>Southwest Indian Ridge (dredge locations in C.J. Robinson et al., Earth and Planetary Science Letters, v. 188, p. 383-398, 2001)</t>
  </si>
  <si>
    <t>See also: C.J. Robinson, Mantle melting and crustal generation at the very slow spreading Southwest Indian Ridge [PhD thesis]: University of Cambridge, UK, 1998.</t>
  </si>
  <si>
    <t xml:space="preserve">ppm </t>
  </si>
  <si>
    <t>wt. %</t>
  </si>
  <si>
    <t>ppm</t>
  </si>
  <si>
    <t>wt.%</t>
  </si>
  <si>
    <t>OIB samples with &gt;5% wt. % MgO (J.G. Fitton and D. James)</t>
  </si>
  <si>
    <t>LOI</t>
  </si>
  <si>
    <t>A1</t>
  </si>
  <si>
    <t>A3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</si>
  <si>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</si>
  <si>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</si>
  <si>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</si>
  <si>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</si>
  <si>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</si>
  <si>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</si>
  <si>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</si>
  <si>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</si>
  <si>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</si>
  <si>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GC11</t>
  </si>
  <si>
    <t>GC12</t>
  </si>
  <si>
    <t>GC13</t>
  </si>
  <si>
    <t>GC15</t>
  </si>
  <si>
    <t>HS14</t>
  </si>
  <si>
    <t>HS15</t>
  </si>
  <si>
    <t>HS17</t>
  </si>
  <si>
    <t>HS18</t>
  </si>
  <si>
    <t>HS19</t>
  </si>
  <si>
    <t>HS76</t>
  </si>
  <si>
    <t>HS91</t>
  </si>
  <si>
    <t>HS94</t>
  </si>
  <si>
    <t>HS115B</t>
  </si>
  <si>
    <t>HS125</t>
  </si>
  <si>
    <t>HS127</t>
  </si>
  <si>
    <t>HS128</t>
  </si>
  <si>
    <t>HS148</t>
  </si>
  <si>
    <t>HS151</t>
  </si>
  <si>
    <t>HS154</t>
  </si>
  <si>
    <t>HS155</t>
  </si>
  <si>
    <t>HS158</t>
  </si>
  <si>
    <t>HS160</t>
  </si>
  <si>
    <t>HS161</t>
  </si>
  <si>
    <t>LMK1</t>
  </si>
  <si>
    <t>LMK2</t>
  </si>
  <si>
    <t>LMK2A</t>
  </si>
  <si>
    <t>LMK3</t>
  </si>
  <si>
    <t>LMK9</t>
  </si>
  <si>
    <t>LMK9A</t>
  </si>
  <si>
    <t>LMK13</t>
  </si>
  <si>
    <t>LMK15</t>
  </si>
  <si>
    <t>LMK17A</t>
  </si>
  <si>
    <t>LMK18</t>
  </si>
  <si>
    <t>L2</t>
  </si>
  <si>
    <t>L3</t>
  </si>
  <si>
    <t>L9</t>
  </si>
  <si>
    <t>L12</t>
  </si>
  <si>
    <t>L13</t>
  </si>
  <si>
    <t>L14</t>
  </si>
  <si>
    <t>L15</t>
  </si>
  <si>
    <t>L16</t>
  </si>
  <si>
    <t>L18</t>
  </si>
  <si>
    <t>L19</t>
  </si>
  <si>
    <t>E20</t>
  </si>
  <si>
    <t>CP21</t>
  </si>
  <si>
    <t>H22</t>
  </si>
  <si>
    <t>H24</t>
  </si>
  <si>
    <t>H25</t>
  </si>
  <si>
    <t>H26</t>
  </si>
  <si>
    <t>H28</t>
  </si>
  <si>
    <t>H31</t>
  </si>
  <si>
    <t>H34</t>
  </si>
  <si>
    <t>H35</t>
  </si>
  <si>
    <t>H37</t>
  </si>
  <si>
    <t>H38</t>
  </si>
  <si>
    <t>H40</t>
  </si>
  <si>
    <t>H41</t>
  </si>
  <si>
    <t>H42</t>
  </si>
  <si>
    <t>H45</t>
  </si>
  <si>
    <t>H51</t>
  </si>
  <si>
    <t>H53</t>
  </si>
  <si>
    <t>H55</t>
  </si>
  <si>
    <t>K56</t>
  </si>
  <si>
    <t>K59</t>
  </si>
  <si>
    <t>K60</t>
  </si>
  <si>
    <t>K64</t>
  </si>
  <si>
    <t>K67</t>
  </si>
  <si>
    <t>K68</t>
  </si>
  <si>
    <t>K69</t>
  </si>
  <si>
    <t>K71</t>
  </si>
  <si>
    <t>K73</t>
  </si>
  <si>
    <t>K74</t>
  </si>
  <si>
    <t>K77</t>
  </si>
  <si>
    <t>K78</t>
  </si>
  <si>
    <t>K79</t>
  </si>
  <si>
    <t>L83</t>
  </si>
  <si>
    <t>L84</t>
  </si>
  <si>
    <t>L92</t>
  </si>
  <si>
    <t>L95</t>
  </si>
  <si>
    <t>B103</t>
  </si>
  <si>
    <t>B104</t>
  </si>
  <si>
    <t>B107</t>
  </si>
  <si>
    <t>B110</t>
  </si>
  <si>
    <t>B111</t>
  </si>
  <si>
    <t>B112</t>
  </si>
  <si>
    <t>B113A</t>
  </si>
  <si>
    <t>B113B</t>
  </si>
  <si>
    <t>B113C</t>
  </si>
  <si>
    <t>B113D</t>
  </si>
  <si>
    <t>B114</t>
  </si>
  <si>
    <t>B115</t>
  </si>
  <si>
    <t>B116</t>
  </si>
  <si>
    <t>B117</t>
  </si>
  <si>
    <t>B118</t>
  </si>
  <si>
    <t>B119</t>
  </si>
  <si>
    <t>CP121</t>
  </si>
  <si>
    <t>CP122</t>
  </si>
  <si>
    <t>CP123</t>
  </si>
  <si>
    <t>CP125</t>
  </si>
  <si>
    <t>CP129</t>
  </si>
  <si>
    <t>CP131</t>
  </si>
  <si>
    <t>CP136</t>
  </si>
  <si>
    <t>CP139</t>
  </si>
  <si>
    <t>CP141</t>
  </si>
  <si>
    <t>CP142</t>
  </si>
  <si>
    <t>CP143</t>
  </si>
  <si>
    <t>CP144</t>
  </si>
  <si>
    <t>CP145</t>
  </si>
  <si>
    <t>KT147</t>
  </si>
  <si>
    <t>KT148</t>
  </si>
  <si>
    <t>KT155</t>
  </si>
  <si>
    <t>KT157</t>
  </si>
  <si>
    <t>KT158</t>
  </si>
  <si>
    <t>KT160</t>
  </si>
  <si>
    <t>KT171(a)</t>
  </si>
  <si>
    <t>KT171(b)</t>
  </si>
  <si>
    <t>KT172</t>
  </si>
  <si>
    <t>KT173</t>
  </si>
  <si>
    <t>KT174</t>
  </si>
  <si>
    <t>KT177</t>
  </si>
  <si>
    <t>KT178</t>
  </si>
  <si>
    <t>KT180</t>
  </si>
  <si>
    <t>KT182</t>
  </si>
  <si>
    <t>KT188</t>
  </si>
  <si>
    <t>K189</t>
  </si>
  <si>
    <t>KT190</t>
  </si>
  <si>
    <t>KT192</t>
  </si>
  <si>
    <t>KT193</t>
  </si>
  <si>
    <t>MV261</t>
  </si>
  <si>
    <t>F194</t>
  </si>
  <si>
    <t>F195</t>
  </si>
  <si>
    <t>F196</t>
  </si>
  <si>
    <t>F197</t>
  </si>
  <si>
    <t>F198</t>
  </si>
  <si>
    <t>F199</t>
  </si>
  <si>
    <t>F200</t>
  </si>
  <si>
    <t>F201</t>
  </si>
  <si>
    <t>F203</t>
  </si>
  <si>
    <t>F204</t>
  </si>
  <si>
    <t>F205</t>
  </si>
  <si>
    <t>F206</t>
  </si>
  <si>
    <t>F207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</si>
  <si>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</si>
  <si>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</si>
  <si>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</si>
  <si>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</si>
  <si>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</si>
  <si>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</si>
  <si>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</si>
  <si>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</si>
  <si>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</si>
  <si>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</si>
  <si>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F220</t>
  </si>
  <si>
    <t>F221</t>
  </si>
  <si>
    <t>F222</t>
  </si>
  <si>
    <t>K224</t>
  </si>
  <si>
    <t>K225</t>
  </si>
  <si>
    <t>K227</t>
  </si>
  <si>
    <t>K228</t>
  </si>
  <si>
    <t>K231</t>
  </si>
  <si>
    <t>K233</t>
  </si>
  <si>
    <t>CP270</t>
  </si>
  <si>
    <t>CP280</t>
  </si>
  <si>
    <t>CP291</t>
  </si>
  <si>
    <t>CP295</t>
  </si>
  <si>
    <t>CP301</t>
  </si>
  <si>
    <t>CP313</t>
  </si>
  <si>
    <t>CP322</t>
  </si>
  <si>
    <t>B335</t>
  </si>
  <si>
    <t>B344</t>
  </si>
  <si>
    <t>B346</t>
  </si>
  <si>
    <t>B354</t>
  </si>
  <si>
    <t>B355</t>
  </si>
  <si>
    <t>B363</t>
  </si>
  <si>
    <t>LC373</t>
  </si>
  <si>
    <t>GTC381</t>
  </si>
  <si>
    <t>GTC384</t>
  </si>
  <si>
    <t>CP417</t>
  </si>
  <si>
    <t>C420</t>
  </si>
  <si>
    <t>C422</t>
  </si>
  <si>
    <t>BK427</t>
  </si>
  <si>
    <t>BK430</t>
  </si>
  <si>
    <t>BK435</t>
  </si>
  <si>
    <t>BK445</t>
  </si>
  <si>
    <t>BK453</t>
  </si>
  <si>
    <t>CP459</t>
  </si>
  <si>
    <t>CP460</t>
  </si>
  <si>
    <t>CP464</t>
  </si>
  <si>
    <t>CP470</t>
  </si>
  <si>
    <t>CP472</t>
  </si>
  <si>
    <t>CP484</t>
  </si>
  <si>
    <t>CP486</t>
  </si>
  <si>
    <t>CP490</t>
  </si>
  <si>
    <t>CP491</t>
  </si>
  <si>
    <t>CP499</t>
  </si>
  <si>
    <t>CP501</t>
  </si>
  <si>
    <t>CP503</t>
  </si>
  <si>
    <t>CP510</t>
  </si>
  <si>
    <t>CP512</t>
  </si>
  <si>
    <t>CP523</t>
  </si>
  <si>
    <t>CP528</t>
  </si>
  <si>
    <t>CP530</t>
  </si>
  <si>
    <t>CP540</t>
  </si>
  <si>
    <t>CP546</t>
  </si>
  <si>
    <t>CP550</t>
  </si>
  <si>
    <t>CP552</t>
  </si>
  <si>
    <t>CP554</t>
  </si>
  <si>
    <t>CP571</t>
  </si>
  <si>
    <t>CP572</t>
  </si>
  <si>
    <t>CP573</t>
  </si>
  <si>
    <t>CP574</t>
  </si>
  <si>
    <t>SW2</t>
  </si>
  <si>
    <t>SW3</t>
  </si>
  <si>
    <t>SW4A</t>
  </si>
  <si>
    <t>SW5</t>
  </si>
  <si>
    <t>SW6</t>
  </si>
  <si>
    <t>SW7</t>
  </si>
  <si>
    <t>SW8</t>
  </si>
  <si>
    <t>SW9</t>
  </si>
  <si>
    <t>SW12</t>
  </si>
  <si>
    <t>SW19</t>
  </si>
  <si>
    <t>SW20</t>
  </si>
  <si>
    <t>SW22</t>
  </si>
  <si>
    <t>SW23</t>
  </si>
  <si>
    <t>SW25</t>
  </si>
  <si>
    <t>SW26</t>
  </si>
  <si>
    <t>SW27</t>
  </si>
  <si>
    <t>SW28</t>
  </si>
  <si>
    <t>SW31C</t>
  </si>
  <si>
    <t>SW32</t>
  </si>
  <si>
    <t>SW38A</t>
  </si>
  <si>
    <t>SW39</t>
  </si>
  <si>
    <t>SW40</t>
  </si>
  <si>
    <t>SW41</t>
  </si>
  <si>
    <t>SW42</t>
  </si>
  <si>
    <t>SW43</t>
  </si>
  <si>
    <t>SW44</t>
  </si>
  <si>
    <t>SW45</t>
  </si>
  <si>
    <t>SW47</t>
  </si>
  <si>
    <t>SW48</t>
  </si>
  <si>
    <t>SW49</t>
  </si>
  <si>
    <t>SW53A</t>
  </si>
  <si>
    <t>SW56</t>
  </si>
  <si>
    <t>SW57</t>
  </si>
  <si>
    <t>SW59</t>
  </si>
  <si>
    <t>SW66</t>
  </si>
  <si>
    <t>SW70</t>
  </si>
  <si>
    <t>SW76</t>
  </si>
  <si>
    <t>SW84</t>
  </si>
  <si>
    <t>SW89</t>
  </si>
  <si>
    <t>SW91</t>
  </si>
  <si>
    <t>SW93</t>
  </si>
  <si>
    <t>SW94</t>
  </si>
  <si>
    <t>SW100</t>
  </si>
  <si>
    <t>SW102</t>
  </si>
  <si>
    <t>SW103</t>
  </si>
  <si>
    <t>SW105</t>
  </si>
  <si>
    <t>SW109</t>
  </si>
  <si>
    <t>SW111</t>
  </si>
  <si>
    <t>SW112</t>
  </si>
  <si>
    <t>SW113</t>
  </si>
  <si>
    <t>SW114</t>
  </si>
  <si>
    <t>SW115</t>
  </si>
  <si>
    <t>SW116</t>
  </si>
  <si>
    <t>SW124</t>
  </si>
  <si>
    <t>SW125</t>
  </si>
  <si>
    <t>SW126</t>
  </si>
  <si>
    <t>SW127</t>
  </si>
  <si>
    <t>SW129</t>
  </si>
  <si>
    <t>SW130</t>
  </si>
  <si>
    <t>SW131</t>
  </si>
  <si>
    <t>SW132</t>
  </si>
  <si>
    <t>SW133</t>
  </si>
  <si>
    <t>SW134</t>
  </si>
  <si>
    <t>SW135</t>
  </si>
  <si>
    <t>SW136</t>
  </si>
  <si>
    <t>SW137</t>
  </si>
  <si>
    <t>SW138</t>
  </si>
  <si>
    <t>SW139</t>
  </si>
  <si>
    <t>SW140</t>
  </si>
  <si>
    <t>SW141</t>
  </si>
  <si>
    <t>SW142</t>
  </si>
  <si>
    <t>SW143</t>
  </si>
  <si>
    <t>SW144</t>
  </si>
  <si>
    <t>SW145</t>
  </si>
  <si>
    <t>SW146</t>
  </si>
  <si>
    <t>SW147</t>
  </si>
  <si>
    <t>SW148</t>
  </si>
  <si>
    <t>SW149</t>
  </si>
  <si>
    <t>SW150</t>
  </si>
  <si>
    <t>SW151</t>
  </si>
  <si>
    <t>SW152</t>
  </si>
  <si>
    <t>SW153</t>
  </si>
  <si>
    <t>SW154</t>
  </si>
  <si>
    <t>SW155</t>
  </si>
  <si>
    <t>SW156</t>
  </si>
  <si>
    <t>SW157</t>
  </si>
  <si>
    <t>SW158</t>
  </si>
  <si>
    <t>SW159</t>
  </si>
  <si>
    <t>SW160</t>
  </si>
  <si>
    <t>SW161A</t>
  </si>
  <si>
    <t>SW161B</t>
  </si>
  <si>
    <t>SW161C</t>
  </si>
  <si>
    <t>SW162</t>
  </si>
  <si>
    <t>SW163</t>
  </si>
  <si>
    <t>SW170</t>
  </si>
  <si>
    <t>SW172</t>
  </si>
  <si>
    <t>SW173</t>
  </si>
  <si>
    <t>SW174</t>
  </si>
  <si>
    <t>SW175</t>
  </si>
  <si>
    <t>SW177</t>
  </si>
  <si>
    <t>SW178</t>
  </si>
  <si>
    <t>SS179</t>
  </si>
  <si>
    <t>SW180</t>
  </si>
  <si>
    <t>SW181</t>
  </si>
  <si>
    <t>SW182</t>
  </si>
  <si>
    <t>SW185</t>
  </si>
  <si>
    <t>SW186</t>
  </si>
  <si>
    <t>SW187</t>
  </si>
  <si>
    <t>SW188</t>
  </si>
  <si>
    <t>SW189</t>
  </si>
  <si>
    <t>SW190A</t>
  </si>
  <si>
    <t>SW190C</t>
  </si>
  <si>
    <t>SW190D</t>
  </si>
  <si>
    <t>SW190E</t>
  </si>
  <si>
    <t>SW194</t>
  </si>
  <si>
    <t>SW195</t>
  </si>
  <si>
    <t>SW196</t>
  </si>
  <si>
    <t>SW197</t>
  </si>
  <si>
    <t>SW198</t>
  </si>
  <si>
    <t>SW199</t>
  </si>
  <si>
    <t>SW200</t>
  </si>
  <si>
    <t>SW201</t>
  </si>
  <si>
    <t>SW202</t>
  </si>
  <si>
    <t>SW204</t>
  </si>
  <si>
    <t>SW206</t>
  </si>
  <si>
    <t>SW207</t>
  </si>
  <si>
    <t>SW208</t>
  </si>
  <si>
    <t>SW209</t>
  </si>
  <si>
    <t>SW210</t>
  </si>
  <si>
    <t>SW213</t>
  </si>
  <si>
    <t>SW214</t>
  </si>
  <si>
    <t>SW217</t>
  </si>
  <si>
    <t>SW218</t>
  </si>
  <si>
    <t>SW222</t>
  </si>
  <si>
    <t>SW223</t>
  </si>
  <si>
    <t>SW224</t>
  </si>
  <si>
    <t>SW227</t>
  </si>
  <si>
    <t>SW229</t>
  </si>
  <si>
    <t>SW230</t>
  </si>
  <si>
    <t>SW231</t>
  </si>
  <si>
    <t>SW232</t>
  </si>
  <si>
    <t>SW235</t>
  </si>
  <si>
    <t>SW241</t>
  </si>
  <si>
    <t>SW243A</t>
  </si>
  <si>
    <t>SW243B</t>
  </si>
  <si>
    <t>SW246</t>
  </si>
  <si>
    <t>SW247</t>
  </si>
  <si>
    <t>SW248</t>
  </si>
  <si>
    <t>SW249</t>
  </si>
  <si>
    <t>SW250</t>
  </si>
  <si>
    <t>SW254</t>
  </si>
  <si>
    <t>SW256</t>
  </si>
  <si>
    <t>SW261</t>
  </si>
  <si>
    <t>SW262</t>
  </si>
  <si>
    <t>SW264</t>
  </si>
  <si>
    <t>SW265</t>
  </si>
  <si>
    <t>SW266</t>
  </si>
  <si>
    <t>SW267</t>
  </si>
  <si>
    <t>SW269</t>
  </si>
  <si>
    <t>SW270</t>
  </si>
  <si>
    <t>SW274</t>
  </si>
  <si>
    <t>SW276</t>
  </si>
  <si>
    <t>SW277</t>
  </si>
  <si>
    <t>SW280</t>
  </si>
  <si>
    <t>SW286</t>
  </si>
  <si>
    <t>SW297</t>
  </si>
  <si>
    <t>SW298</t>
  </si>
  <si>
    <t>SW299</t>
  </si>
  <si>
    <t>SW300</t>
  </si>
  <si>
    <t>SW301</t>
  </si>
  <si>
    <t>SW303</t>
  </si>
  <si>
    <t>SW304</t>
  </si>
  <si>
    <t>SW305</t>
  </si>
  <si>
    <t>SW306</t>
  </si>
  <si>
    <t>SW308</t>
  </si>
  <si>
    <t>SW309</t>
  </si>
  <si>
    <t>SW310</t>
  </si>
  <si>
    <t>SW316A</t>
  </si>
  <si>
    <t>SW316B</t>
  </si>
  <si>
    <t>SW319</t>
  </si>
  <si>
    <t>SW320</t>
  </si>
  <si>
    <t>SW322</t>
  </si>
  <si>
    <t>SW323</t>
  </si>
  <si>
    <t>SW324</t>
  </si>
  <si>
    <t>SW325</t>
  </si>
  <si>
    <t>SW330</t>
  </si>
  <si>
    <t>SW331B</t>
  </si>
  <si>
    <t>SW331C</t>
  </si>
  <si>
    <t>SW331D</t>
  </si>
  <si>
    <t>SW331E</t>
  </si>
  <si>
    <t>SW332A</t>
  </si>
  <si>
    <t>SW332B</t>
  </si>
  <si>
    <t>SW332C</t>
  </si>
  <si>
    <t>SW332D</t>
  </si>
  <si>
    <t>SW332E</t>
  </si>
  <si>
    <t>SW333</t>
  </si>
  <si>
    <t>SW334</t>
  </si>
  <si>
    <t>SW335</t>
  </si>
  <si>
    <t>SW336</t>
  </si>
  <si>
    <t>SW337</t>
  </si>
  <si>
    <t>SW338</t>
  </si>
  <si>
    <t>SW339</t>
  </si>
  <si>
    <t>SW342</t>
  </si>
  <si>
    <t>SW345</t>
  </si>
  <si>
    <t>SW358</t>
  </si>
  <si>
    <t>SW363B</t>
  </si>
  <si>
    <t>SW365</t>
  </si>
  <si>
    <t>SW366</t>
  </si>
  <si>
    <t>SW367</t>
  </si>
  <si>
    <t>SW369</t>
  </si>
  <si>
    <t>SW370</t>
  </si>
  <si>
    <t>SW371</t>
  </si>
  <si>
    <t>SW372</t>
  </si>
  <si>
    <t>SW374</t>
  </si>
  <si>
    <t>SW376</t>
  </si>
  <si>
    <t>SW377</t>
  </si>
  <si>
    <t>SW378</t>
  </si>
  <si>
    <t>SW379</t>
  </si>
  <si>
    <t>SW380</t>
  </si>
  <si>
    <t>SW381</t>
  </si>
  <si>
    <t>SW383</t>
  </si>
  <si>
    <t>SW391</t>
  </si>
  <si>
    <t>SW392</t>
  </si>
  <si>
    <t>SW393</t>
  </si>
  <si>
    <t>SW396</t>
  </si>
  <si>
    <t>SW397</t>
  </si>
  <si>
    <t>SW402</t>
  </si>
  <si>
    <t>SW403</t>
  </si>
  <si>
    <t>SW404</t>
  </si>
  <si>
    <t>SW405</t>
  </si>
  <si>
    <t>SW406</t>
  </si>
  <si>
    <t>SW408</t>
  </si>
  <si>
    <t>SW409</t>
  </si>
  <si>
    <t>SW413</t>
  </si>
  <si>
    <t>SW414</t>
  </si>
  <si>
    <t>SW415</t>
  </si>
  <si>
    <t>SW416</t>
  </si>
  <si>
    <t>SW417</t>
  </si>
  <si>
    <t>SW420</t>
  </si>
  <si>
    <t>SW421</t>
  </si>
  <si>
    <t>SW422</t>
  </si>
  <si>
    <t>SW423</t>
  </si>
  <si>
    <t>SW424</t>
  </si>
  <si>
    <t>SW426</t>
  </si>
  <si>
    <t>SW427</t>
  </si>
  <si>
    <t>SW428</t>
  </si>
  <si>
    <t>SW429</t>
  </si>
  <si>
    <t>SW434</t>
  </si>
  <si>
    <t>SW435</t>
  </si>
  <si>
    <t>SW436</t>
  </si>
  <si>
    <t>SW437</t>
  </si>
  <si>
    <t>SW438</t>
  </si>
  <si>
    <t>SW439</t>
  </si>
  <si>
    <t>SW440</t>
  </si>
  <si>
    <t>SW442</t>
  </si>
  <si>
    <t>SW443</t>
  </si>
  <si>
    <t>SW444</t>
  </si>
  <si>
    <t>SW445</t>
  </si>
  <si>
    <t>SW446</t>
  </si>
  <si>
    <t>SW448</t>
  </si>
  <si>
    <t>SW449</t>
  </si>
  <si>
    <t>SW450</t>
  </si>
  <si>
    <t>SW451</t>
  </si>
  <si>
    <t>SW452</t>
  </si>
  <si>
    <t>SW453</t>
  </si>
  <si>
    <t>SW454</t>
  </si>
  <si>
    <t>SW455</t>
  </si>
  <si>
    <t>SW456</t>
  </si>
  <si>
    <t>SW457</t>
  </si>
  <si>
    <t>SW458</t>
  </si>
  <si>
    <t>SW459</t>
  </si>
  <si>
    <t>SW462</t>
  </si>
  <si>
    <t>SW463</t>
  </si>
  <si>
    <t>SW465</t>
  </si>
  <si>
    <t>SH467</t>
  </si>
  <si>
    <t>SW468</t>
  </si>
  <si>
    <t>SW469</t>
  </si>
  <si>
    <t>SW470</t>
  </si>
  <si>
    <t>SW471</t>
  </si>
  <si>
    <t>SW472</t>
  </si>
  <si>
    <t>SW473</t>
  </si>
  <si>
    <t>SW474</t>
  </si>
  <si>
    <t>SW475</t>
  </si>
  <si>
    <t>SW476</t>
  </si>
  <si>
    <t>SW477</t>
  </si>
  <si>
    <t>SW478</t>
  </si>
  <si>
    <t>SW479</t>
  </si>
  <si>
    <t>SW480</t>
  </si>
  <si>
    <t>SW482</t>
  </si>
  <si>
    <t>SW484</t>
  </si>
  <si>
    <t>SW487</t>
  </si>
  <si>
    <t>SW488</t>
  </si>
  <si>
    <t>SW491</t>
  </si>
  <si>
    <t>SW494</t>
  </si>
  <si>
    <t>SW496</t>
  </si>
  <si>
    <t>SW498</t>
  </si>
  <si>
    <t>SW505</t>
  </si>
  <si>
    <t>SW507</t>
  </si>
  <si>
    <t>SW509</t>
  </si>
  <si>
    <t>SW514</t>
  </si>
  <si>
    <t>SW515</t>
  </si>
  <si>
    <t>SW517</t>
  </si>
  <si>
    <t>SW518</t>
  </si>
  <si>
    <t>SW521</t>
  </si>
  <si>
    <t>SW522</t>
  </si>
  <si>
    <t>SW523</t>
  </si>
  <si>
    <t>SW524</t>
  </si>
  <si>
    <t>SW525</t>
  </si>
  <si>
    <t>SW526</t>
  </si>
  <si>
    <t>SW527</t>
  </si>
  <si>
    <t>SW531</t>
  </si>
  <si>
    <t>SW532</t>
  </si>
  <si>
    <t>SW534</t>
  </si>
  <si>
    <t>SW535</t>
  </si>
  <si>
    <t>SW536</t>
  </si>
  <si>
    <t>SW537</t>
  </si>
  <si>
    <t>SW538</t>
  </si>
  <si>
    <t>SW540</t>
  </si>
  <si>
    <t>SW545</t>
  </si>
  <si>
    <t>SW555</t>
  </si>
  <si>
    <t>SW556B</t>
  </si>
  <si>
    <t>SW560</t>
  </si>
  <si>
    <t>SW562</t>
  </si>
  <si>
    <t>SW564</t>
  </si>
  <si>
    <t>SW566</t>
  </si>
  <si>
    <t>SW567A</t>
  </si>
  <si>
    <t>SW571</t>
  </si>
  <si>
    <t>SW572</t>
  </si>
  <si>
    <t>SW576</t>
  </si>
  <si>
    <t>SW581</t>
  </si>
  <si>
    <t>BC02</t>
  </si>
  <si>
    <t>BC03</t>
  </si>
  <si>
    <t>GE4</t>
  </si>
  <si>
    <t>*</t>
  </si>
  <si>
    <t>MM13</t>
  </si>
  <si>
    <t>MM65</t>
  </si>
  <si>
    <t>MM109</t>
  </si>
  <si>
    <t>MM185</t>
  </si>
  <si>
    <t>PA01</t>
  </si>
  <si>
    <t>PA04</t>
  </si>
  <si>
    <t>PA07</t>
  </si>
  <si>
    <t>PA08</t>
  </si>
  <si>
    <t>PA13</t>
  </si>
  <si>
    <t>PA15</t>
  </si>
  <si>
    <t>RM5</t>
  </si>
  <si>
    <t>RM24</t>
  </si>
  <si>
    <t>RM26</t>
  </si>
  <si>
    <t>RM27</t>
  </si>
  <si>
    <t>RM30</t>
  </si>
  <si>
    <t>RM40</t>
  </si>
  <si>
    <t>RM42</t>
  </si>
  <si>
    <t>RM64</t>
  </si>
  <si>
    <t>RM86</t>
  </si>
  <si>
    <t>Area*</t>
  </si>
  <si>
    <t>Passage Group lavas</t>
  </si>
  <si>
    <t>Ayrshire Sills</t>
  </si>
  <si>
    <t>Mauchline Group</t>
  </si>
  <si>
    <t>Fife &amp; Lothian sills</t>
  </si>
  <si>
    <t>Fife &amp; Lothian basanites</t>
  </si>
  <si>
    <t>Highland dykes</t>
  </si>
  <si>
    <t>Quartz dolerites</t>
  </si>
  <si>
    <t>15010A</t>
  </si>
  <si>
    <t>C4407</t>
  </si>
  <si>
    <t>C4409</t>
  </si>
  <si>
    <t>C4414</t>
  </si>
  <si>
    <t>C3946</t>
  </si>
  <si>
    <t>C3948</t>
  </si>
  <si>
    <t>C3994</t>
  </si>
  <si>
    <t>C5775</t>
  </si>
  <si>
    <t>C4078</t>
  </si>
  <si>
    <t>C6073</t>
  </si>
  <si>
    <t>C6143</t>
  </si>
  <si>
    <t>C4788</t>
  </si>
  <si>
    <t>C4793</t>
  </si>
  <si>
    <t>C4801</t>
  </si>
  <si>
    <t>C5963</t>
  </si>
  <si>
    <t>C5967</t>
  </si>
  <si>
    <t>C6066</t>
  </si>
  <si>
    <t>C3991</t>
  </si>
  <si>
    <t>C4774</t>
  </si>
  <si>
    <t>C6095</t>
  </si>
  <si>
    <t>C6098</t>
  </si>
  <si>
    <t>C6099</t>
  </si>
  <si>
    <t>C5994</t>
  </si>
  <si>
    <t>C5566</t>
  </si>
  <si>
    <t>C2815</t>
  </si>
  <si>
    <t>C1943</t>
  </si>
  <si>
    <t>C2782</t>
  </si>
  <si>
    <t>C2787</t>
  </si>
  <si>
    <t>C2792</t>
  </si>
  <si>
    <t>C2813</t>
  </si>
  <si>
    <t>C2820</t>
  </si>
  <si>
    <t>C2838</t>
  </si>
  <si>
    <t>C2870</t>
  </si>
  <si>
    <t>WR1</t>
  </si>
  <si>
    <t>WR3</t>
  </si>
  <si>
    <t>WR7</t>
  </si>
  <si>
    <t>C5619</t>
  </si>
  <si>
    <t>C5620</t>
  </si>
  <si>
    <t>C5624</t>
  </si>
  <si>
    <t>C5783</t>
  </si>
  <si>
    <t>C5805</t>
  </si>
  <si>
    <t>C5809</t>
  </si>
  <si>
    <t>C5812</t>
  </si>
  <si>
    <t>C5816</t>
  </si>
  <si>
    <t>C1001</t>
  </si>
  <si>
    <t>C5791</t>
  </si>
  <si>
    <t>C5595</t>
  </si>
  <si>
    <t>C5549</t>
  </si>
  <si>
    <t>C5621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</si>
</sst>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  <numFmt numFmtId="168" formatCode="0.000000"/>
  </numFmts>
  <fonts count="10">
    <font>
      <sz val="10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4"/>
  <sheetViews>
    <sheetView workbookViewId="0" topLeftCell="A1">
      <selection activeCell="B12" sqref="B12"/>
    </sheetView>
  </sheetViews>
  <sheetFormatPr defaultColWidth="9.140625" defaultRowHeight="12.75"/>
  <cols>
    <col min="2" max="2" width="20.140625" style="11" bestFit="1" customWidth="1"/>
    <col min="3" max="8" width="9.140625" style="6" customWidth="1"/>
    <col min="9" max="12" width="9.140625" style="7" customWidth="1"/>
    <col min="13" max="13" width="9.140625" style="6" customWidth="1"/>
    <col min="14" max="30" width="9.140625" style="8" customWidth="1"/>
  </cols>
  <sheetData>
    <row r="1" ht="12.75">
      <c r="A1" s="13" t="s">
        <v>2356</v>
      </c>
    </row>
    <row r="2" spans="1:38" s="5" customFormat="1" ht="12.75">
      <c r="A2" s="1" t="s">
        <v>1109</v>
      </c>
      <c r="B2" s="1" t="s">
        <v>285</v>
      </c>
      <c r="C2" s="2" t="s">
        <v>286</v>
      </c>
      <c r="D2" s="2" t="s">
        <v>287</v>
      </c>
      <c r="E2" s="2" t="s">
        <v>2162</v>
      </c>
      <c r="F2" s="2" t="s">
        <v>288</v>
      </c>
      <c r="G2" s="2" t="s">
        <v>289</v>
      </c>
      <c r="H2" s="2" t="s">
        <v>290</v>
      </c>
      <c r="I2" s="3" t="s">
        <v>291</v>
      </c>
      <c r="J2" s="3" t="s">
        <v>292</v>
      </c>
      <c r="K2" s="3" t="s">
        <v>293</v>
      </c>
      <c r="L2" s="3" t="s">
        <v>294</v>
      </c>
      <c r="M2" s="2" t="s">
        <v>1111</v>
      </c>
      <c r="N2" s="4" t="s">
        <v>295</v>
      </c>
      <c r="O2" s="4" t="s">
        <v>296</v>
      </c>
      <c r="P2" s="4" t="s">
        <v>297</v>
      </c>
      <c r="Q2" s="4" t="s">
        <v>298</v>
      </c>
      <c r="R2" s="4" t="s">
        <v>299</v>
      </c>
      <c r="S2" s="4" t="s">
        <v>300</v>
      </c>
      <c r="T2" s="4" t="s">
        <v>301</v>
      </c>
      <c r="U2" s="4" t="s">
        <v>302</v>
      </c>
      <c r="V2" s="4" t="s">
        <v>303</v>
      </c>
      <c r="W2" s="4" t="s">
        <v>304</v>
      </c>
      <c r="X2" s="4" t="s">
        <v>305</v>
      </c>
      <c r="Y2" s="4" t="s">
        <v>306</v>
      </c>
      <c r="Z2" s="4" t="s">
        <v>307</v>
      </c>
      <c r="AA2" s="4" t="s">
        <v>308</v>
      </c>
      <c r="AB2" s="4" t="s">
        <v>309</v>
      </c>
      <c r="AC2" s="4" t="s">
        <v>310</v>
      </c>
      <c r="AD2" s="4" t="s">
        <v>311</v>
      </c>
      <c r="AG2" s="4"/>
      <c r="AH2" s="8"/>
      <c r="AI2"/>
      <c r="AJ2"/>
      <c r="AK2"/>
      <c r="AL2"/>
    </row>
    <row r="3" spans="1:38" s="5" customFormat="1" ht="12.75">
      <c r="A3" s="1"/>
      <c r="B3" s="1"/>
      <c r="C3" s="31" t="s">
        <v>2353</v>
      </c>
      <c r="D3" s="2"/>
      <c r="E3" s="2"/>
      <c r="F3" s="2"/>
      <c r="G3" s="2"/>
      <c r="H3" s="2"/>
      <c r="I3" s="3"/>
      <c r="J3" s="3"/>
      <c r="K3" s="3"/>
      <c r="L3" s="3"/>
      <c r="M3" s="2"/>
      <c r="N3" s="21" t="s">
        <v>2352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G3"/>
      <c r="AH3" s="8"/>
      <c r="AI3"/>
      <c r="AJ3"/>
      <c r="AK3"/>
      <c r="AL3"/>
    </row>
    <row r="4" spans="1:34" ht="12.75">
      <c r="A4" t="s">
        <v>312</v>
      </c>
      <c r="B4" s="11" t="s">
        <v>313</v>
      </c>
      <c r="C4" s="6">
        <v>51</v>
      </c>
      <c r="D4" s="6">
        <v>13.02</v>
      </c>
      <c r="E4" s="6">
        <v>13.8</v>
      </c>
      <c r="F4" s="6">
        <v>6.36</v>
      </c>
      <c r="G4" s="6">
        <v>9.64</v>
      </c>
      <c r="H4" s="6">
        <v>2.28</v>
      </c>
      <c r="I4" s="7">
        <v>0.39</v>
      </c>
      <c r="J4" s="7">
        <v>2.89</v>
      </c>
      <c r="K4" s="7">
        <v>0.17</v>
      </c>
      <c r="L4" s="7">
        <v>0.26</v>
      </c>
      <c r="M4" s="6">
        <f>SUM(C4:L4)</f>
        <v>99.81</v>
      </c>
      <c r="N4" s="8">
        <v>316.8</v>
      </c>
      <c r="O4" s="8">
        <v>77.8</v>
      </c>
      <c r="P4" s="8">
        <v>29.4</v>
      </c>
      <c r="Q4" s="8">
        <v>21.9</v>
      </c>
      <c r="R4" s="8">
        <v>36.2</v>
      </c>
      <c r="S4" s="8">
        <v>32.7</v>
      </c>
      <c r="T4" s="8">
        <v>258.2</v>
      </c>
      <c r="U4" s="8">
        <v>97.5</v>
      </c>
      <c r="V4" s="8">
        <v>180.1</v>
      </c>
      <c r="W4" s="8">
        <v>120.3</v>
      </c>
      <c r="X4" s="8">
        <v>1.4</v>
      </c>
      <c r="Y4" s="8">
        <v>0.6</v>
      </c>
      <c r="Z4">
        <v>6.5</v>
      </c>
      <c r="AA4">
        <v>264.8</v>
      </c>
      <c r="AB4">
        <v>79.8</v>
      </c>
      <c r="AC4">
        <v>167.7</v>
      </c>
      <c r="AD4" s="8">
        <v>12.01124</v>
      </c>
      <c r="AH4" s="8"/>
    </row>
    <row r="5" spans="1:34" ht="12.75">
      <c r="A5" t="s">
        <v>314</v>
      </c>
      <c r="B5" s="11" t="s">
        <v>313</v>
      </c>
      <c r="C5" s="6">
        <v>49.6</v>
      </c>
      <c r="D5" s="6">
        <v>13.79</v>
      </c>
      <c r="E5" s="6">
        <v>12.57</v>
      </c>
      <c r="F5" s="6">
        <v>7.43</v>
      </c>
      <c r="G5" s="6">
        <v>10.71</v>
      </c>
      <c r="H5" s="6">
        <v>2.13</v>
      </c>
      <c r="I5" s="7">
        <v>0.11</v>
      </c>
      <c r="J5" s="7">
        <v>2.44</v>
      </c>
      <c r="K5" s="7">
        <v>0.18</v>
      </c>
      <c r="L5" s="7">
        <v>0.24</v>
      </c>
      <c r="M5" s="6">
        <f aca="true" t="shared" si="0" ref="M5:M68">SUM(C5:L5)</f>
        <v>99.20000000000002</v>
      </c>
      <c r="N5" s="8">
        <v>306.8</v>
      </c>
      <c r="O5" s="8">
        <v>90.4</v>
      </c>
      <c r="P5" s="8">
        <v>33.8</v>
      </c>
      <c r="Q5" s="8">
        <v>18.3</v>
      </c>
      <c r="R5" s="8">
        <v>22.5</v>
      </c>
      <c r="S5" s="8">
        <v>32.9</v>
      </c>
      <c r="T5" s="8">
        <v>300</v>
      </c>
      <c r="U5" s="8">
        <v>96.8</v>
      </c>
      <c r="V5" s="8">
        <v>102</v>
      </c>
      <c r="W5" s="8">
        <v>100.1</v>
      </c>
      <c r="X5" s="8">
        <v>0.1</v>
      </c>
      <c r="Y5" s="8">
        <v>0.1</v>
      </c>
      <c r="Z5">
        <v>0.3</v>
      </c>
      <c r="AA5">
        <v>324.6</v>
      </c>
      <c r="AB5">
        <v>30.5</v>
      </c>
      <c r="AC5">
        <v>148.6</v>
      </c>
      <c r="AD5" s="8">
        <v>12.401</v>
      </c>
      <c r="AH5" s="8"/>
    </row>
    <row r="6" spans="1:34" ht="12.75">
      <c r="A6" t="s">
        <v>315</v>
      </c>
      <c r="B6" s="11" t="s">
        <v>313</v>
      </c>
      <c r="C6" s="6">
        <v>48.7</v>
      </c>
      <c r="D6" s="6">
        <v>13.29</v>
      </c>
      <c r="E6" s="6">
        <v>12.68</v>
      </c>
      <c r="F6" s="6">
        <v>9.68</v>
      </c>
      <c r="G6" s="6">
        <v>10.4</v>
      </c>
      <c r="H6" s="6">
        <v>2</v>
      </c>
      <c r="I6" s="7">
        <v>0.15</v>
      </c>
      <c r="J6" s="7">
        <v>2.35</v>
      </c>
      <c r="K6" s="7">
        <v>0.17</v>
      </c>
      <c r="L6" s="7">
        <v>0.22</v>
      </c>
      <c r="M6" s="6">
        <f t="shared" si="0"/>
        <v>99.64</v>
      </c>
      <c r="N6" s="8">
        <v>279.4</v>
      </c>
      <c r="O6" s="8">
        <v>64.2</v>
      </c>
      <c r="P6" s="8">
        <v>34.2</v>
      </c>
      <c r="Q6" s="8">
        <v>16</v>
      </c>
      <c r="R6" s="8">
        <v>19.1</v>
      </c>
      <c r="S6" s="8">
        <v>25.9</v>
      </c>
      <c r="T6" s="8">
        <v>500.2</v>
      </c>
      <c r="U6" s="8">
        <v>193.4</v>
      </c>
      <c r="V6" s="8">
        <v>113.4</v>
      </c>
      <c r="W6" s="8">
        <v>99.4</v>
      </c>
      <c r="X6" s="8">
        <v>1.3</v>
      </c>
      <c r="Y6" s="8">
        <v>0.8</v>
      </c>
      <c r="Z6">
        <v>-0.1</v>
      </c>
      <c r="AA6">
        <v>329.5</v>
      </c>
      <c r="AB6">
        <v>31.8</v>
      </c>
      <c r="AC6">
        <v>158.5</v>
      </c>
      <c r="AD6" s="8">
        <v>11.816360000000001</v>
      </c>
      <c r="AH6" s="8"/>
    </row>
    <row r="7" spans="1:34" ht="12.75">
      <c r="A7" t="s">
        <v>316</v>
      </c>
      <c r="B7" s="11" t="s">
        <v>313</v>
      </c>
      <c r="C7" s="6">
        <v>47.8</v>
      </c>
      <c r="D7" s="6">
        <v>13.9</v>
      </c>
      <c r="E7" s="6">
        <v>12.86</v>
      </c>
      <c r="F7" s="6">
        <v>8.99</v>
      </c>
      <c r="G7" s="6">
        <v>10.42</v>
      </c>
      <c r="H7" s="6">
        <v>1.9</v>
      </c>
      <c r="I7" s="7">
        <v>0.08</v>
      </c>
      <c r="J7" s="7">
        <v>2.51</v>
      </c>
      <c r="K7" s="7">
        <v>0.17</v>
      </c>
      <c r="L7" s="7">
        <v>0.25</v>
      </c>
      <c r="M7" s="6">
        <f t="shared" si="0"/>
        <v>98.88000000000001</v>
      </c>
      <c r="N7" s="8">
        <v>296.6</v>
      </c>
      <c r="O7" s="8">
        <v>68.8</v>
      </c>
      <c r="P7" s="8">
        <v>37</v>
      </c>
      <c r="Q7" s="8">
        <v>21.2</v>
      </c>
      <c r="R7" s="8">
        <v>21.4</v>
      </c>
      <c r="S7" s="8">
        <v>35.6</v>
      </c>
      <c r="T7" s="8">
        <v>417.9</v>
      </c>
      <c r="U7" s="8">
        <v>182.6</v>
      </c>
      <c r="V7" s="8">
        <v>100.2</v>
      </c>
      <c r="W7" s="8">
        <v>103.7</v>
      </c>
      <c r="X7" s="8">
        <v>1.1</v>
      </c>
      <c r="Y7" s="8">
        <v>0.5</v>
      </c>
      <c r="Z7">
        <v>0.4</v>
      </c>
      <c r="AA7">
        <v>302.7</v>
      </c>
      <c r="AB7">
        <v>30.7</v>
      </c>
      <c r="AC7">
        <v>144.3</v>
      </c>
      <c r="AD7" s="8">
        <v>10.257320000000002</v>
      </c>
      <c r="AH7" s="8"/>
    </row>
    <row r="8" spans="1:34" ht="12.75">
      <c r="A8" t="s">
        <v>317</v>
      </c>
      <c r="B8" s="11" t="s">
        <v>313</v>
      </c>
      <c r="C8" s="6">
        <v>48.3</v>
      </c>
      <c r="D8" s="6">
        <v>13.7</v>
      </c>
      <c r="E8" s="6">
        <v>14.59</v>
      </c>
      <c r="F8" s="6">
        <v>5.77</v>
      </c>
      <c r="G8" s="6">
        <v>10.3</v>
      </c>
      <c r="H8" s="6">
        <v>2.73</v>
      </c>
      <c r="I8" s="7">
        <v>0.86</v>
      </c>
      <c r="J8" s="7">
        <v>3.53</v>
      </c>
      <c r="K8" s="7">
        <v>0.2</v>
      </c>
      <c r="L8" s="7">
        <v>0.38</v>
      </c>
      <c r="M8" s="6">
        <f t="shared" si="0"/>
        <v>100.36</v>
      </c>
      <c r="N8" s="8">
        <v>376.1</v>
      </c>
      <c r="O8" s="8">
        <v>256.7</v>
      </c>
      <c r="P8" s="8">
        <v>25.4</v>
      </c>
      <c r="Q8" s="8">
        <v>30.5</v>
      </c>
      <c r="R8" s="8">
        <v>32.9</v>
      </c>
      <c r="S8" s="8">
        <v>44.4</v>
      </c>
      <c r="T8" s="8">
        <v>40.4</v>
      </c>
      <c r="U8" s="8">
        <v>49.4</v>
      </c>
      <c r="V8" s="8">
        <v>82.4</v>
      </c>
      <c r="W8" s="8">
        <v>116.5</v>
      </c>
      <c r="X8" s="8">
        <v>1.4</v>
      </c>
      <c r="Y8" s="8">
        <v>1.1</v>
      </c>
      <c r="Z8">
        <v>14.4</v>
      </c>
      <c r="AA8">
        <v>566.9</v>
      </c>
      <c r="AB8">
        <v>34.4</v>
      </c>
      <c r="AC8">
        <v>251.8</v>
      </c>
      <c r="AD8" s="8">
        <v>29.550440000000002</v>
      </c>
      <c r="AH8" s="8"/>
    </row>
    <row r="9" spans="1:34" ht="12.75">
      <c r="A9" t="s">
        <v>318</v>
      </c>
      <c r="B9" s="11" t="s">
        <v>313</v>
      </c>
      <c r="C9" s="6">
        <v>48</v>
      </c>
      <c r="D9" s="6">
        <v>13.54</v>
      </c>
      <c r="E9" s="6">
        <v>13.2</v>
      </c>
      <c r="F9" s="6">
        <v>8.64</v>
      </c>
      <c r="G9" s="6">
        <v>11.2</v>
      </c>
      <c r="H9" s="6">
        <v>2.21</v>
      </c>
      <c r="I9" s="7">
        <v>0.4</v>
      </c>
      <c r="J9" s="7">
        <v>2.96</v>
      </c>
      <c r="K9" s="7">
        <v>0.18</v>
      </c>
      <c r="L9" s="7">
        <v>0.29</v>
      </c>
      <c r="M9" s="6">
        <f t="shared" si="0"/>
        <v>100.62</v>
      </c>
      <c r="N9" s="8">
        <v>290.9</v>
      </c>
      <c r="O9" s="8">
        <v>166.7</v>
      </c>
      <c r="P9" s="8">
        <v>30.7</v>
      </c>
      <c r="Q9" s="8">
        <v>16.5</v>
      </c>
      <c r="R9" s="8">
        <v>26.9</v>
      </c>
      <c r="S9" s="8">
        <v>39</v>
      </c>
      <c r="T9" s="8">
        <v>386.8</v>
      </c>
      <c r="U9" s="8">
        <v>167.8</v>
      </c>
      <c r="V9" s="8">
        <v>94.1</v>
      </c>
      <c r="W9" s="8">
        <v>102.5</v>
      </c>
      <c r="X9" s="8">
        <v>0.8</v>
      </c>
      <c r="Y9" s="8">
        <v>1.3</v>
      </c>
      <c r="Z9">
        <v>5.2</v>
      </c>
      <c r="AA9">
        <v>449.7</v>
      </c>
      <c r="AB9">
        <v>31.1</v>
      </c>
      <c r="AC9">
        <v>190.8</v>
      </c>
      <c r="AD9" s="8">
        <v>18.832040000000003</v>
      </c>
      <c r="AH9" s="8"/>
    </row>
    <row r="10" spans="1:34" ht="12.75">
      <c r="A10" t="s">
        <v>319</v>
      </c>
      <c r="B10" s="11" t="s">
        <v>313</v>
      </c>
      <c r="C10" s="6">
        <v>46.9</v>
      </c>
      <c r="D10" s="6">
        <v>14.72</v>
      </c>
      <c r="E10" s="6">
        <v>13.73</v>
      </c>
      <c r="F10" s="6">
        <v>6.19</v>
      </c>
      <c r="G10" s="6">
        <v>10.79</v>
      </c>
      <c r="H10" s="6">
        <v>2.68</v>
      </c>
      <c r="I10" s="7">
        <v>0.64</v>
      </c>
      <c r="J10" s="7">
        <v>3.77</v>
      </c>
      <c r="K10" s="7">
        <v>0.18</v>
      </c>
      <c r="L10" s="7">
        <v>0.27</v>
      </c>
      <c r="M10" s="6">
        <f t="shared" si="0"/>
        <v>99.86999999999999</v>
      </c>
      <c r="N10" s="8">
        <v>409.9</v>
      </c>
      <c r="O10" s="8">
        <v>204.4</v>
      </c>
      <c r="P10" s="8">
        <v>30.8</v>
      </c>
      <c r="Q10" s="8">
        <v>23.9</v>
      </c>
      <c r="R10" s="8">
        <v>23.7</v>
      </c>
      <c r="S10" s="8">
        <v>43</v>
      </c>
      <c r="T10" s="8">
        <v>124</v>
      </c>
      <c r="U10" s="8">
        <v>73.3</v>
      </c>
      <c r="V10" s="8">
        <v>79.7</v>
      </c>
      <c r="W10" s="8">
        <v>107.7</v>
      </c>
      <c r="X10" s="8">
        <v>1.5</v>
      </c>
      <c r="Y10" s="8">
        <v>0.9</v>
      </c>
      <c r="Z10">
        <v>9</v>
      </c>
      <c r="AA10">
        <v>633.9</v>
      </c>
      <c r="AB10">
        <v>30.6</v>
      </c>
      <c r="AC10">
        <v>195</v>
      </c>
      <c r="AD10" s="8">
        <v>23.02196</v>
      </c>
      <c r="AH10" s="8"/>
    </row>
    <row r="11" spans="1:34" ht="12.75">
      <c r="A11" t="s">
        <v>320</v>
      </c>
      <c r="B11" s="11" t="s">
        <v>313</v>
      </c>
      <c r="C11" s="6">
        <v>48.3</v>
      </c>
      <c r="D11" s="6">
        <v>14.33</v>
      </c>
      <c r="E11" s="6">
        <v>13.28</v>
      </c>
      <c r="F11" s="6">
        <v>6.72</v>
      </c>
      <c r="G11" s="6">
        <v>11.29</v>
      </c>
      <c r="H11" s="6">
        <v>2.52</v>
      </c>
      <c r="I11" s="7">
        <v>0.68</v>
      </c>
      <c r="J11" s="7">
        <v>2.99</v>
      </c>
      <c r="K11" s="7">
        <v>0.18</v>
      </c>
      <c r="L11" s="7">
        <v>0.32</v>
      </c>
      <c r="M11" s="6">
        <f t="shared" si="0"/>
        <v>100.60999999999999</v>
      </c>
      <c r="N11" s="8">
        <v>286.6</v>
      </c>
      <c r="O11" s="8">
        <v>228.5</v>
      </c>
      <c r="P11" s="8">
        <v>27.7</v>
      </c>
      <c r="Q11" s="8">
        <v>24.5</v>
      </c>
      <c r="R11" s="8">
        <v>29.9</v>
      </c>
      <c r="S11" s="8">
        <v>47.6</v>
      </c>
      <c r="T11" s="8">
        <v>141.3</v>
      </c>
      <c r="U11" s="8">
        <v>86.7</v>
      </c>
      <c r="V11" s="8">
        <v>65.8</v>
      </c>
      <c r="W11" s="8">
        <v>92.8</v>
      </c>
      <c r="X11" s="8">
        <v>0.8</v>
      </c>
      <c r="Y11" s="8">
        <v>0.8</v>
      </c>
      <c r="Z11">
        <v>11.3</v>
      </c>
      <c r="AA11">
        <v>568.1</v>
      </c>
      <c r="AB11">
        <v>29.8</v>
      </c>
      <c r="AC11">
        <v>200.4</v>
      </c>
      <c r="AD11" s="8">
        <v>23.21684</v>
      </c>
      <c r="AH11" s="8"/>
    </row>
    <row r="12" spans="1:34" ht="12.75">
      <c r="A12" t="s">
        <v>321</v>
      </c>
      <c r="B12" s="11" t="s">
        <v>313</v>
      </c>
      <c r="C12" s="6">
        <v>48</v>
      </c>
      <c r="D12" s="6">
        <v>13.51</v>
      </c>
      <c r="E12" s="6">
        <v>13.48</v>
      </c>
      <c r="F12" s="6">
        <v>8.39</v>
      </c>
      <c r="G12" s="6">
        <v>11.02</v>
      </c>
      <c r="H12" s="6">
        <v>2.48</v>
      </c>
      <c r="I12" s="7">
        <v>0.76</v>
      </c>
      <c r="J12" s="7">
        <v>2.99</v>
      </c>
      <c r="K12" s="7">
        <v>0.18</v>
      </c>
      <c r="L12" s="7">
        <v>0.34</v>
      </c>
      <c r="M12" s="6">
        <f t="shared" si="0"/>
        <v>101.15</v>
      </c>
      <c r="N12" s="8">
        <v>303</v>
      </c>
      <c r="O12" s="8">
        <v>250.1</v>
      </c>
      <c r="P12" s="8">
        <v>27.6</v>
      </c>
      <c r="Q12" s="8">
        <v>19.8</v>
      </c>
      <c r="R12" s="8">
        <v>30.7</v>
      </c>
      <c r="S12" s="8">
        <v>51.8</v>
      </c>
      <c r="T12" s="8">
        <v>304.3</v>
      </c>
      <c r="U12" s="8">
        <v>163.3</v>
      </c>
      <c r="V12" s="8">
        <v>110.1</v>
      </c>
      <c r="W12" s="8">
        <v>95</v>
      </c>
      <c r="X12" s="8">
        <v>1.9</v>
      </c>
      <c r="Y12" s="8">
        <v>1.3</v>
      </c>
      <c r="Z12">
        <v>13.5</v>
      </c>
      <c r="AA12">
        <v>560.7</v>
      </c>
      <c r="AB12">
        <v>29.3</v>
      </c>
      <c r="AC12">
        <v>203</v>
      </c>
      <c r="AD12" s="8">
        <v>25.65284</v>
      </c>
      <c r="AH12" s="8"/>
    </row>
    <row r="13" spans="1:34" ht="12.75">
      <c r="A13" t="s">
        <v>322</v>
      </c>
      <c r="B13" s="11" t="s">
        <v>313</v>
      </c>
      <c r="C13" s="6">
        <v>47.1</v>
      </c>
      <c r="D13" s="6">
        <v>14.36</v>
      </c>
      <c r="E13" s="6">
        <v>13.81</v>
      </c>
      <c r="F13" s="6">
        <v>6.03</v>
      </c>
      <c r="G13" s="6">
        <v>10.79</v>
      </c>
      <c r="H13" s="6">
        <v>2.67</v>
      </c>
      <c r="I13" s="7">
        <v>0.86</v>
      </c>
      <c r="J13" s="7">
        <v>3.4</v>
      </c>
      <c r="K13" s="7">
        <v>0.19</v>
      </c>
      <c r="L13" s="7">
        <v>0.39</v>
      </c>
      <c r="M13" s="6">
        <f t="shared" si="0"/>
        <v>99.60000000000001</v>
      </c>
      <c r="N13" s="8">
        <v>340.1</v>
      </c>
      <c r="O13" s="8">
        <v>300.5</v>
      </c>
      <c r="P13" s="8">
        <v>27.4</v>
      </c>
      <c r="Q13" s="8">
        <v>24.2</v>
      </c>
      <c r="R13" s="8">
        <v>37.5</v>
      </c>
      <c r="S13" s="8">
        <v>48.6</v>
      </c>
      <c r="T13" s="8">
        <v>67.2</v>
      </c>
      <c r="U13" s="8">
        <v>69</v>
      </c>
      <c r="V13" s="8">
        <v>108.7</v>
      </c>
      <c r="W13" s="8">
        <v>105.3</v>
      </c>
      <c r="X13" s="8">
        <v>1.1</v>
      </c>
      <c r="Y13" s="8">
        <v>1.8</v>
      </c>
      <c r="Z13">
        <v>12.3</v>
      </c>
      <c r="AA13">
        <v>624</v>
      </c>
      <c r="AB13">
        <v>32.4</v>
      </c>
      <c r="AC13">
        <v>241.2</v>
      </c>
      <c r="AD13" s="8">
        <v>30.52484</v>
      </c>
      <c r="AH13" s="8"/>
    </row>
    <row r="14" spans="1:34" ht="12.75">
      <c r="A14" t="s">
        <v>323</v>
      </c>
      <c r="B14" s="11" t="s">
        <v>313</v>
      </c>
      <c r="C14" s="6">
        <v>48.9</v>
      </c>
      <c r="D14" s="6">
        <v>13.46</v>
      </c>
      <c r="E14" s="6">
        <v>15.13</v>
      </c>
      <c r="F14" s="6">
        <v>5</v>
      </c>
      <c r="G14" s="6">
        <v>9.33</v>
      </c>
      <c r="H14" s="6">
        <v>3.05</v>
      </c>
      <c r="I14" s="7">
        <v>1.18</v>
      </c>
      <c r="J14" s="7">
        <v>4.08</v>
      </c>
      <c r="K14" s="7">
        <v>0.2</v>
      </c>
      <c r="L14" s="7">
        <v>0.51</v>
      </c>
      <c r="M14" s="6">
        <f t="shared" si="0"/>
        <v>100.84</v>
      </c>
      <c r="N14" s="8">
        <v>424.1</v>
      </c>
      <c r="O14" s="8">
        <v>332.8</v>
      </c>
      <c r="P14" s="8">
        <v>28.8</v>
      </c>
      <c r="Q14" s="8">
        <v>38.2</v>
      </c>
      <c r="R14" s="8">
        <v>40.6</v>
      </c>
      <c r="S14" s="8">
        <v>59.6</v>
      </c>
      <c r="T14" s="8">
        <v>40.6</v>
      </c>
      <c r="U14" s="8">
        <v>30.2</v>
      </c>
      <c r="V14" s="8">
        <v>46.8</v>
      </c>
      <c r="W14" s="8">
        <v>131.4</v>
      </c>
      <c r="X14" s="8">
        <v>2.6</v>
      </c>
      <c r="Y14" s="8">
        <v>2.9</v>
      </c>
      <c r="Z14">
        <v>24.5</v>
      </c>
      <c r="AA14">
        <v>571.3</v>
      </c>
      <c r="AB14">
        <v>43</v>
      </c>
      <c r="AC14">
        <v>311</v>
      </c>
      <c r="AD14" s="8">
        <v>39.196999999999996</v>
      </c>
      <c r="AH14" s="8"/>
    </row>
    <row r="15" spans="1:34" ht="12.75">
      <c r="A15" t="s">
        <v>324</v>
      </c>
      <c r="B15" s="11" t="s">
        <v>313</v>
      </c>
      <c r="C15" s="6">
        <v>47.8</v>
      </c>
      <c r="D15" s="6">
        <v>14.2</v>
      </c>
      <c r="E15" s="6">
        <v>13.44</v>
      </c>
      <c r="F15" s="6">
        <v>6.33</v>
      </c>
      <c r="G15" s="6">
        <v>11.22</v>
      </c>
      <c r="H15" s="6">
        <v>2.3</v>
      </c>
      <c r="I15" s="7">
        <v>0.65</v>
      </c>
      <c r="J15" s="7">
        <v>2.95</v>
      </c>
      <c r="K15" s="7">
        <v>0.18</v>
      </c>
      <c r="L15" s="7">
        <v>0.28</v>
      </c>
      <c r="M15" s="6">
        <f t="shared" si="0"/>
        <v>99.35000000000001</v>
      </c>
      <c r="N15" s="8">
        <v>301.5</v>
      </c>
      <c r="O15" s="8">
        <v>194.5</v>
      </c>
      <c r="P15" s="8">
        <v>27.5</v>
      </c>
      <c r="Q15" s="8">
        <v>25.6</v>
      </c>
      <c r="R15" s="8">
        <v>26.9</v>
      </c>
      <c r="S15" s="8">
        <v>39.9</v>
      </c>
      <c r="T15" s="8">
        <v>110.6</v>
      </c>
      <c r="U15" s="8">
        <v>78.3</v>
      </c>
      <c r="V15" s="8">
        <v>102.2</v>
      </c>
      <c r="W15" s="8">
        <v>99.5</v>
      </c>
      <c r="X15" s="8">
        <v>1.3</v>
      </c>
      <c r="Y15" s="8">
        <v>0.5</v>
      </c>
      <c r="Z15">
        <v>11.3</v>
      </c>
      <c r="AA15">
        <v>515.9</v>
      </c>
      <c r="AB15">
        <v>29.5</v>
      </c>
      <c r="AC15">
        <v>203.6</v>
      </c>
      <c r="AD15" s="8">
        <v>22.242440000000002</v>
      </c>
      <c r="AH15" s="8"/>
    </row>
    <row r="16" spans="1:34" ht="12.75">
      <c r="A16" t="s">
        <v>325</v>
      </c>
      <c r="B16" s="11" t="s">
        <v>326</v>
      </c>
      <c r="C16" s="6">
        <v>48.5</v>
      </c>
      <c r="D16" s="6">
        <v>12.05</v>
      </c>
      <c r="E16" s="6">
        <v>13.98</v>
      </c>
      <c r="F16" s="6">
        <v>10.28</v>
      </c>
      <c r="G16" s="6">
        <v>10.23</v>
      </c>
      <c r="H16" s="6">
        <v>2.15</v>
      </c>
      <c r="I16" s="7">
        <v>0.36</v>
      </c>
      <c r="J16" s="7">
        <v>2.34</v>
      </c>
      <c r="K16" s="7">
        <v>0.19</v>
      </c>
      <c r="L16" s="7">
        <v>0.22</v>
      </c>
      <c r="M16" s="6">
        <f t="shared" si="0"/>
        <v>100.30000000000001</v>
      </c>
      <c r="N16" s="8">
        <v>321.6</v>
      </c>
      <c r="O16" s="8">
        <v>80.3</v>
      </c>
      <c r="P16" s="8">
        <v>32.9</v>
      </c>
      <c r="Q16" s="8">
        <v>18</v>
      </c>
      <c r="R16" s="8">
        <v>15.9</v>
      </c>
      <c r="S16" s="8">
        <v>28</v>
      </c>
      <c r="T16" s="8">
        <v>717.8</v>
      </c>
      <c r="U16" s="8">
        <v>227.7</v>
      </c>
      <c r="V16" s="8">
        <v>109.4</v>
      </c>
      <c r="W16" s="8">
        <v>118.4</v>
      </c>
      <c r="X16" s="8">
        <v>0.9</v>
      </c>
      <c r="Y16" s="8">
        <v>0.8</v>
      </c>
      <c r="Z16">
        <v>6.3</v>
      </c>
      <c r="AA16">
        <v>314.1</v>
      </c>
      <c r="AB16">
        <v>25.6</v>
      </c>
      <c r="AC16">
        <v>127.8</v>
      </c>
      <c r="AD16" s="8">
        <v>13.667720000000001</v>
      </c>
      <c r="AH16" s="8"/>
    </row>
    <row r="17" spans="1:34" ht="12.75">
      <c r="A17" t="s">
        <v>327</v>
      </c>
      <c r="B17" s="11" t="s">
        <v>328</v>
      </c>
      <c r="C17" s="6">
        <v>50.75</v>
      </c>
      <c r="D17" s="6">
        <v>14.09</v>
      </c>
      <c r="E17" s="6">
        <v>13.05</v>
      </c>
      <c r="F17" s="6">
        <v>6.82</v>
      </c>
      <c r="G17" s="6">
        <v>10.28</v>
      </c>
      <c r="H17" s="6">
        <v>2.45</v>
      </c>
      <c r="I17" s="7">
        <v>0.308</v>
      </c>
      <c r="J17" s="7">
        <v>2.44</v>
      </c>
      <c r="K17" s="7">
        <v>0.178</v>
      </c>
      <c r="L17" s="7">
        <v>0.21</v>
      </c>
      <c r="M17" s="6">
        <f t="shared" si="0"/>
        <v>100.57600000000001</v>
      </c>
      <c r="N17" s="8">
        <v>323.8</v>
      </c>
      <c r="O17" s="8">
        <v>92.8</v>
      </c>
      <c r="P17" s="8">
        <v>32.4</v>
      </c>
      <c r="Q17" s="8">
        <v>12.4</v>
      </c>
      <c r="R17" s="8">
        <v>14.5</v>
      </c>
      <c r="S17" s="8">
        <v>20.3</v>
      </c>
      <c r="T17" s="8">
        <v>220.5</v>
      </c>
      <c r="U17" s="8">
        <v>147.2</v>
      </c>
      <c r="V17" s="8">
        <v>79.1</v>
      </c>
      <c r="W17" s="8">
        <v>109.9</v>
      </c>
      <c r="X17" s="8">
        <v>0.9</v>
      </c>
      <c r="Y17" s="8">
        <v>0.8</v>
      </c>
      <c r="Z17">
        <v>3.9</v>
      </c>
      <c r="AA17">
        <v>379</v>
      </c>
      <c r="AB17">
        <v>26.1</v>
      </c>
      <c r="AC17">
        <v>159</v>
      </c>
      <c r="AD17" s="8">
        <v>12.693320000000002</v>
      </c>
      <c r="AH17" s="8"/>
    </row>
    <row r="18" spans="1:34" ht="12.75">
      <c r="A18" t="s">
        <v>329</v>
      </c>
      <c r="B18" s="11" t="s">
        <v>328</v>
      </c>
      <c r="C18" s="6">
        <v>49.53</v>
      </c>
      <c r="D18" s="6">
        <v>14.94</v>
      </c>
      <c r="E18" s="6">
        <v>13.34</v>
      </c>
      <c r="F18" s="6">
        <v>6.18</v>
      </c>
      <c r="G18" s="6">
        <v>9.63</v>
      </c>
      <c r="H18" s="6">
        <v>2.55</v>
      </c>
      <c r="I18" s="7">
        <v>0.153</v>
      </c>
      <c r="J18" s="7">
        <v>2.6</v>
      </c>
      <c r="K18" s="7">
        <v>0.189</v>
      </c>
      <c r="L18" s="7">
        <v>0.23</v>
      </c>
      <c r="M18" s="6">
        <f t="shared" si="0"/>
        <v>99.342</v>
      </c>
      <c r="N18" s="8">
        <v>330</v>
      </c>
      <c r="O18" s="8">
        <v>61.3</v>
      </c>
      <c r="P18" s="8">
        <v>34.2</v>
      </c>
      <c r="Q18" s="8">
        <v>16.3</v>
      </c>
      <c r="R18" s="8">
        <v>20.6</v>
      </c>
      <c r="S18" s="8">
        <v>26.1</v>
      </c>
      <c r="T18" s="8">
        <v>206.1</v>
      </c>
      <c r="U18" s="8">
        <v>120.4</v>
      </c>
      <c r="V18" s="8">
        <v>108.4</v>
      </c>
      <c r="W18" s="8">
        <v>113.7</v>
      </c>
      <c r="X18" s="8">
        <v>0.8</v>
      </c>
      <c r="Y18" s="8">
        <v>0.8</v>
      </c>
      <c r="Z18">
        <v>1.1</v>
      </c>
      <c r="AA18">
        <v>390.6</v>
      </c>
      <c r="AB18">
        <v>27.5</v>
      </c>
      <c r="AC18">
        <v>164.7</v>
      </c>
      <c r="AD18" s="8">
        <v>13.27796</v>
      </c>
      <c r="AH18" s="8"/>
    </row>
    <row r="19" spans="1:34" ht="12.75">
      <c r="A19" t="s">
        <v>330</v>
      </c>
      <c r="B19" s="11" t="s">
        <v>328</v>
      </c>
      <c r="C19" s="6">
        <v>49.35</v>
      </c>
      <c r="D19" s="6">
        <v>14.44</v>
      </c>
      <c r="E19" s="6">
        <v>12.58</v>
      </c>
      <c r="F19" s="6">
        <v>7.52</v>
      </c>
      <c r="G19" s="6">
        <v>11.13</v>
      </c>
      <c r="H19" s="6">
        <v>2.54</v>
      </c>
      <c r="I19" s="7">
        <v>0.275</v>
      </c>
      <c r="J19" s="7">
        <v>2.53</v>
      </c>
      <c r="K19" s="7">
        <v>0.167</v>
      </c>
      <c r="L19" s="7">
        <v>0.23</v>
      </c>
      <c r="M19" s="6">
        <f t="shared" si="0"/>
        <v>100.76200000000001</v>
      </c>
      <c r="N19" s="8">
        <v>279.4</v>
      </c>
      <c r="O19" s="8">
        <v>106.8</v>
      </c>
      <c r="P19" s="8">
        <v>28.7</v>
      </c>
      <c r="Q19" s="8">
        <v>18.9</v>
      </c>
      <c r="R19" s="8">
        <v>15.3</v>
      </c>
      <c r="S19" s="8">
        <v>31.1</v>
      </c>
      <c r="T19" s="8">
        <v>315.7</v>
      </c>
      <c r="U19" s="8">
        <v>146</v>
      </c>
      <c r="V19" s="8">
        <v>86.3</v>
      </c>
      <c r="W19" s="8">
        <v>111.8</v>
      </c>
      <c r="X19" s="8">
        <v>1.1</v>
      </c>
      <c r="Y19" s="8">
        <v>0.6</v>
      </c>
      <c r="Z19">
        <v>3.9</v>
      </c>
      <c r="AA19">
        <v>447.4</v>
      </c>
      <c r="AB19">
        <v>26.4</v>
      </c>
      <c r="AC19">
        <v>169.6</v>
      </c>
      <c r="AD19" s="8">
        <v>15.03188</v>
      </c>
      <c r="AH19" s="8"/>
    </row>
    <row r="20" spans="1:34" ht="12.75">
      <c r="A20" t="s">
        <v>331</v>
      </c>
      <c r="B20" s="11" t="s">
        <v>328</v>
      </c>
      <c r="C20" s="6">
        <v>50.07</v>
      </c>
      <c r="D20" s="6">
        <v>14.45</v>
      </c>
      <c r="E20" s="6">
        <v>13.22</v>
      </c>
      <c r="F20" s="6">
        <v>7.23</v>
      </c>
      <c r="G20" s="6">
        <v>10.29</v>
      </c>
      <c r="H20" s="6">
        <v>2.25</v>
      </c>
      <c r="I20" s="7">
        <v>0.118</v>
      </c>
      <c r="J20" s="7">
        <v>2.38</v>
      </c>
      <c r="K20" s="7">
        <v>0.185</v>
      </c>
      <c r="L20" s="7">
        <v>0.16</v>
      </c>
      <c r="M20" s="6">
        <f t="shared" si="0"/>
        <v>100.35299999999998</v>
      </c>
      <c r="N20" s="8">
        <v>301.7</v>
      </c>
      <c r="O20" s="8">
        <v>53.5</v>
      </c>
      <c r="P20" s="8">
        <v>34.3</v>
      </c>
      <c r="Q20" s="8">
        <v>17.6</v>
      </c>
      <c r="R20" s="8">
        <v>13.5</v>
      </c>
      <c r="S20" s="8">
        <v>22.4</v>
      </c>
      <c r="T20" s="8">
        <v>315</v>
      </c>
      <c r="U20" s="8">
        <v>91</v>
      </c>
      <c r="V20" s="8">
        <v>127.1</v>
      </c>
      <c r="W20" s="8">
        <v>115.3</v>
      </c>
      <c r="X20" s="8">
        <v>1.3</v>
      </c>
      <c r="Y20" s="8">
        <v>0.7</v>
      </c>
      <c r="Z20">
        <v>0.4</v>
      </c>
      <c r="AA20">
        <v>302</v>
      </c>
      <c r="AB20">
        <v>27</v>
      </c>
      <c r="AC20">
        <v>146.2</v>
      </c>
      <c r="AD20" s="8">
        <v>10.35476</v>
      </c>
      <c r="AH20" s="8"/>
    </row>
    <row r="21" spans="1:34" ht="12.75">
      <c r="A21" t="s">
        <v>332</v>
      </c>
      <c r="B21" s="11" t="s">
        <v>328</v>
      </c>
      <c r="C21" s="6">
        <v>48.83</v>
      </c>
      <c r="D21" s="6">
        <v>14.91</v>
      </c>
      <c r="E21" s="6">
        <v>14.39</v>
      </c>
      <c r="F21" s="6">
        <v>5.8</v>
      </c>
      <c r="G21" s="6">
        <v>9.78</v>
      </c>
      <c r="H21" s="6">
        <v>2.88</v>
      </c>
      <c r="I21" s="7">
        <v>0.147</v>
      </c>
      <c r="J21" s="7">
        <v>3.35</v>
      </c>
      <c r="K21" s="7">
        <v>0.18</v>
      </c>
      <c r="L21" s="7">
        <v>0.3</v>
      </c>
      <c r="M21" s="6">
        <f t="shared" si="0"/>
        <v>100.567</v>
      </c>
      <c r="N21" s="8">
        <v>367.4</v>
      </c>
      <c r="O21" s="8">
        <v>102.3</v>
      </c>
      <c r="P21" s="8">
        <v>32.7</v>
      </c>
      <c r="Q21" s="8">
        <v>20.1</v>
      </c>
      <c r="R21" s="8">
        <v>29.6</v>
      </c>
      <c r="S21" s="8">
        <v>44.5</v>
      </c>
      <c r="T21" s="8">
        <v>109.6</v>
      </c>
      <c r="U21" s="8">
        <v>76</v>
      </c>
      <c r="V21" s="8">
        <v>87.7</v>
      </c>
      <c r="W21" s="8">
        <v>133.5</v>
      </c>
      <c r="X21" s="8">
        <v>0.9</v>
      </c>
      <c r="Y21" s="8">
        <v>0.3</v>
      </c>
      <c r="Z21">
        <v>0.6</v>
      </c>
      <c r="AA21">
        <v>404</v>
      </c>
      <c r="AB21">
        <v>36.5</v>
      </c>
      <c r="AC21">
        <v>233.1</v>
      </c>
      <c r="AD21" s="8">
        <v>21.268040000000003</v>
      </c>
      <c r="AH21" s="8"/>
    </row>
    <row r="22" spans="1:34" ht="12.75">
      <c r="A22" t="s">
        <v>333</v>
      </c>
      <c r="B22" s="11" t="s">
        <v>328</v>
      </c>
      <c r="C22" s="6">
        <v>47.87</v>
      </c>
      <c r="D22" s="6">
        <v>11.01</v>
      </c>
      <c r="E22" s="6">
        <v>13.4</v>
      </c>
      <c r="F22" s="6">
        <v>16.71</v>
      </c>
      <c r="G22" s="6">
        <v>8.37</v>
      </c>
      <c r="H22" s="6">
        <v>1.82</v>
      </c>
      <c r="I22" s="7">
        <v>0.117</v>
      </c>
      <c r="J22" s="7">
        <v>1.79</v>
      </c>
      <c r="K22" s="7">
        <v>0.188</v>
      </c>
      <c r="L22" s="7">
        <v>0.15</v>
      </c>
      <c r="M22" s="6">
        <f t="shared" si="0"/>
        <v>101.42500000000003</v>
      </c>
      <c r="N22" s="8">
        <v>267.6</v>
      </c>
      <c r="O22" s="8">
        <v>48.6</v>
      </c>
      <c r="P22" s="8">
        <v>24.9</v>
      </c>
      <c r="Q22" s="8">
        <v>15.9</v>
      </c>
      <c r="R22" s="8">
        <v>13.1</v>
      </c>
      <c r="S22" s="8">
        <v>12.4</v>
      </c>
      <c r="T22" s="8">
        <v>843.8</v>
      </c>
      <c r="U22" s="8">
        <v>622.3</v>
      </c>
      <c r="V22" s="8">
        <v>87.5</v>
      </c>
      <c r="W22" s="8">
        <v>101.3</v>
      </c>
      <c r="X22" s="8">
        <v>1.7</v>
      </c>
      <c r="Y22" s="8">
        <v>0.6</v>
      </c>
      <c r="Z22">
        <v>0.6</v>
      </c>
      <c r="AA22">
        <v>252.8</v>
      </c>
      <c r="AB22">
        <v>17.2</v>
      </c>
      <c r="AC22">
        <v>97.3</v>
      </c>
      <c r="AD22" s="8">
        <v>7.82132</v>
      </c>
      <c r="AH22" s="8"/>
    </row>
    <row r="23" spans="1:34" ht="12.75">
      <c r="A23" t="s">
        <v>334</v>
      </c>
      <c r="B23" s="11" t="s">
        <v>328</v>
      </c>
      <c r="C23" s="6">
        <v>49.69</v>
      </c>
      <c r="D23" s="6">
        <v>10.75</v>
      </c>
      <c r="E23" s="6">
        <v>13.18</v>
      </c>
      <c r="F23" s="6">
        <v>15.27</v>
      </c>
      <c r="G23" s="6">
        <v>8.38</v>
      </c>
      <c r="H23" s="6">
        <v>1.83</v>
      </c>
      <c r="I23" s="7">
        <v>0.338</v>
      </c>
      <c r="J23" s="7">
        <v>1.84</v>
      </c>
      <c r="K23" s="7">
        <v>0.174</v>
      </c>
      <c r="L23" s="7">
        <v>0.19</v>
      </c>
      <c r="M23" s="6">
        <f t="shared" si="0"/>
        <v>101.642</v>
      </c>
      <c r="N23" s="8">
        <v>265.4</v>
      </c>
      <c r="O23" s="8">
        <v>139.1</v>
      </c>
      <c r="P23" s="8">
        <v>26</v>
      </c>
      <c r="Q23" s="8">
        <v>10.4</v>
      </c>
      <c r="R23" s="8">
        <v>11</v>
      </c>
      <c r="S23" s="8">
        <v>17</v>
      </c>
      <c r="T23" s="8">
        <v>873.6</v>
      </c>
      <c r="U23" s="8">
        <v>662.4</v>
      </c>
      <c r="V23" s="8">
        <v>123</v>
      </c>
      <c r="W23" s="8">
        <v>102.1</v>
      </c>
      <c r="X23" s="8">
        <v>0.8</v>
      </c>
      <c r="Y23" s="8">
        <v>0.3</v>
      </c>
      <c r="Z23">
        <v>4.8</v>
      </c>
      <c r="AA23">
        <v>257</v>
      </c>
      <c r="AB23">
        <v>22.2</v>
      </c>
      <c r="AC23">
        <v>107.6</v>
      </c>
      <c r="AD23" s="8">
        <v>8.211079999999999</v>
      </c>
      <c r="AH23" s="8"/>
    </row>
    <row r="24" spans="1:34" ht="12.75">
      <c r="A24" t="s">
        <v>335</v>
      </c>
      <c r="B24" s="11" t="s">
        <v>336</v>
      </c>
      <c r="C24" s="6">
        <v>51.21</v>
      </c>
      <c r="D24" s="6">
        <v>14.06</v>
      </c>
      <c r="E24" s="6">
        <v>12.23</v>
      </c>
      <c r="F24" s="6">
        <v>6.86</v>
      </c>
      <c r="G24" s="6">
        <v>10.03</v>
      </c>
      <c r="H24" s="6">
        <v>2.51</v>
      </c>
      <c r="I24" s="7">
        <v>0.39</v>
      </c>
      <c r="J24" s="7">
        <v>2.4</v>
      </c>
      <c r="K24" s="7">
        <v>0.16</v>
      </c>
      <c r="L24" s="7">
        <v>0.33</v>
      </c>
      <c r="M24" s="6">
        <f t="shared" si="0"/>
        <v>100.18</v>
      </c>
      <c r="N24" s="8">
        <v>288.6</v>
      </c>
      <c r="O24" s="8">
        <v>91.7</v>
      </c>
      <c r="P24" s="8">
        <v>27.3</v>
      </c>
      <c r="Q24" s="8">
        <v>13.6</v>
      </c>
      <c r="R24" s="8">
        <v>21.8</v>
      </c>
      <c r="S24" s="8">
        <v>33.1</v>
      </c>
      <c r="T24" s="8">
        <v>206.6</v>
      </c>
      <c r="U24" s="8">
        <v>109.8</v>
      </c>
      <c r="V24" s="8">
        <v>91.9</v>
      </c>
      <c r="W24" s="8">
        <v>98.8</v>
      </c>
      <c r="X24" s="8">
        <v>0.7</v>
      </c>
      <c r="Y24" s="8">
        <v>0</v>
      </c>
      <c r="Z24">
        <v>5.8</v>
      </c>
      <c r="AA24">
        <v>370.3</v>
      </c>
      <c r="AB24">
        <v>29.1</v>
      </c>
      <c r="AC24">
        <v>153.2</v>
      </c>
      <c r="AD24" s="8">
        <v>10.647079999999999</v>
      </c>
      <c r="AH24" s="8"/>
    </row>
    <row r="25" spans="1:34" ht="12.75">
      <c r="A25" t="s">
        <v>337</v>
      </c>
      <c r="B25" s="11" t="s">
        <v>336</v>
      </c>
      <c r="C25" s="6">
        <v>50.64</v>
      </c>
      <c r="D25" s="6">
        <v>14.28</v>
      </c>
      <c r="E25" s="6">
        <v>12.12</v>
      </c>
      <c r="F25" s="6">
        <v>7.39</v>
      </c>
      <c r="G25" s="6">
        <v>10.46</v>
      </c>
      <c r="H25" s="6">
        <v>2.25</v>
      </c>
      <c r="I25" s="7">
        <v>0.344</v>
      </c>
      <c r="J25" s="7">
        <v>2.22</v>
      </c>
      <c r="K25" s="7">
        <v>0.17</v>
      </c>
      <c r="L25" s="7">
        <v>0.29</v>
      </c>
      <c r="M25" s="6">
        <f t="shared" si="0"/>
        <v>100.16400000000002</v>
      </c>
      <c r="N25" s="8">
        <v>294.5</v>
      </c>
      <c r="O25" s="8">
        <v>69.3</v>
      </c>
      <c r="P25" s="8">
        <v>31.5</v>
      </c>
      <c r="Q25" s="8">
        <v>12.1</v>
      </c>
      <c r="R25" s="8">
        <v>20.9</v>
      </c>
      <c r="S25" s="8">
        <v>30.5</v>
      </c>
      <c r="T25" s="8">
        <v>307.2</v>
      </c>
      <c r="U25" s="8">
        <v>131.7</v>
      </c>
      <c r="V25" s="8">
        <v>110.5</v>
      </c>
      <c r="W25" s="8">
        <v>99.4</v>
      </c>
      <c r="X25" s="8">
        <v>0.6</v>
      </c>
      <c r="Y25" s="8">
        <v>0</v>
      </c>
      <c r="Z25">
        <v>3.8</v>
      </c>
      <c r="AA25">
        <v>364</v>
      </c>
      <c r="AB25">
        <v>28.1</v>
      </c>
      <c r="AC25">
        <v>136.7</v>
      </c>
      <c r="AD25" s="8">
        <v>8.60084</v>
      </c>
      <c r="AH25" s="8"/>
    </row>
    <row r="26" spans="1:34" ht="12.75">
      <c r="A26" t="s">
        <v>338</v>
      </c>
      <c r="B26" s="11" t="s">
        <v>336</v>
      </c>
      <c r="C26" s="6">
        <v>50.19</v>
      </c>
      <c r="D26" s="6">
        <v>14.39</v>
      </c>
      <c r="E26" s="6">
        <v>11.79</v>
      </c>
      <c r="F26" s="6">
        <v>8.08</v>
      </c>
      <c r="G26" s="6">
        <v>9.81</v>
      </c>
      <c r="H26" s="6">
        <v>2.39</v>
      </c>
      <c r="I26" s="7">
        <v>0.124</v>
      </c>
      <c r="J26" s="7">
        <v>1.86</v>
      </c>
      <c r="K26" s="7">
        <v>0.16</v>
      </c>
      <c r="L26" s="7">
        <v>0.22</v>
      </c>
      <c r="M26" s="6">
        <f t="shared" si="0"/>
        <v>99.014</v>
      </c>
      <c r="N26" s="8">
        <v>260.6</v>
      </c>
      <c r="O26" s="8">
        <v>53.2</v>
      </c>
      <c r="P26" s="8">
        <v>26.8</v>
      </c>
      <c r="Q26" s="8">
        <v>10.8</v>
      </c>
      <c r="R26" s="8">
        <v>20</v>
      </c>
      <c r="S26" s="8">
        <v>18.9</v>
      </c>
      <c r="T26" s="8">
        <v>360.5</v>
      </c>
      <c r="U26" s="8">
        <v>176.7</v>
      </c>
      <c r="V26" s="8">
        <v>93</v>
      </c>
      <c r="W26" s="8">
        <v>96.9</v>
      </c>
      <c r="X26" s="8">
        <v>1.4</v>
      </c>
      <c r="Y26" s="8">
        <v>0</v>
      </c>
      <c r="Z26">
        <v>0.8</v>
      </c>
      <c r="AA26">
        <v>342</v>
      </c>
      <c r="AB26">
        <v>26.5</v>
      </c>
      <c r="AC26">
        <v>117.2</v>
      </c>
      <c r="AD26" s="8">
        <v>7.33412</v>
      </c>
      <c r="AH26" s="8"/>
    </row>
    <row r="27" spans="1:34" ht="12.75">
      <c r="A27" t="s">
        <v>339</v>
      </c>
      <c r="B27" s="11" t="s">
        <v>336</v>
      </c>
      <c r="C27" s="6">
        <v>51.46</v>
      </c>
      <c r="D27" s="6">
        <v>14.5</v>
      </c>
      <c r="E27" s="6">
        <v>11.82</v>
      </c>
      <c r="F27" s="6">
        <v>5.92</v>
      </c>
      <c r="G27" s="6">
        <v>9.62</v>
      </c>
      <c r="H27" s="6">
        <v>2.47</v>
      </c>
      <c r="I27" s="7">
        <v>0.417</v>
      </c>
      <c r="J27" s="7">
        <v>2.22</v>
      </c>
      <c r="K27" s="7">
        <v>0.14</v>
      </c>
      <c r="L27" s="7">
        <v>0.25</v>
      </c>
      <c r="M27" s="6">
        <f t="shared" si="0"/>
        <v>98.81700000000001</v>
      </c>
      <c r="N27" s="8">
        <v>295</v>
      </c>
      <c r="O27" s="8">
        <v>107.7</v>
      </c>
      <c r="P27" s="8">
        <v>31.7</v>
      </c>
      <c r="Q27" s="8">
        <v>16.3</v>
      </c>
      <c r="R27" s="8">
        <v>22.6</v>
      </c>
      <c r="S27" s="8">
        <v>25.7</v>
      </c>
      <c r="T27" s="8">
        <v>204.3</v>
      </c>
      <c r="U27" s="8">
        <v>99.5</v>
      </c>
      <c r="V27" s="8">
        <v>78.4</v>
      </c>
      <c r="W27" s="8">
        <v>106.1</v>
      </c>
      <c r="X27" s="8">
        <v>1.5</v>
      </c>
      <c r="Y27" s="8">
        <v>1.5</v>
      </c>
      <c r="Z27">
        <v>2.8</v>
      </c>
      <c r="AA27">
        <v>372.3</v>
      </c>
      <c r="AB27">
        <v>34.9</v>
      </c>
      <c r="AC27">
        <v>144.3</v>
      </c>
      <c r="AD27" s="8">
        <v>10.15988</v>
      </c>
      <c r="AH27" s="8"/>
    </row>
    <row r="28" spans="1:34" ht="12.75">
      <c r="A28" t="s">
        <v>341</v>
      </c>
      <c r="B28" s="11" t="s">
        <v>340</v>
      </c>
      <c r="C28" s="6">
        <v>45.95</v>
      </c>
      <c r="D28" s="6">
        <v>15.04</v>
      </c>
      <c r="E28" s="6">
        <v>13.5</v>
      </c>
      <c r="F28" s="6">
        <v>7.86</v>
      </c>
      <c r="G28" s="6">
        <v>10.29</v>
      </c>
      <c r="H28" s="6">
        <v>2.69</v>
      </c>
      <c r="I28" s="7">
        <v>0.31</v>
      </c>
      <c r="J28" s="7">
        <v>3.23</v>
      </c>
      <c r="K28" s="7">
        <v>0.19</v>
      </c>
      <c r="L28" s="7">
        <v>0.39</v>
      </c>
      <c r="M28" s="6">
        <f t="shared" si="0"/>
        <v>99.45000000000002</v>
      </c>
      <c r="N28" s="8">
        <v>313.1</v>
      </c>
      <c r="O28" s="8">
        <v>158.6</v>
      </c>
      <c r="P28" s="8">
        <v>28.4</v>
      </c>
      <c r="Q28" s="8">
        <v>21.7</v>
      </c>
      <c r="R28" s="8">
        <v>25.6</v>
      </c>
      <c r="S28" s="8">
        <v>45.4</v>
      </c>
      <c r="T28" s="8">
        <v>287.2</v>
      </c>
      <c r="U28" s="8">
        <v>188</v>
      </c>
      <c r="V28" s="8">
        <v>62.4</v>
      </c>
      <c r="W28" s="8">
        <v>120.8</v>
      </c>
      <c r="X28" s="8">
        <v>1.8</v>
      </c>
      <c r="Y28" s="8">
        <v>1.8</v>
      </c>
      <c r="Z28">
        <v>0.7</v>
      </c>
      <c r="AA28">
        <v>500.2</v>
      </c>
      <c r="AB28">
        <v>36.1</v>
      </c>
      <c r="AC28">
        <v>213.1</v>
      </c>
      <c r="AD28" s="8">
        <v>18.44228</v>
      </c>
      <c r="AH28" s="8"/>
    </row>
    <row r="29" spans="1:34" ht="12.75">
      <c r="A29" t="s">
        <v>342</v>
      </c>
      <c r="B29" s="11" t="s">
        <v>340</v>
      </c>
      <c r="C29" s="6">
        <v>47.4</v>
      </c>
      <c r="D29" s="6">
        <v>14.73</v>
      </c>
      <c r="E29" s="6">
        <v>13.37</v>
      </c>
      <c r="F29" s="6">
        <v>7.21</v>
      </c>
      <c r="G29" s="6">
        <v>10.23</v>
      </c>
      <c r="H29" s="6">
        <v>2.28</v>
      </c>
      <c r="I29" s="7">
        <v>0.14</v>
      </c>
      <c r="J29" s="7">
        <v>2.84</v>
      </c>
      <c r="K29" s="7">
        <v>0.17</v>
      </c>
      <c r="L29" s="7">
        <v>0.31</v>
      </c>
      <c r="M29" s="6">
        <f t="shared" si="0"/>
        <v>98.68</v>
      </c>
      <c r="N29" s="8">
        <v>323.6</v>
      </c>
      <c r="O29" s="8">
        <v>99.6</v>
      </c>
      <c r="P29" s="8">
        <v>27.9</v>
      </c>
      <c r="Q29" s="8">
        <v>14.5</v>
      </c>
      <c r="R29" s="8">
        <v>25</v>
      </c>
      <c r="S29" s="8">
        <v>35.9</v>
      </c>
      <c r="T29" s="8">
        <v>289.2</v>
      </c>
      <c r="U29" s="8">
        <v>177.6</v>
      </c>
      <c r="V29" s="8">
        <v>80.8</v>
      </c>
      <c r="W29" s="8">
        <v>119</v>
      </c>
      <c r="X29" s="8">
        <v>1.5</v>
      </c>
      <c r="Y29" s="8">
        <v>0</v>
      </c>
      <c r="Z29">
        <v>0.6</v>
      </c>
      <c r="AA29">
        <v>374.6</v>
      </c>
      <c r="AB29">
        <v>36</v>
      </c>
      <c r="AC29">
        <v>184.1</v>
      </c>
      <c r="AD29" s="8">
        <v>14.44724</v>
      </c>
      <c r="AH29" s="8"/>
    </row>
    <row r="30" spans="1:34" ht="12.75">
      <c r="A30" t="s">
        <v>343</v>
      </c>
      <c r="B30" s="11" t="s">
        <v>340</v>
      </c>
      <c r="C30" s="6">
        <v>46.43</v>
      </c>
      <c r="D30" s="6">
        <v>14.7</v>
      </c>
      <c r="E30" s="6">
        <v>13.59</v>
      </c>
      <c r="F30" s="6">
        <v>7.88</v>
      </c>
      <c r="G30" s="6">
        <v>9.9</v>
      </c>
      <c r="H30" s="6">
        <v>2.37</v>
      </c>
      <c r="I30" s="7">
        <v>0.39</v>
      </c>
      <c r="J30" s="7">
        <v>3.13</v>
      </c>
      <c r="K30" s="7">
        <v>0.17</v>
      </c>
      <c r="L30" s="7">
        <v>0.36</v>
      </c>
      <c r="M30" s="6">
        <f t="shared" si="0"/>
        <v>98.92</v>
      </c>
      <c r="N30" s="8">
        <v>305.9</v>
      </c>
      <c r="O30" s="8">
        <v>166.4</v>
      </c>
      <c r="P30" s="8">
        <v>31.6</v>
      </c>
      <c r="Q30" s="8">
        <v>17.5</v>
      </c>
      <c r="R30" s="8">
        <v>28.8</v>
      </c>
      <c r="S30" s="8">
        <v>45</v>
      </c>
      <c r="T30" s="8">
        <v>293.7</v>
      </c>
      <c r="U30" s="8">
        <v>190.1</v>
      </c>
      <c r="V30" s="8">
        <v>56.5</v>
      </c>
      <c r="W30" s="8">
        <v>120.6</v>
      </c>
      <c r="X30" s="8">
        <v>2.3</v>
      </c>
      <c r="Y30" s="8">
        <v>0.6</v>
      </c>
      <c r="Z30">
        <v>1.6</v>
      </c>
      <c r="AA30">
        <v>484.3</v>
      </c>
      <c r="AB30">
        <v>35.8</v>
      </c>
      <c r="AC30">
        <v>210.9</v>
      </c>
      <c r="AD30" s="8">
        <v>18.34484</v>
      </c>
      <c r="AH30" s="8"/>
    </row>
    <row r="31" spans="1:34" ht="12.75">
      <c r="A31" t="s">
        <v>344</v>
      </c>
      <c r="B31" s="11" t="s">
        <v>340</v>
      </c>
      <c r="C31" s="6">
        <v>47.97</v>
      </c>
      <c r="D31" s="6">
        <v>13.56</v>
      </c>
      <c r="E31" s="6">
        <v>14.85</v>
      </c>
      <c r="F31" s="6">
        <v>6.3</v>
      </c>
      <c r="G31" s="6">
        <v>10.6</v>
      </c>
      <c r="H31" s="6">
        <v>2.07</v>
      </c>
      <c r="I31" s="7">
        <v>0.39</v>
      </c>
      <c r="J31" s="7">
        <v>3.42</v>
      </c>
      <c r="K31" s="7">
        <v>0.2</v>
      </c>
      <c r="L31" s="7">
        <v>0.38</v>
      </c>
      <c r="M31" s="6">
        <f t="shared" si="0"/>
        <v>99.73999999999998</v>
      </c>
      <c r="N31" s="8">
        <v>365.3</v>
      </c>
      <c r="O31" s="8">
        <v>125.9</v>
      </c>
      <c r="P31" s="8">
        <v>32.9</v>
      </c>
      <c r="Q31" s="8">
        <v>21</v>
      </c>
      <c r="R31" s="8">
        <v>28.7</v>
      </c>
      <c r="S31" s="8">
        <v>41.2</v>
      </c>
      <c r="T31" s="8">
        <v>274.8</v>
      </c>
      <c r="U31" s="8">
        <v>99.8</v>
      </c>
      <c r="V31" s="8">
        <v>85.4</v>
      </c>
      <c r="W31" s="8">
        <v>135</v>
      </c>
      <c r="X31" s="8">
        <v>2.4</v>
      </c>
      <c r="Y31" s="8">
        <v>0.1</v>
      </c>
      <c r="Z31">
        <v>2</v>
      </c>
      <c r="AA31">
        <v>329.9</v>
      </c>
      <c r="AB31">
        <v>42.9</v>
      </c>
      <c r="AC31">
        <v>219.2</v>
      </c>
      <c r="AD31" s="8">
        <v>16.68836</v>
      </c>
      <c r="AH31" s="8"/>
    </row>
    <row r="32" spans="1:34" ht="12.75">
      <c r="A32" t="s">
        <v>345</v>
      </c>
      <c r="B32" s="11" t="s">
        <v>340</v>
      </c>
      <c r="C32" s="6">
        <v>47.38</v>
      </c>
      <c r="D32" s="6">
        <v>14.37</v>
      </c>
      <c r="E32" s="6">
        <v>13.67</v>
      </c>
      <c r="F32" s="6">
        <v>7.6</v>
      </c>
      <c r="G32" s="6">
        <v>9.98</v>
      </c>
      <c r="H32" s="6">
        <v>1.98</v>
      </c>
      <c r="I32" s="7">
        <v>0.32</v>
      </c>
      <c r="J32" s="7">
        <v>2.69</v>
      </c>
      <c r="K32" s="7">
        <v>0.18</v>
      </c>
      <c r="L32" s="7">
        <v>0.31</v>
      </c>
      <c r="M32" s="6">
        <f t="shared" si="0"/>
        <v>98.48</v>
      </c>
      <c r="N32" s="8">
        <v>302</v>
      </c>
      <c r="O32" s="8">
        <v>113.8</v>
      </c>
      <c r="P32" s="8">
        <v>26.9</v>
      </c>
      <c r="Q32" s="8">
        <v>17.3</v>
      </c>
      <c r="R32" s="8">
        <v>18.4</v>
      </c>
      <c r="S32" s="8">
        <v>34.4</v>
      </c>
      <c r="T32" s="8">
        <v>296.2</v>
      </c>
      <c r="U32" s="8">
        <v>201.2</v>
      </c>
      <c r="V32" s="8">
        <v>70</v>
      </c>
      <c r="W32" s="8">
        <v>118.5</v>
      </c>
      <c r="X32" s="8">
        <v>0.6</v>
      </c>
      <c r="Y32" s="8">
        <v>0</v>
      </c>
      <c r="Z32">
        <v>1.4</v>
      </c>
      <c r="AA32">
        <v>339.6</v>
      </c>
      <c r="AB32">
        <v>34</v>
      </c>
      <c r="AC32">
        <v>174.2</v>
      </c>
      <c r="AD32" s="8">
        <v>13.765160000000002</v>
      </c>
      <c r="AH32" s="8"/>
    </row>
    <row r="33" spans="1:34" ht="12.75">
      <c r="A33" t="s">
        <v>346</v>
      </c>
      <c r="B33" s="11" t="s">
        <v>340</v>
      </c>
      <c r="C33" s="6">
        <v>46.85</v>
      </c>
      <c r="D33" s="6">
        <v>14.5</v>
      </c>
      <c r="E33" s="6">
        <v>13.28</v>
      </c>
      <c r="F33" s="6">
        <v>7.85</v>
      </c>
      <c r="G33" s="6">
        <v>10.24</v>
      </c>
      <c r="H33" s="6">
        <v>2.49</v>
      </c>
      <c r="I33" s="7">
        <v>0.36</v>
      </c>
      <c r="J33" s="7">
        <v>3.08</v>
      </c>
      <c r="K33" s="7">
        <v>0.17</v>
      </c>
      <c r="L33" s="7">
        <v>0.38</v>
      </c>
      <c r="M33" s="6">
        <f t="shared" si="0"/>
        <v>99.19999999999997</v>
      </c>
      <c r="N33" s="8">
        <v>302.9</v>
      </c>
      <c r="O33" s="8">
        <v>166.1</v>
      </c>
      <c r="P33" s="8">
        <v>27.6</v>
      </c>
      <c r="Q33" s="8">
        <v>18.7</v>
      </c>
      <c r="R33" s="8">
        <v>25.7</v>
      </c>
      <c r="S33" s="8">
        <v>38.9</v>
      </c>
      <c r="T33" s="8">
        <v>272.7</v>
      </c>
      <c r="U33" s="8">
        <v>182.5</v>
      </c>
      <c r="V33" s="8">
        <v>59.7</v>
      </c>
      <c r="W33" s="8">
        <v>119.3</v>
      </c>
      <c r="X33" s="8">
        <v>1.3</v>
      </c>
      <c r="Y33" s="8">
        <v>0.8</v>
      </c>
      <c r="Z33">
        <v>1.6</v>
      </c>
      <c r="AA33">
        <v>496</v>
      </c>
      <c r="AB33">
        <v>35.3</v>
      </c>
      <c r="AC33">
        <v>211</v>
      </c>
      <c r="AD33" s="8">
        <v>18.247400000000003</v>
      </c>
      <c r="AH33" s="8"/>
    </row>
    <row r="34" spans="1:34" ht="12.75">
      <c r="A34" t="s">
        <v>347</v>
      </c>
      <c r="B34" s="11" t="s">
        <v>340</v>
      </c>
      <c r="C34" s="6">
        <v>48.8</v>
      </c>
      <c r="D34" s="6">
        <v>13.98</v>
      </c>
      <c r="E34" s="6">
        <v>14.83</v>
      </c>
      <c r="F34" s="6">
        <v>10.14</v>
      </c>
      <c r="G34" s="6">
        <v>9.03</v>
      </c>
      <c r="H34" s="6">
        <v>2.09</v>
      </c>
      <c r="I34" s="7">
        <v>0.16</v>
      </c>
      <c r="J34" s="7">
        <v>2.61</v>
      </c>
      <c r="K34" s="7">
        <v>0.21</v>
      </c>
      <c r="L34" s="7">
        <v>0.27</v>
      </c>
      <c r="M34" s="6">
        <f t="shared" si="0"/>
        <v>102.11999999999999</v>
      </c>
      <c r="N34" s="8">
        <v>289.6</v>
      </c>
      <c r="O34" s="8">
        <v>97.1</v>
      </c>
      <c r="P34" s="8">
        <v>25</v>
      </c>
      <c r="Q34" s="8">
        <v>20.3</v>
      </c>
      <c r="R34" s="8">
        <v>18.8</v>
      </c>
      <c r="S34" s="8">
        <v>39.4</v>
      </c>
      <c r="T34" s="8">
        <v>354.3</v>
      </c>
      <c r="U34" s="8">
        <v>354.4</v>
      </c>
      <c r="V34" s="8">
        <v>67.7</v>
      </c>
      <c r="W34" s="8">
        <v>126</v>
      </c>
      <c r="X34" s="8">
        <v>2.3</v>
      </c>
      <c r="Y34" s="8">
        <v>1.4</v>
      </c>
      <c r="Z34">
        <v>0</v>
      </c>
      <c r="AA34">
        <v>332.7</v>
      </c>
      <c r="AB34">
        <v>31.8</v>
      </c>
      <c r="AC34">
        <v>166.8</v>
      </c>
      <c r="AD34" s="8">
        <v>13.3754</v>
      </c>
      <c r="AH34" s="8"/>
    </row>
    <row r="35" spans="1:34" ht="12.75">
      <c r="A35" t="s">
        <v>348</v>
      </c>
      <c r="B35" s="11" t="s">
        <v>340</v>
      </c>
      <c r="C35" s="6">
        <v>47.37</v>
      </c>
      <c r="D35" s="6">
        <v>13.98</v>
      </c>
      <c r="E35" s="6">
        <v>13.72</v>
      </c>
      <c r="F35" s="6">
        <v>7.92</v>
      </c>
      <c r="G35" s="6">
        <v>10.4</v>
      </c>
      <c r="H35" s="6">
        <v>2.51</v>
      </c>
      <c r="I35" s="7">
        <v>0.32</v>
      </c>
      <c r="J35" s="7">
        <v>2.94</v>
      </c>
      <c r="K35" s="7">
        <v>0.18</v>
      </c>
      <c r="L35" s="7">
        <v>0.33</v>
      </c>
      <c r="M35" s="6">
        <f t="shared" si="0"/>
        <v>99.67</v>
      </c>
      <c r="N35" s="8">
        <v>316.9</v>
      </c>
      <c r="O35" s="8">
        <v>110.3</v>
      </c>
      <c r="P35" s="8">
        <v>32</v>
      </c>
      <c r="Q35" s="8">
        <v>20</v>
      </c>
      <c r="R35" s="8">
        <v>21.9</v>
      </c>
      <c r="S35" s="8">
        <v>42</v>
      </c>
      <c r="T35" s="8">
        <v>270.3</v>
      </c>
      <c r="U35" s="8">
        <v>183.1</v>
      </c>
      <c r="V35" s="8">
        <v>78.8</v>
      </c>
      <c r="W35" s="8">
        <v>113.4</v>
      </c>
      <c r="X35" s="8">
        <v>0</v>
      </c>
      <c r="Y35" s="8">
        <v>0.2</v>
      </c>
      <c r="Z35">
        <v>3.5</v>
      </c>
      <c r="AA35">
        <v>382.8</v>
      </c>
      <c r="AB35">
        <v>37.8</v>
      </c>
      <c r="AC35">
        <v>198.2</v>
      </c>
      <c r="AD35" s="8">
        <v>15.908840000000001</v>
      </c>
      <c r="AH35" s="8"/>
    </row>
    <row r="36" spans="1:34" ht="12.75">
      <c r="A36" t="s">
        <v>349</v>
      </c>
      <c r="B36" s="11" t="s">
        <v>340</v>
      </c>
      <c r="C36" s="6">
        <v>48.39</v>
      </c>
      <c r="D36" s="6">
        <v>15.44</v>
      </c>
      <c r="E36" s="6">
        <v>13.64</v>
      </c>
      <c r="F36" s="6">
        <v>6.78</v>
      </c>
      <c r="G36" s="6">
        <v>10.34</v>
      </c>
      <c r="H36" s="6">
        <v>2.56</v>
      </c>
      <c r="I36" s="7">
        <v>0.28</v>
      </c>
      <c r="J36" s="7">
        <v>2.72</v>
      </c>
      <c r="K36" s="7">
        <v>0.18</v>
      </c>
      <c r="L36" s="7">
        <v>0.31</v>
      </c>
      <c r="M36" s="6">
        <f t="shared" si="0"/>
        <v>100.64000000000001</v>
      </c>
      <c r="N36" s="8">
        <v>293.4</v>
      </c>
      <c r="O36" s="8">
        <v>120.8</v>
      </c>
      <c r="P36" s="8">
        <v>25.2</v>
      </c>
      <c r="Q36" s="8">
        <v>16.7</v>
      </c>
      <c r="R36" s="8">
        <v>25.6</v>
      </c>
      <c r="S36" s="8">
        <v>37.2</v>
      </c>
      <c r="T36" s="8">
        <v>225.7</v>
      </c>
      <c r="U36" s="8">
        <v>130.4</v>
      </c>
      <c r="V36" s="8">
        <v>83.5</v>
      </c>
      <c r="W36" s="8">
        <v>110.4</v>
      </c>
      <c r="X36" s="8">
        <v>0.1</v>
      </c>
      <c r="Y36" s="8">
        <v>0.6</v>
      </c>
      <c r="Z36">
        <v>2.6</v>
      </c>
      <c r="AA36">
        <v>385.2</v>
      </c>
      <c r="AB36">
        <v>33.9</v>
      </c>
      <c r="AC36">
        <v>168.2</v>
      </c>
      <c r="AD36" s="8">
        <v>13.27796</v>
      </c>
      <c r="AH36" s="8"/>
    </row>
    <row r="37" spans="1:34" ht="12.75">
      <c r="A37" t="s">
        <v>350</v>
      </c>
      <c r="B37" s="11" t="s">
        <v>340</v>
      </c>
      <c r="C37" s="6">
        <v>47.21</v>
      </c>
      <c r="D37" s="6">
        <v>14.98</v>
      </c>
      <c r="E37" s="6">
        <v>13.34</v>
      </c>
      <c r="F37" s="6">
        <v>6.56</v>
      </c>
      <c r="G37" s="6">
        <v>10.35</v>
      </c>
      <c r="H37" s="6">
        <v>2.37</v>
      </c>
      <c r="I37" s="7">
        <v>0.28</v>
      </c>
      <c r="J37" s="7">
        <v>2.59</v>
      </c>
      <c r="K37" s="7">
        <v>0.18</v>
      </c>
      <c r="L37" s="7">
        <v>0.27</v>
      </c>
      <c r="M37" s="6">
        <f t="shared" si="0"/>
        <v>98.13000000000001</v>
      </c>
      <c r="N37" s="8">
        <v>296.5</v>
      </c>
      <c r="O37" s="8">
        <v>109.6</v>
      </c>
      <c r="P37" s="8">
        <v>28.2</v>
      </c>
      <c r="Q37" s="8">
        <v>12.6</v>
      </c>
      <c r="R37" s="8">
        <v>27.2</v>
      </c>
      <c r="S37" s="8">
        <v>33</v>
      </c>
      <c r="T37" s="8">
        <v>238.4</v>
      </c>
      <c r="U37" s="8">
        <v>136</v>
      </c>
      <c r="V37" s="8">
        <v>78.4</v>
      </c>
      <c r="W37" s="8">
        <v>113</v>
      </c>
      <c r="X37" s="8">
        <v>0</v>
      </c>
      <c r="Y37" s="8">
        <v>0.9</v>
      </c>
      <c r="Z37">
        <v>1.1</v>
      </c>
      <c r="AA37">
        <v>380.8</v>
      </c>
      <c r="AB37">
        <v>34</v>
      </c>
      <c r="AC37">
        <v>168.5</v>
      </c>
      <c r="AD37" s="8">
        <v>13.47284</v>
      </c>
      <c r="AH37" s="8"/>
    </row>
    <row r="38" spans="1:34" ht="12.75">
      <c r="A38" t="s">
        <v>351</v>
      </c>
      <c r="B38" s="11" t="s">
        <v>340</v>
      </c>
      <c r="C38" s="6">
        <v>45.54</v>
      </c>
      <c r="D38" s="6">
        <v>14.47</v>
      </c>
      <c r="E38" s="6">
        <v>15.59</v>
      </c>
      <c r="F38" s="6">
        <v>5.16</v>
      </c>
      <c r="G38" s="6">
        <v>10.38</v>
      </c>
      <c r="H38" s="6">
        <v>3.23</v>
      </c>
      <c r="I38" s="7">
        <v>1.04</v>
      </c>
      <c r="J38" s="7">
        <v>3.94</v>
      </c>
      <c r="K38" s="7">
        <v>0.21</v>
      </c>
      <c r="L38" s="7">
        <v>0.48</v>
      </c>
      <c r="M38" s="6">
        <f t="shared" si="0"/>
        <v>100.03999999999999</v>
      </c>
      <c r="N38" s="8">
        <v>420.3</v>
      </c>
      <c r="O38" s="8">
        <v>364.1</v>
      </c>
      <c r="P38" s="8">
        <v>22.1</v>
      </c>
      <c r="Q38" s="8">
        <v>30</v>
      </c>
      <c r="R38" s="8">
        <v>39</v>
      </c>
      <c r="S38" s="8">
        <v>62.9</v>
      </c>
      <c r="T38" s="8">
        <v>13.3</v>
      </c>
      <c r="U38" s="8">
        <v>38</v>
      </c>
      <c r="V38" s="8">
        <v>78.2</v>
      </c>
      <c r="W38" s="8">
        <v>118.6</v>
      </c>
      <c r="X38" s="8">
        <v>3.3</v>
      </c>
      <c r="Y38" s="8">
        <v>2.2</v>
      </c>
      <c r="Z38">
        <v>20.4</v>
      </c>
      <c r="AA38">
        <v>700.6</v>
      </c>
      <c r="AB38">
        <v>38.6</v>
      </c>
      <c r="AC38">
        <v>268.8</v>
      </c>
      <c r="AD38" s="8">
        <v>34.8122</v>
      </c>
      <c r="AH38" s="8"/>
    </row>
    <row r="39" spans="1:34" ht="12.75">
      <c r="A39" t="s">
        <v>352</v>
      </c>
      <c r="B39" s="11" t="s">
        <v>340</v>
      </c>
      <c r="C39" s="6">
        <v>46.05</v>
      </c>
      <c r="D39" s="6">
        <v>15.91</v>
      </c>
      <c r="E39" s="6">
        <v>12.36</v>
      </c>
      <c r="F39" s="6">
        <v>5.82</v>
      </c>
      <c r="G39" s="6">
        <v>11.92</v>
      </c>
      <c r="H39" s="6">
        <v>2.39</v>
      </c>
      <c r="I39" s="7">
        <v>0.79</v>
      </c>
      <c r="J39" s="7">
        <v>2.95</v>
      </c>
      <c r="K39" s="7">
        <v>0.21</v>
      </c>
      <c r="L39" s="7">
        <v>0.38</v>
      </c>
      <c r="M39" s="6">
        <f t="shared" si="0"/>
        <v>98.77999999999999</v>
      </c>
      <c r="N39" s="8">
        <v>331.1</v>
      </c>
      <c r="O39" s="8">
        <v>302.8</v>
      </c>
      <c r="P39" s="8">
        <v>22.5</v>
      </c>
      <c r="Q39" s="8">
        <v>23.4</v>
      </c>
      <c r="R39" s="8">
        <v>34.7</v>
      </c>
      <c r="S39" s="8">
        <v>55.8</v>
      </c>
      <c r="T39" s="8">
        <v>153.2</v>
      </c>
      <c r="U39" s="8">
        <v>85.7</v>
      </c>
      <c r="V39" s="8">
        <v>91.4</v>
      </c>
      <c r="W39" s="8">
        <v>91.9</v>
      </c>
      <c r="X39" s="8">
        <v>2</v>
      </c>
      <c r="Y39" s="8">
        <v>2</v>
      </c>
      <c r="Z39">
        <v>11.9</v>
      </c>
      <c r="AA39">
        <v>724.6</v>
      </c>
      <c r="AB39">
        <v>29.5</v>
      </c>
      <c r="AC39">
        <v>210.4</v>
      </c>
      <c r="AD39" s="8">
        <v>27.79652</v>
      </c>
      <c r="AH39" s="8"/>
    </row>
    <row r="40" spans="1:34" ht="12.75">
      <c r="A40" t="s">
        <v>353</v>
      </c>
      <c r="B40" s="11" t="s">
        <v>340</v>
      </c>
      <c r="C40" s="6">
        <v>46.38</v>
      </c>
      <c r="D40" s="6">
        <v>13.64</v>
      </c>
      <c r="E40" s="6">
        <v>15.05</v>
      </c>
      <c r="F40" s="6">
        <v>5.08</v>
      </c>
      <c r="G40" s="6">
        <v>10.16</v>
      </c>
      <c r="H40" s="6">
        <v>3.06</v>
      </c>
      <c r="I40" s="7">
        <v>1.05</v>
      </c>
      <c r="J40" s="7">
        <v>3.81</v>
      </c>
      <c r="K40" s="7">
        <v>0.2</v>
      </c>
      <c r="L40" s="7">
        <v>0.5</v>
      </c>
      <c r="M40" s="6">
        <f t="shared" si="0"/>
        <v>98.93</v>
      </c>
      <c r="N40" s="8">
        <v>397.4</v>
      </c>
      <c r="O40" s="8">
        <v>333.2</v>
      </c>
      <c r="P40" s="8">
        <v>30</v>
      </c>
      <c r="Q40" s="8">
        <v>31.6</v>
      </c>
      <c r="R40" s="8">
        <v>45.5</v>
      </c>
      <c r="S40" s="8">
        <v>66.4</v>
      </c>
      <c r="T40" s="8">
        <v>25.6</v>
      </c>
      <c r="U40" s="8">
        <v>49.7</v>
      </c>
      <c r="V40" s="8">
        <v>68</v>
      </c>
      <c r="W40" s="8">
        <v>122.1</v>
      </c>
      <c r="X40" s="8">
        <v>1.9</v>
      </c>
      <c r="Y40" s="8">
        <v>2.4</v>
      </c>
      <c r="Z40">
        <v>21</v>
      </c>
      <c r="AA40">
        <v>657.2</v>
      </c>
      <c r="AB40">
        <v>38.7</v>
      </c>
      <c r="AC40">
        <v>285.9</v>
      </c>
      <c r="AD40" s="8">
        <v>35.591719999999995</v>
      </c>
      <c r="AH40" s="8"/>
    </row>
    <row r="41" spans="1:34" ht="12.75">
      <c r="A41" t="s">
        <v>354</v>
      </c>
      <c r="B41" s="11" t="s">
        <v>340</v>
      </c>
      <c r="C41" s="6">
        <v>46.78</v>
      </c>
      <c r="D41" s="6">
        <v>14</v>
      </c>
      <c r="E41" s="6">
        <v>15.04</v>
      </c>
      <c r="F41" s="6">
        <v>5.21</v>
      </c>
      <c r="G41" s="6">
        <v>10.42</v>
      </c>
      <c r="H41" s="6">
        <v>2.98</v>
      </c>
      <c r="I41" s="7">
        <v>1.04</v>
      </c>
      <c r="J41" s="7">
        <v>3.81</v>
      </c>
      <c r="K41" s="7">
        <v>0.21</v>
      </c>
      <c r="L41" s="7">
        <v>0.51</v>
      </c>
      <c r="M41" s="6">
        <f t="shared" si="0"/>
        <v>100</v>
      </c>
      <c r="N41" s="8">
        <v>393.6</v>
      </c>
      <c r="O41" s="8">
        <v>370.8</v>
      </c>
      <c r="P41" s="8">
        <v>29.5</v>
      </c>
      <c r="Q41" s="8">
        <v>32.9</v>
      </c>
      <c r="R41" s="8">
        <v>41.9</v>
      </c>
      <c r="S41" s="8">
        <v>71</v>
      </c>
      <c r="T41" s="8">
        <v>20.8</v>
      </c>
      <c r="U41" s="8">
        <v>48.3</v>
      </c>
      <c r="V41" s="8">
        <v>77.5</v>
      </c>
      <c r="W41" s="8">
        <v>117.1</v>
      </c>
      <c r="X41" s="8">
        <v>2.2</v>
      </c>
      <c r="Y41" s="8">
        <v>2.2</v>
      </c>
      <c r="Z41">
        <v>19.9</v>
      </c>
      <c r="AA41">
        <v>657.9</v>
      </c>
      <c r="AB41">
        <v>38.5</v>
      </c>
      <c r="AC41">
        <v>281.7</v>
      </c>
      <c r="AD41" s="8">
        <v>35.00708</v>
      </c>
      <c r="AH41" s="8"/>
    </row>
    <row r="42" spans="1:34" ht="12.75">
      <c r="A42" t="s">
        <v>355</v>
      </c>
      <c r="B42" s="11" t="s">
        <v>340</v>
      </c>
      <c r="C42" s="6">
        <v>45.99</v>
      </c>
      <c r="D42" s="6">
        <v>14.5</v>
      </c>
      <c r="E42" s="6">
        <v>14.05</v>
      </c>
      <c r="F42" s="6">
        <v>5.72</v>
      </c>
      <c r="G42" s="6">
        <v>11.18</v>
      </c>
      <c r="H42" s="6">
        <v>2.55</v>
      </c>
      <c r="I42" s="7">
        <v>0.85</v>
      </c>
      <c r="J42" s="7">
        <v>3.27</v>
      </c>
      <c r="K42" s="7">
        <v>0.19</v>
      </c>
      <c r="L42" s="7">
        <v>0.45</v>
      </c>
      <c r="M42" s="6">
        <f t="shared" si="0"/>
        <v>98.74999999999999</v>
      </c>
      <c r="N42" s="8">
        <v>378.3</v>
      </c>
      <c r="O42" s="8">
        <v>326.1</v>
      </c>
      <c r="P42" s="8">
        <v>26.8</v>
      </c>
      <c r="Q42" s="8">
        <v>27.2</v>
      </c>
      <c r="R42" s="8">
        <v>37.6</v>
      </c>
      <c r="S42" s="8">
        <v>45.6</v>
      </c>
      <c r="T42" s="8">
        <v>84.9</v>
      </c>
      <c r="U42" s="8">
        <v>72</v>
      </c>
      <c r="V42" s="8">
        <v>76.5</v>
      </c>
      <c r="W42" s="8">
        <v>105.2</v>
      </c>
      <c r="X42" s="8">
        <v>1.4</v>
      </c>
      <c r="Y42" s="8">
        <v>2.4</v>
      </c>
      <c r="Z42">
        <v>14</v>
      </c>
      <c r="AA42">
        <v>664.4</v>
      </c>
      <c r="AB42">
        <v>33</v>
      </c>
      <c r="AC42">
        <v>229.6</v>
      </c>
      <c r="AD42" s="8">
        <v>30.9146</v>
      </c>
      <c r="AH42" s="8"/>
    </row>
    <row r="43" spans="1:34" ht="12.75">
      <c r="A43" t="s">
        <v>356</v>
      </c>
      <c r="B43" s="11" t="s">
        <v>340</v>
      </c>
      <c r="C43" s="6">
        <v>46.05</v>
      </c>
      <c r="D43" s="6">
        <v>14.56</v>
      </c>
      <c r="E43" s="6">
        <v>13.84</v>
      </c>
      <c r="F43" s="6">
        <v>5.39</v>
      </c>
      <c r="G43" s="6">
        <v>11.17</v>
      </c>
      <c r="H43" s="6">
        <v>2.65</v>
      </c>
      <c r="I43" s="7">
        <v>0.85</v>
      </c>
      <c r="J43" s="7">
        <v>3.27</v>
      </c>
      <c r="K43" s="7">
        <v>0.19</v>
      </c>
      <c r="L43" s="7">
        <v>0.44</v>
      </c>
      <c r="M43" s="6">
        <f t="shared" si="0"/>
        <v>98.41</v>
      </c>
      <c r="N43" s="8">
        <v>386.9</v>
      </c>
      <c r="O43" s="8">
        <v>302.4</v>
      </c>
      <c r="P43" s="8">
        <v>29</v>
      </c>
      <c r="Q43" s="8">
        <v>30</v>
      </c>
      <c r="R43" s="8">
        <v>36.2</v>
      </c>
      <c r="S43" s="8">
        <v>60.8</v>
      </c>
      <c r="T43" s="8">
        <v>73.3</v>
      </c>
      <c r="U43" s="8">
        <v>60.9</v>
      </c>
      <c r="V43" s="8">
        <v>89</v>
      </c>
      <c r="W43" s="8">
        <v>105.1</v>
      </c>
      <c r="X43" s="8">
        <v>1.1</v>
      </c>
      <c r="Y43" s="8">
        <v>2.1</v>
      </c>
      <c r="Z43">
        <v>13.6</v>
      </c>
      <c r="AA43">
        <v>684.2</v>
      </c>
      <c r="AB43">
        <v>33.9</v>
      </c>
      <c r="AC43">
        <v>232.9</v>
      </c>
      <c r="AD43" s="8">
        <v>30.81716</v>
      </c>
      <c r="AH43" s="8"/>
    </row>
    <row r="44" spans="1:34" ht="12.75">
      <c r="A44" t="s">
        <v>357</v>
      </c>
      <c r="B44" s="11" t="s">
        <v>340</v>
      </c>
      <c r="C44" s="6">
        <v>46.39</v>
      </c>
      <c r="D44" s="6">
        <v>13.81</v>
      </c>
      <c r="E44" s="6">
        <v>15.05</v>
      </c>
      <c r="F44" s="6">
        <v>5.1</v>
      </c>
      <c r="G44" s="6">
        <v>10.28</v>
      </c>
      <c r="H44" s="6">
        <v>3.3</v>
      </c>
      <c r="I44" s="7">
        <v>1.11</v>
      </c>
      <c r="J44" s="7">
        <v>3.84</v>
      </c>
      <c r="K44" s="7">
        <v>0.21</v>
      </c>
      <c r="L44" s="7">
        <v>0.53</v>
      </c>
      <c r="M44" s="6">
        <f t="shared" si="0"/>
        <v>99.61999999999999</v>
      </c>
      <c r="N44" s="8">
        <v>417.1</v>
      </c>
      <c r="O44" s="8">
        <v>355.4</v>
      </c>
      <c r="P44" s="8">
        <v>22.6</v>
      </c>
      <c r="Q44" s="8">
        <v>36.2</v>
      </c>
      <c r="R44" s="8">
        <v>39.9</v>
      </c>
      <c r="S44" s="8">
        <v>71</v>
      </c>
      <c r="T44" s="8">
        <v>10.7</v>
      </c>
      <c r="U44" s="8">
        <v>40.1</v>
      </c>
      <c r="V44" s="8">
        <v>66.2</v>
      </c>
      <c r="W44" s="8">
        <v>119.3</v>
      </c>
      <c r="X44" s="8">
        <v>1.9</v>
      </c>
      <c r="Y44" s="8">
        <v>2.4</v>
      </c>
      <c r="Z44">
        <v>21.3</v>
      </c>
      <c r="AA44">
        <v>703.6</v>
      </c>
      <c r="AB44">
        <v>36.9</v>
      </c>
      <c r="AC44">
        <v>280.8</v>
      </c>
      <c r="AD44" s="8">
        <v>39.196999999999996</v>
      </c>
      <c r="AH44" s="8"/>
    </row>
    <row r="45" spans="1:34" ht="12.75">
      <c r="A45" t="s">
        <v>358</v>
      </c>
      <c r="B45" s="11" t="s">
        <v>340</v>
      </c>
      <c r="C45" s="6">
        <v>45.56</v>
      </c>
      <c r="D45" s="6">
        <v>14.21</v>
      </c>
      <c r="E45" s="6">
        <v>14.3</v>
      </c>
      <c r="F45" s="6">
        <v>6.56</v>
      </c>
      <c r="G45" s="6">
        <v>10.92</v>
      </c>
      <c r="H45" s="6">
        <v>2.99</v>
      </c>
      <c r="I45" s="7">
        <v>0.94</v>
      </c>
      <c r="J45" s="7">
        <v>3.43</v>
      </c>
      <c r="K45" s="7">
        <v>0.21</v>
      </c>
      <c r="L45" s="7">
        <v>0.46</v>
      </c>
      <c r="M45" s="6">
        <f t="shared" si="0"/>
        <v>99.58</v>
      </c>
      <c r="N45" s="8">
        <v>390.8</v>
      </c>
      <c r="O45" s="8">
        <v>330.7</v>
      </c>
      <c r="P45" s="8">
        <v>24.9</v>
      </c>
      <c r="Q45" s="8">
        <v>29.2</v>
      </c>
      <c r="R45" s="8">
        <v>35.1</v>
      </c>
      <c r="S45" s="8">
        <v>62.5</v>
      </c>
      <c r="T45" s="8">
        <v>145.7</v>
      </c>
      <c r="U45" s="8">
        <v>102.5</v>
      </c>
      <c r="V45" s="8">
        <v>82.8</v>
      </c>
      <c r="W45" s="8">
        <v>111.3</v>
      </c>
      <c r="X45" s="8">
        <v>1.6</v>
      </c>
      <c r="Y45" s="8">
        <v>2.3</v>
      </c>
      <c r="Z45">
        <v>20</v>
      </c>
      <c r="AA45">
        <v>673</v>
      </c>
      <c r="AB45">
        <v>32.6</v>
      </c>
      <c r="AC45">
        <v>237.5</v>
      </c>
      <c r="AD45" s="8">
        <v>32.668519999999994</v>
      </c>
      <c r="AH45" s="8"/>
    </row>
    <row r="46" spans="1:34" ht="12.75">
      <c r="A46" t="s">
        <v>359</v>
      </c>
      <c r="B46" s="11" t="s">
        <v>340</v>
      </c>
      <c r="C46" s="6">
        <v>46.53</v>
      </c>
      <c r="D46" s="6">
        <v>14.13</v>
      </c>
      <c r="E46" s="6">
        <v>14</v>
      </c>
      <c r="F46" s="6">
        <v>6.47</v>
      </c>
      <c r="G46" s="6">
        <v>11.09</v>
      </c>
      <c r="H46" s="6">
        <v>2.76</v>
      </c>
      <c r="I46" s="7">
        <v>0.95</v>
      </c>
      <c r="J46" s="7">
        <v>3.39</v>
      </c>
      <c r="K46" s="7">
        <v>0.19</v>
      </c>
      <c r="L46" s="7">
        <v>0.45</v>
      </c>
      <c r="M46" s="6">
        <f t="shared" si="0"/>
        <v>99.96000000000001</v>
      </c>
      <c r="N46" s="8">
        <v>388.6</v>
      </c>
      <c r="O46" s="8">
        <v>356.4</v>
      </c>
      <c r="P46" s="8">
        <v>25.5</v>
      </c>
      <c r="Q46" s="8">
        <v>29.7</v>
      </c>
      <c r="R46" s="8">
        <v>34.8</v>
      </c>
      <c r="S46" s="8">
        <v>53.2</v>
      </c>
      <c r="T46" s="8">
        <v>151.3</v>
      </c>
      <c r="U46" s="8">
        <v>96.4</v>
      </c>
      <c r="V46" s="8">
        <v>85.8</v>
      </c>
      <c r="W46" s="8">
        <v>108.5</v>
      </c>
      <c r="X46" s="8">
        <v>2.3</v>
      </c>
      <c r="Y46" s="8">
        <v>2.4</v>
      </c>
      <c r="Z46">
        <v>19.4</v>
      </c>
      <c r="AA46">
        <v>694.5</v>
      </c>
      <c r="AB46">
        <v>33.9</v>
      </c>
      <c r="AC46">
        <v>240.2</v>
      </c>
      <c r="AD46" s="8">
        <v>32.96084</v>
      </c>
      <c r="AH46" s="8"/>
    </row>
    <row r="47" spans="1:34" ht="12.75">
      <c r="A47" t="s">
        <v>360</v>
      </c>
      <c r="B47" s="11" t="s">
        <v>340</v>
      </c>
      <c r="C47" s="6">
        <v>44.15</v>
      </c>
      <c r="D47" s="6">
        <v>14.83</v>
      </c>
      <c r="E47" s="6">
        <v>15.26</v>
      </c>
      <c r="F47" s="6">
        <v>6.44</v>
      </c>
      <c r="G47" s="6">
        <v>10.21</v>
      </c>
      <c r="H47" s="6">
        <v>3.3</v>
      </c>
      <c r="I47" s="7">
        <v>1.06</v>
      </c>
      <c r="J47" s="7">
        <v>3.55</v>
      </c>
      <c r="K47" s="7">
        <v>0.22</v>
      </c>
      <c r="L47" s="7">
        <v>0.46</v>
      </c>
      <c r="M47" s="6">
        <f t="shared" si="0"/>
        <v>99.47999999999998</v>
      </c>
      <c r="N47" s="8">
        <v>407</v>
      </c>
      <c r="O47" s="8">
        <v>415.5</v>
      </c>
      <c r="P47" s="8">
        <v>20.3</v>
      </c>
      <c r="Q47" s="8">
        <v>30.1</v>
      </c>
      <c r="R47" s="8">
        <v>34</v>
      </c>
      <c r="S47" s="8">
        <v>57</v>
      </c>
      <c r="T47" s="8">
        <v>34.2</v>
      </c>
      <c r="U47" s="8">
        <v>53.7</v>
      </c>
      <c r="V47" s="8">
        <v>52.9</v>
      </c>
      <c r="W47" s="8">
        <v>111.8</v>
      </c>
      <c r="X47" s="8">
        <v>1.8</v>
      </c>
      <c r="Y47" s="8">
        <v>2</v>
      </c>
      <c r="Z47">
        <v>28.3</v>
      </c>
      <c r="AA47">
        <v>743.7</v>
      </c>
      <c r="AB47">
        <v>31.7</v>
      </c>
      <c r="AC47">
        <v>229.4</v>
      </c>
      <c r="AD47" s="8">
        <v>43.386919999999996</v>
      </c>
      <c r="AH47" s="8"/>
    </row>
    <row r="48" spans="1:34" ht="12.75">
      <c r="A48" t="s">
        <v>361</v>
      </c>
      <c r="B48" s="11" t="s">
        <v>340</v>
      </c>
      <c r="C48" s="6">
        <v>44.01</v>
      </c>
      <c r="D48" s="6">
        <v>14.56</v>
      </c>
      <c r="E48" s="6">
        <v>15.43</v>
      </c>
      <c r="F48" s="6">
        <v>6.7</v>
      </c>
      <c r="G48" s="6">
        <v>10.46</v>
      </c>
      <c r="H48" s="6">
        <v>3.04</v>
      </c>
      <c r="I48" s="7">
        <v>1</v>
      </c>
      <c r="J48" s="7">
        <v>3.6</v>
      </c>
      <c r="K48" s="7">
        <v>0.21</v>
      </c>
      <c r="L48" s="7">
        <v>0.5</v>
      </c>
      <c r="M48" s="6">
        <f t="shared" si="0"/>
        <v>99.50999999999999</v>
      </c>
      <c r="N48" s="8">
        <v>419.9</v>
      </c>
      <c r="O48" s="8">
        <v>415.2</v>
      </c>
      <c r="P48" s="8">
        <v>25.8</v>
      </c>
      <c r="Q48" s="8">
        <v>33.3</v>
      </c>
      <c r="R48" s="8">
        <v>36.2</v>
      </c>
      <c r="S48" s="8">
        <v>61.3</v>
      </c>
      <c r="T48" s="8">
        <v>54.1</v>
      </c>
      <c r="U48" s="8">
        <v>57.4</v>
      </c>
      <c r="V48" s="8">
        <v>51.1</v>
      </c>
      <c r="W48" s="8">
        <v>111.4</v>
      </c>
      <c r="X48" s="8">
        <v>3.2</v>
      </c>
      <c r="Y48" s="8">
        <v>2.2</v>
      </c>
      <c r="Z48">
        <v>23.9</v>
      </c>
      <c r="AA48">
        <v>761.4</v>
      </c>
      <c r="AB48">
        <v>31.1</v>
      </c>
      <c r="AC48">
        <v>222.7</v>
      </c>
      <c r="AD48" s="8">
        <v>42.21764</v>
      </c>
      <c r="AH48" s="8"/>
    </row>
    <row r="49" spans="1:34" ht="12.75">
      <c r="A49" t="s">
        <v>362</v>
      </c>
      <c r="B49" s="11" t="s">
        <v>340</v>
      </c>
      <c r="C49" s="6">
        <v>42.82</v>
      </c>
      <c r="D49" s="6">
        <v>15.18</v>
      </c>
      <c r="E49" s="6">
        <v>15.64</v>
      </c>
      <c r="F49" s="6">
        <v>6.76</v>
      </c>
      <c r="G49" s="6">
        <v>10.39</v>
      </c>
      <c r="H49" s="6">
        <v>3.4</v>
      </c>
      <c r="I49" s="7">
        <v>0.99</v>
      </c>
      <c r="J49" s="7">
        <v>3.68</v>
      </c>
      <c r="K49" s="7">
        <v>0.22</v>
      </c>
      <c r="L49" s="7">
        <v>0.5</v>
      </c>
      <c r="M49" s="6">
        <f t="shared" si="0"/>
        <v>99.58000000000001</v>
      </c>
      <c r="N49" s="8">
        <v>408.6</v>
      </c>
      <c r="O49" s="8">
        <v>420.8</v>
      </c>
      <c r="P49" s="8">
        <v>23.5</v>
      </c>
      <c r="Q49" s="8">
        <v>32.5</v>
      </c>
      <c r="R49" s="8">
        <v>32.9</v>
      </c>
      <c r="S49" s="8">
        <v>57.5</v>
      </c>
      <c r="T49" s="8">
        <v>50.3</v>
      </c>
      <c r="U49" s="8">
        <v>61.4</v>
      </c>
      <c r="V49" s="8">
        <v>55.1</v>
      </c>
      <c r="W49" s="8">
        <v>111.2</v>
      </c>
      <c r="X49" s="8">
        <v>1.1</v>
      </c>
      <c r="Y49" s="8">
        <v>2.4</v>
      </c>
      <c r="Z49">
        <v>22.8</v>
      </c>
      <c r="AA49">
        <v>795.6</v>
      </c>
      <c r="AB49">
        <v>31.9</v>
      </c>
      <c r="AC49">
        <v>224.7</v>
      </c>
      <c r="AD49" s="8">
        <v>41.53556</v>
      </c>
      <c r="AH49" s="8"/>
    </row>
    <row r="50" spans="1:34" ht="12.75">
      <c r="A50" t="s">
        <v>363</v>
      </c>
      <c r="B50" s="11" t="s">
        <v>340</v>
      </c>
      <c r="C50" s="6">
        <v>41.68</v>
      </c>
      <c r="D50" s="6">
        <v>14.63</v>
      </c>
      <c r="E50" s="6">
        <v>15.77</v>
      </c>
      <c r="F50" s="6">
        <v>6.16</v>
      </c>
      <c r="G50" s="6">
        <v>12.9</v>
      </c>
      <c r="H50" s="6">
        <v>3.08</v>
      </c>
      <c r="I50" s="7">
        <v>0.96</v>
      </c>
      <c r="J50" s="7">
        <v>3.82</v>
      </c>
      <c r="K50" s="7">
        <v>0.2</v>
      </c>
      <c r="L50" s="7">
        <v>0.43</v>
      </c>
      <c r="M50" s="6">
        <f t="shared" si="0"/>
        <v>99.63</v>
      </c>
      <c r="N50" s="8">
        <v>547.6</v>
      </c>
      <c r="O50" s="8">
        <v>394.7</v>
      </c>
      <c r="P50" s="8">
        <v>24</v>
      </c>
      <c r="Q50" s="8">
        <v>30.5</v>
      </c>
      <c r="R50" s="8">
        <v>31.2</v>
      </c>
      <c r="S50" s="8">
        <v>61.1</v>
      </c>
      <c r="T50" s="8">
        <v>24.7</v>
      </c>
      <c r="U50" s="8">
        <v>64.1</v>
      </c>
      <c r="V50" s="8">
        <v>119.6</v>
      </c>
      <c r="W50" s="8">
        <v>109.7</v>
      </c>
      <c r="X50" s="8">
        <v>1.3</v>
      </c>
      <c r="Y50" s="8">
        <v>3.2</v>
      </c>
      <c r="Z50">
        <v>23.8</v>
      </c>
      <c r="AA50">
        <v>738.5</v>
      </c>
      <c r="AB50">
        <v>26.6</v>
      </c>
      <c r="AC50">
        <v>202.5</v>
      </c>
      <c r="AD50" s="8">
        <v>37.83284</v>
      </c>
      <c r="AH50" s="8"/>
    </row>
    <row r="51" spans="1:34" ht="12.75">
      <c r="A51" t="s">
        <v>364</v>
      </c>
      <c r="B51" s="11" t="s">
        <v>340</v>
      </c>
      <c r="C51" s="6">
        <v>42.09</v>
      </c>
      <c r="D51" s="6">
        <v>14.15</v>
      </c>
      <c r="E51" s="6">
        <v>15.95</v>
      </c>
      <c r="F51" s="6">
        <v>6.89</v>
      </c>
      <c r="G51" s="6">
        <v>11.72</v>
      </c>
      <c r="H51" s="6">
        <v>2.48</v>
      </c>
      <c r="I51" s="7">
        <v>0.78</v>
      </c>
      <c r="J51" s="7">
        <v>3.36</v>
      </c>
      <c r="K51" s="7">
        <v>0.19</v>
      </c>
      <c r="L51" s="7">
        <v>0.42</v>
      </c>
      <c r="M51" s="6">
        <f t="shared" si="0"/>
        <v>98.03</v>
      </c>
      <c r="N51" s="8">
        <v>502.5</v>
      </c>
      <c r="O51" s="8">
        <v>389.9</v>
      </c>
      <c r="P51" s="8">
        <v>26.3</v>
      </c>
      <c r="Q51" s="8">
        <v>29.3</v>
      </c>
      <c r="R51" s="8">
        <v>36.2</v>
      </c>
      <c r="S51" s="8">
        <v>58.3</v>
      </c>
      <c r="T51" s="8">
        <v>67.1</v>
      </c>
      <c r="U51" s="8">
        <v>59.2</v>
      </c>
      <c r="V51" s="8">
        <v>58.4</v>
      </c>
      <c r="W51" s="8">
        <v>104.6</v>
      </c>
      <c r="X51" s="8">
        <v>2.8</v>
      </c>
      <c r="Y51" s="8">
        <v>2.9</v>
      </c>
      <c r="Z51">
        <v>20.3</v>
      </c>
      <c r="AA51">
        <v>715.8</v>
      </c>
      <c r="AB51">
        <v>28.4</v>
      </c>
      <c r="AC51">
        <v>176</v>
      </c>
      <c r="AD51" s="8">
        <v>34.51988</v>
      </c>
      <c r="AH51" s="8"/>
    </row>
    <row r="52" spans="1:34" ht="12.75">
      <c r="A52" t="s">
        <v>365</v>
      </c>
      <c r="B52" s="11" t="s">
        <v>340</v>
      </c>
      <c r="C52" s="6">
        <v>43.01</v>
      </c>
      <c r="D52" s="6">
        <v>11.2</v>
      </c>
      <c r="E52" s="6">
        <v>14.41</v>
      </c>
      <c r="F52" s="6">
        <v>11.13</v>
      </c>
      <c r="G52" s="6">
        <v>12.3</v>
      </c>
      <c r="H52" s="6">
        <v>2.1</v>
      </c>
      <c r="I52" s="7">
        <v>0.75</v>
      </c>
      <c r="J52" s="7">
        <v>2.99</v>
      </c>
      <c r="K52" s="7">
        <v>0.18</v>
      </c>
      <c r="L52" s="7">
        <v>0.43</v>
      </c>
      <c r="M52" s="6">
        <f t="shared" si="0"/>
        <v>98.49999999999999</v>
      </c>
      <c r="N52" s="8">
        <v>407.5</v>
      </c>
      <c r="O52" s="8">
        <v>430.1</v>
      </c>
      <c r="P52" s="8">
        <v>32.1</v>
      </c>
      <c r="Q52" s="8">
        <v>28.5</v>
      </c>
      <c r="R52" s="8">
        <v>27.7</v>
      </c>
      <c r="S52" s="8">
        <v>54.7</v>
      </c>
      <c r="T52" s="8">
        <v>552.2</v>
      </c>
      <c r="U52" s="8">
        <v>217</v>
      </c>
      <c r="V52" s="8">
        <v>102.2</v>
      </c>
      <c r="W52" s="8">
        <v>95.8</v>
      </c>
      <c r="X52" s="8">
        <v>1.4</v>
      </c>
      <c r="Y52" s="8">
        <v>3</v>
      </c>
      <c r="Z52">
        <v>31.5</v>
      </c>
      <c r="AA52">
        <v>622.6</v>
      </c>
      <c r="AB52">
        <v>24.2</v>
      </c>
      <c r="AC52">
        <v>176.4</v>
      </c>
      <c r="AD52" s="8">
        <v>35.7866</v>
      </c>
      <c r="AH52" s="8"/>
    </row>
    <row r="53" spans="1:34" ht="12.75">
      <c r="A53" t="s">
        <v>366</v>
      </c>
      <c r="B53" s="11" t="s">
        <v>340</v>
      </c>
      <c r="C53" s="6">
        <v>43.75</v>
      </c>
      <c r="D53" s="6">
        <v>14.54</v>
      </c>
      <c r="E53" s="6">
        <v>14.8</v>
      </c>
      <c r="F53" s="6">
        <v>6.09</v>
      </c>
      <c r="G53" s="6">
        <v>9.86</v>
      </c>
      <c r="H53" s="6">
        <v>3.4</v>
      </c>
      <c r="I53" s="7">
        <v>1.15</v>
      </c>
      <c r="J53" s="7">
        <v>3.3</v>
      </c>
      <c r="K53" s="7">
        <v>0.2</v>
      </c>
      <c r="L53" s="7">
        <v>0.51</v>
      </c>
      <c r="M53" s="6">
        <f t="shared" si="0"/>
        <v>97.60000000000002</v>
      </c>
      <c r="N53" s="8">
        <v>373.1</v>
      </c>
      <c r="O53" s="8">
        <v>504.5</v>
      </c>
      <c r="P53" s="8">
        <v>19.4</v>
      </c>
      <c r="Q53" s="8">
        <v>37.8</v>
      </c>
      <c r="R53" s="8">
        <v>34.4</v>
      </c>
      <c r="S53" s="8">
        <v>71.5</v>
      </c>
      <c r="T53" s="8">
        <v>62.8</v>
      </c>
      <c r="U53" s="8">
        <v>59.6</v>
      </c>
      <c r="V53" s="8">
        <v>64.9</v>
      </c>
      <c r="W53" s="8">
        <v>110.7</v>
      </c>
      <c r="X53" s="8">
        <v>3.3</v>
      </c>
      <c r="Y53" s="8">
        <v>3.7</v>
      </c>
      <c r="Z53">
        <v>31.9</v>
      </c>
      <c r="AA53">
        <v>798.4</v>
      </c>
      <c r="AB53">
        <v>30.5</v>
      </c>
      <c r="AC53">
        <v>229.9</v>
      </c>
      <c r="AD53" s="8">
        <v>46.89476</v>
      </c>
      <c r="AH53" s="8"/>
    </row>
    <row r="54" spans="1:34" ht="12.75">
      <c r="A54" t="s">
        <v>367</v>
      </c>
      <c r="B54" s="11" t="s">
        <v>340</v>
      </c>
      <c r="C54" s="6">
        <v>48.16</v>
      </c>
      <c r="D54" s="6">
        <v>14.54</v>
      </c>
      <c r="E54" s="6">
        <v>14.07</v>
      </c>
      <c r="F54" s="6">
        <v>5.47</v>
      </c>
      <c r="G54" s="6">
        <v>10.01</v>
      </c>
      <c r="H54" s="6">
        <v>3.19</v>
      </c>
      <c r="I54" s="7">
        <v>0.74</v>
      </c>
      <c r="J54" s="7">
        <v>3.71</v>
      </c>
      <c r="K54" s="7">
        <v>0.16</v>
      </c>
      <c r="L54" s="7">
        <v>0.44</v>
      </c>
      <c r="M54" s="6">
        <f t="shared" si="0"/>
        <v>100.48999999999998</v>
      </c>
      <c r="N54" s="8">
        <v>355</v>
      </c>
      <c r="O54" s="8">
        <v>181.6</v>
      </c>
      <c r="P54" s="8">
        <v>33.6</v>
      </c>
      <c r="Q54" s="8">
        <v>19.1</v>
      </c>
      <c r="R54" s="8">
        <v>32.5</v>
      </c>
      <c r="S54" s="8">
        <v>49.5</v>
      </c>
      <c r="T54" s="8">
        <v>97.2</v>
      </c>
      <c r="U54" s="8">
        <v>69.1</v>
      </c>
      <c r="V54" s="8">
        <v>99.4</v>
      </c>
      <c r="W54" s="8">
        <v>127.8</v>
      </c>
      <c r="X54" s="8">
        <v>3.7</v>
      </c>
      <c r="Y54" s="8">
        <v>0.6</v>
      </c>
      <c r="Z54">
        <v>12.2</v>
      </c>
      <c r="AA54">
        <v>490</v>
      </c>
      <c r="AB54">
        <v>40.2</v>
      </c>
      <c r="AC54">
        <v>240</v>
      </c>
      <c r="AD54" s="8">
        <v>22.04756</v>
      </c>
      <c r="AH54" s="8"/>
    </row>
    <row r="55" spans="1:34" ht="12.75">
      <c r="A55" t="s">
        <v>368</v>
      </c>
      <c r="B55" s="11" t="s">
        <v>340</v>
      </c>
      <c r="C55" s="6">
        <v>42.54</v>
      </c>
      <c r="D55" s="6">
        <v>12.95</v>
      </c>
      <c r="E55" s="6">
        <v>15.05</v>
      </c>
      <c r="F55" s="6">
        <v>9.62</v>
      </c>
      <c r="G55" s="6">
        <v>11.61</v>
      </c>
      <c r="H55" s="6">
        <v>3</v>
      </c>
      <c r="I55" s="7">
        <v>0.94</v>
      </c>
      <c r="J55" s="7">
        <v>3.33</v>
      </c>
      <c r="K55" s="7">
        <v>0.2</v>
      </c>
      <c r="L55" s="7">
        <v>0.37</v>
      </c>
      <c r="M55" s="6">
        <f t="shared" si="0"/>
        <v>99.61</v>
      </c>
      <c r="N55" s="8">
        <v>376.8</v>
      </c>
      <c r="O55" s="8">
        <v>433.9</v>
      </c>
      <c r="P55" s="8">
        <v>30.1</v>
      </c>
      <c r="Q55" s="8">
        <v>27.3</v>
      </c>
      <c r="R55" s="8">
        <v>30.5</v>
      </c>
      <c r="S55" s="8">
        <v>65</v>
      </c>
      <c r="T55" s="8">
        <v>383.9</v>
      </c>
      <c r="U55" s="8">
        <v>128.9</v>
      </c>
      <c r="V55" s="8">
        <v>41.7</v>
      </c>
      <c r="W55" s="8">
        <v>106.4</v>
      </c>
      <c r="X55" s="8">
        <v>3.2</v>
      </c>
      <c r="Y55" s="8">
        <v>3</v>
      </c>
      <c r="Z55">
        <v>25.4</v>
      </c>
      <c r="AA55">
        <v>648.2</v>
      </c>
      <c r="AB55">
        <v>27.2</v>
      </c>
      <c r="AC55">
        <v>184.7</v>
      </c>
      <c r="AD55" s="8">
        <v>41.34068</v>
      </c>
      <c r="AH55" s="8"/>
    </row>
    <row r="56" spans="1:34" ht="12.75">
      <c r="A56" t="s">
        <v>369</v>
      </c>
      <c r="B56" s="11" t="s">
        <v>340</v>
      </c>
      <c r="C56" s="6">
        <v>45.53</v>
      </c>
      <c r="D56" s="6">
        <v>15.21</v>
      </c>
      <c r="E56" s="6">
        <v>12.93</v>
      </c>
      <c r="F56" s="6">
        <v>5.56</v>
      </c>
      <c r="G56" s="6">
        <v>9.17</v>
      </c>
      <c r="H56" s="6">
        <v>4.08</v>
      </c>
      <c r="I56" s="7">
        <v>1.53</v>
      </c>
      <c r="J56" s="7">
        <v>3.05</v>
      </c>
      <c r="K56" s="7">
        <v>0.21</v>
      </c>
      <c r="L56" s="7">
        <v>0.64</v>
      </c>
      <c r="M56" s="6">
        <f t="shared" si="0"/>
        <v>97.91</v>
      </c>
      <c r="N56" s="8">
        <v>234.9</v>
      </c>
      <c r="O56" s="8">
        <v>643.6</v>
      </c>
      <c r="P56" s="8">
        <v>10.4</v>
      </c>
      <c r="Q56" s="8">
        <v>42.1</v>
      </c>
      <c r="R56" s="8">
        <v>49.7</v>
      </c>
      <c r="S56" s="8">
        <v>90.7</v>
      </c>
      <c r="T56" s="8">
        <v>111.8</v>
      </c>
      <c r="U56" s="8">
        <v>44.2</v>
      </c>
      <c r="V56" s="8">
        <v>27.4</v>
      </c>
      <c r="W56" s="8">
        <v>116.5</v>
      </c>
      <c r="X56" s="8">
        <v>3.5</v>
      </c>
      <c r="Y56" s="8">
        <v>3.2</v>
      </c>
      <c r="Z56">
        <v>41</v>
      </c>
      <c r="AA56">
        <v>951.2</v>
      </c>
      <c r="AB56">
        <v>33.4</v>
      </c>
      <c r="AC56">
        <v>267.5</v>
      </c>
      <c r="AD56" s="8">
        <v>63.946760000000005</v>
      </c>
      <c r="AH56" s="8"/>
    </row>
    <row r="57" spans="1:34" ht="12.75">
      <c r="A57" t="s">
        <v>370</v>
      </c>
      <c r="B57" s="11" t="s">
        <v>340</v>
      </c>
      <c r="C57" s="6">
        <v>43.68</v>
      </c>
      <c r="D57" s="6">
        <v>14.66</v>
      </c>
      <c r="E57" s="6">
        <v>14.13</v>
      </c>
      <c r="F57" s="6">
        <v>7.46</v>
      </c>
      <c r="G57" s="6">
        <v>10.67</v>
      </c>
      <c r="H57" s="6">
        <v>4.12</v>
      </c>
      <c r="I57" s="7">
        <v>1.32</v>
      </c>
      <c r="J57" s="7">
        <v>3.26</v>
      </c>
      <c r="K57" s="7">
        <v>0.2</v>
      </c>
      <c r="L57" s="7">
        <v>0.55</v>
      </c>
      <c r="M57" s="6">
        <f t="shared" si="0"/>
        <v>100.05</v>
      </c>
      <c r="N57" s="8">
        <v>308.5</v>
      </c>
      <c r="O57" s="8">
        <v>596.5</v>
      </c>
      <c r="P57" s="8">
        <v>22</v>
      </c>
      <c r="Q57" s="8">
        <v>35.5</v>
      </c>
      <c r="R57" s="8">
        <v>40.1</v>
      </c>
      <c r="S57" s="8">
        <v>73.6</v>
      </c>
      <c r="T57" s="8">
        <v>258.6</v>
      </c>
      <c r="U57" s="8">
        <v>93.8</v>
      </c>
      <c r="V57" s="8">
        <v>70.4</v>
      </c>
      <c r="W57" s="8">
        <v>107.5</v>
      </c>
      <c r="X57" s="8">
        <v>2.2</v>
      </c>
      <c r="Y57" s="8">
        <v>3</v>
      </c>
      <c r="Z57">
        <v>33</v>
      </c>
      <c r="AA57">
        <v>877.7</v>
      </c>
      <c r="AB57">
        <v>30.1</v>
      </c>
      <c r="AC57">
        <v>215.2</v>
      </c>
      <c r="AD57" s="8">
        <v>55.2746</v>
      </c>
      <c r="AH57" s="8"/>
    </row>
    <row r="58" spans="1:34" ht="12.75">
      <c r="A58" t="s">
        <v>371</v>
      </c>
      <c r="B58" s="11" t="s">
        <v>340</v>
      </c>
      <c r="C58" s="6">
        <v>45.49</v>
      </c>
      <c r="D58" s="6">
        <v>15.36</v>
      </c>
      <c r="E58" s="6">
        <v>13.07</v>
      </c>
      <c r="F58" s="6">
        <v>5.73</v>
      </c>
      <c r="G58" s="6">
        <v>9.28</v>
      </c>
      <c r="H58" s="6">
        <v>3.91</v>
      </c>
      <c r="I58" s="7">
        <v>1.4</v>
      </c>
      <c r="J58" s="7">
        <v>3.03</v>
      </c>
      <c r="K58" s="7">
        <v>0.57</v>
      </c>
      <c r="L58" s="7">
        <v>0.57</v>
      </c>
      <c r="M58" s="6">
        <f t="shared" si="0"/>
        <v>98.41</v>
      </c>
      <c r="N58" s="8">
        <v>254.6</v>
      </c>
      <c r="O58" s="8">
        <v>612.9</v>
      </c>
      <c r="P58" s="8">
        <v>16.2</v>
      </c>
      <c r="Q58" s="8">
        <v>45.1</v>
      </c>
      <c r="R58" s="8">
        <v>41.5</v>
      </c>
      <c r="S58" s="8">
        <v>77.3</v>
      </c>
      <c r="T58" s="8">
        <v>122</v>
      </c>
      <c r="U58" s="8">
        <v>52.7</v>
      </c>
      <c r="V58" s="8">
        <v>41.2</v>
      </c>
      <c r="W58" s="8">
        <v>109.6</v>
      </c>
      <c r="X58" s="8">
        <v>2.7</v>
      </c>
      <c r="Y58" s="8">
        <v>3.8</v>
      </c>
      <c r="Z58">
        <v>36</v>
      </c>
      <c r="AA58">
        <v>932.8</v>
      </c>
      <c r="AB58">
        <v>32.2</v>
      </c>
      <c r="AC58">
        <v>232.7</v>
      </c>
      <c r="AD58" s="8">
        <v>58.685</v>
      </c>
      <c r="AH58" s="8"/>
    </row>
    <row r="59" spans="1:34" ht="12.75">
      <c r="A59" t="s">
        <v>372</v>
      </c>
      <c r="B59" s="11" t="s">
        <v>340</v>
      </c>
      <c r="C59" s="6">
        <v>43.87</v>
      </c>
      <c r="D59" s="6">
        <v>12.83</v>
      </c>
      <c r="E59" s="6">
        <v>14.38</v>
      </c>
      <c r="F59" s="6">
        <v>9.06</v>
      </c>
      <c r="G59" s="6">
        <v>11.53</v>
      </c>
      <c r="H59" s="6">
        <v>2.86</v>
      </c>
      <c r="I59" s="7">
        <v>0.94</v>
      </c>
      <c r="J59" s="7">
        <v>3</v>
      </c>
      <c r="K59" s="7">
        <v>0.2</v>
      </c>
      <c r="L59" s="7">
        <v>0.45</v>
      </c>
      <c r="M59" s="6">
        <f t="shared" si="0"/>
        <v>99.12</v>
      </c>
      <c r="N59" s="8">
        <v>358.3</v>
      </c>
      <c r="O59" s="8">
        <v>449.8</v>
      </c>
      <c r="P59" s="8">
        <v>29.8</v>
      </c>
      <c r="Q59" s="8">
        <v>34.1</v>
      </c>
      <c r="R59" s="8">
        <v>34.9</v>
      </c>
      <c r="S59" s="8">
        <v>63.2</v>
      </c>
      <c r="T59" s="8">
        <v>327.3</v>
      </c>
      <c r="U59" s="8">
        <v>101.7</v>
      </c>
      <c r="V59" s="8">
        <v>31.1</v>
      </c>
      <c r="W59" s="8">
        <v>102.6</v>
      </c>
      <c r="X59" s="8">
        <v>2.5</v>
      </c>
      <c r="Y59" s="8">
        <v>4.4</v>
      </c>
      <c r="Z59">
        <v>25.9</v>
      </c>
      <c r="AA59">
        <v>668.5</v>
      </c>
      <c r="AB59">
        <v>28.9</v>
      </c>
      <c r="AC59">
        <v>182.9</v>
      </c>
      <c r="AD59" s="8">
        <v>42.31508</v>
      </c>
      <c r="AH59" s="8"/>
    </row>
    <row r="60" spans="1:34" ht="12.75">
      <c r="A60" t="s">
        <v>373</v>
      </c>
      <c r="B60" s="11" t="s">
        <v>340</v>
      </c>
      <c r="C60" s="6">
        <v>42.71</v>
      </c>
      <c r="D60" s="6">
        <v>13.29</v>
      </c>
      <c r="E60" s="6">
        <v>14.72</v>
      </c>
      <c r="F60" s="6">
        <v>9.54</v>
      </c>
      <c r="G60" s="6">
        <v>11.66</v>
      </c>
      <c r="H60" s="6">
        <v>2.82</v>
      </c>
      <c r="I60" s="7">
        <v>0.9</v>
      </c>
      <c r="J60" s="7">
        <v>3.05</v>
      </c>
      <c r="K60" s="7">
        <v>0.19</v>
      </c>
      <c r="L60" s="7">
        <v>0.43</v>
      </c>
      <c r="M60" s="6">
        <f t="shared" si="0"/>
        <v>99.30999999999999</v>
      </c>
      <c r="N60" s="8">
        <v>357</v>
      </c>
      <c r="O60" s="8">
        <v>441.9</v>
      </c>
      <c r="P60" s="8">
        <v>25.9</v>
      </c>
      <c r="Q60" s="8">
        <v>28.3</v>
      </c>
      <c r="R60" s="8">
        <v>33.9</v>
      </c>
      <c r="S60" s="8">
        <v>53.3</v>
      </c>
      <c r="T60" s="8">
        <v>345.5</v>
      </c>
      <c r="U60" s="8">
        <v>107.8</v>
      </c>
      <c r="V60" s="8">
        <v>36.7</v>
      </c>
      <c r="W60" s="8">
        <v>102.7</v>
      </c>
      <c r="X60" s="8">
        <v>2</v>
      </c>
      <c r="Y60" s="8">
        <v>2.4</v>
      </c>
      <c r="Z60">
        <v>24.6</v>
      </c>
      <c r="AA60">
        <v>648.7</v>
      </c>
      <c r="AB60">
        <v>28.9</v>
      </c>
      <c r="AC60">
        <v>180.5</v>
      </c>
      <c r="AD60" s="8">
        <v>41.82788</v>
      </c>
      <c r="AH60" s="8"/>
    </row>
    <row r="61" spans="1:34" ht="12.75">
      <c r="A61" t="s">
        <v>374</v>
      </c>
      <c r="B61" s="11" t="s">
        <v>340</v>
      </c>
      <c r="C61" s="6">
        <v>43.1</v>
      </c>
      <c r="D61" s="6">
        <v>13.58</v>
      </c>
      <c r="E61" s="6">
        <v>14.64</v>
      </c>
      <c r="F61" s="6">
        <v>6.4</v>
      </c>
      <c r="G61" s="6">
        <v>11.12</v>
      </c>
      <c r="H61" s="6">
        <v>3.56</v>
      </c>
      <c r="I61" s="7">
        <v>1.44</v>
      </c>
      <c r="J61" s="7">
        <v>3.75</v>
      </c>
      <c r="K61" s="7">
        <v>0.2</v>
      </c>
      <c r="L61" s="7">
        <v>0.55</v>
      </c>
      <c r="M61" s="6">
        <f t="shared" si="0"/>
        <v>98.34</v>
      </c>
      <c r="N61" s="8">
        <v>409.2</v>
      </c>
      <c r="O61" s="8">
        <v>594</v>
      </c>
      <c r="P61" s="8">
        <v>21.8</v>
      </c>
      <c r="Q61" s="8">
        <v>47.5</v>
      </c>
      <c r="R61" s="8">
        <v>44.3</v>
      </c>
      <c r="S61" s="8">
        <v>91.9</v>
      </c>
      <c r="T61" s="8">
        <v>70.5</v>
      </c>
      <c r="U61" s="8">
        <v>59.3</v>
      </c>
      <c r="V61" s="8">
        <v>71.7</v>
      </c>
      <c r="W61" s="8">
        <v>112.4</v>
      </c>
      <c r="X61" s="8">
        <v>2.5</v>
      </c>
      <c r="Y61" s="8">
        <v>4.2</v>
      </c>
      <c r="Z61">
        <v>36.9</v>
      </c>
      <c r="AA61">
        <v>912.2</v>
      </c>
      <c r="AB61">
        <v>30.5</v>
      </c>
      <c r="AC61">
        <v>254.2</v>
      </c>
      <c r="AD61" s="8">
        <v>60.04916</v>
      </c>
      <c r="AH61" s="8"/>
    </row>
    <row r="62" spans="1:34" ht="12.75">
      <c r="A62" t="s">
        <v>375</v>
      </c>
      <c r="B62" s="11" t="s">
        <v>340</v>
      </c>
      <c r="C62" s="6">
        <v>43.09</v>
      </c>
      <c r="D62" s="6">
        <v>13.41</v>
      </c>
      <c r="E62" s="6">
        <v>15</v>
      </c>
      <c r="F62" s="6">
        <v>6.54</v>
      </c>
      <c r="G62" s="6">
        <v>11.02</v>
      </c>
      <c r="H62" s="6">
        <v>3.74</v>
      </c>
      <c r="I62" s="7">
        <v>1.47</v>
      </c>
      <c r="J62" s="7">
        <v>3.83</v>
      </c>
      <c r="K62" s="7">
        <v>0.21</v>
      </c>
      <c r="L62" s="7">
        <v>0.57</v>
      </c>
      <c r="M62" s="6">
        <f t="shared" si="0"/>
        <v>98.87999999999998</v>
      </c>
      <c r="N62" s="8">
        <v>418.5</v>
      </c>
      <c r="O62" s="8">
        <v>594.8</v>
      </c>
      <c r="P62" s="8">
        <v>19.3</v>
      </c>
      <c r="Q62" s="8">
        <v>40</v>
      </c>
      <c r="R62" s="8">
        <v>45.1</v>
      </c>
      <c r="S62" s="8">
        <v>91.6</v>
      </c>
      <c r="T62" s="8">
        <v>19.3</v>
      </c>
      <c r="U62" s="8">
        <v>63.6</v>
      </c>
      <c r="V62" s="8">
        <v>72.8</v>
      </c>
      <c r="W62" s="8">
        <v>121.6</v>
      </c>
      <c r="X62" s="8">
        <v>1.4</v>
      </c>
      <c r="Y62" s="8">
        <v>4.4</v>
      </c>
      <c r="Z62">
        <v>36.6</v>
      </c>
      <c r="AA62">
        <v>914.5</v>
      </c>
      <c r="AB62">
        <v>31.1</v>
      </c>
      <c r="AC62">
        <v>256.5</v>
      </c>
      <c r="AD62" s="8">
        <v>61.41332</v>
      </c>
      <c r="AH62" s="8"/>
    </row>
    <row r="63" spans="1:34" ht="12.75">
      <c r="A63" t="s">
        <v>376</v>
      </c>
      <c r="B63" s="11" t="s">
        <v>340</v>
      </c>
      <c r="C63" s="6">
        <v>42.1</v>
      </c>
      <c r="D63" s="6">
        <v>12.05</v>
      </c>
      <c r="E63" s="6">
        <v>15.43</v>
      </c>
      <c r="F63" s="6">
        <v>11.24</v>
      </c>
      <c r="G63" s="6">
        <v>12.17</v>
      </c>
      <c r="H63" s="6">
        <v>2.53</v>
      </c>
      <c r="I63" s="7">
        <v>0.77</v>
      </c>
      <c r="J63" s="7">
        <v>3.1</v>
      </c>
      <c r="K63" s="7">
        <v>0.17</v>
      </c>
      <c r="L63" s="7">
        <v>0.34</v>
      </c>
      <c r="M63" s="6">
        <f t="shared" si="0"/>
        <v>99.9</v>
      </c>
      <c r="N63" s="8">
        <v>403.7</v>
      </c>
      <c r="O63" s="8">
        <v>409.6</v>
      </c>
      <c r="P63" s="8">
        <v>30.1</v>
      </c>
      <c r="Q63" s="8">
        <v>25.4</v>
      </c>
      <c r="R63" s="8">
        <v>26</v>
      </c>
      <c r="S63" s="8">
        <v>52.5</v>
      </c>
      <c r="T63" s="8">
        <v>455.7</v>
      </c>
      <c r="U63" s="8">
        <v>145.5</v>
      </c>
      <c r="V63" s="8">
        <v>35.1</v>
      </c>
      <c r="W63" s="8">
        <v>101.8</v>
      </c>
      <c r="X63" s="8">
        <v>1</v>
      </c>
      <c r="Y63" s="8">
        <v>2.4</v>
      </c>
      <c r="Z63">
        <v>19.9</v>
      </c>
      <c r="AA63">
        <v>580.7</v>
      </c>
      <c r="AB63">
        <v>27</v>
      </c>
      <c r="AC63">
        <v>173</v>
      </c>
      <c r="AD63" s="8">
        <v>34.61731999999999</v>
      </c>
      <c r="AH63" s="8"/>
    </row>
    <row r="64" spans="1:34" ht="12.75">
      <c r="A64" t="s">
        <v>377</v>
      </c>
      <c r="B64" s="11" t="s">
        <v>340</v>
      </c>
      <c r="C64" s="6">
        <v>43.08</v>
      </c>
      <c r="D64" s="6">
        <v>13.49</v>
      </c>
      <c r="E64" s="6">
        <v>14.73</v>
      </c>
      <c r="F64" s="6">
        <v>6.52</v>
      </c>
      <c r="G64" s="6">
        <v>10.72</v>
      </c>
      <c r="H64" s="6">
        <v>3.57</v>
      </c>
      <c r="I64" s="7">
        <v>1.44</v>
      </c>
      <c r="J64" s="7">
        <v>3.7</v>
      </c>
      <c r="K64" s="7">
        <v>0.2</v>
      </c>
      <c r="L64" s="7">
        <v>0.57</v>
      </c>
      <c r="M64" s="6">
        <f t="shared" si="0"/>
        <v>98.01999999999998</v>
      </c>
      <c r="N64" s="8">
        <v>394.1</v>
      </c>
      <c r="O64" s="8">
        <v>590.4</v>
      </c>
      <c r="P64" s="8">
        <v>20.2</v>
      </c>
      <c r="Q64" s="8">
        <v>43.9</v>
      </c>
      <c r="R64" s="8">
        <v>43.4</v>
      </c>
      <c r="S64" s="8">
        <v>79.5</v>
      </c>
      <c r="T64" s="8">
        <v>140.5</v>
      </c>
      <c r="U64" s="8">
        <v>63.7</v>
      </c>
      <c r="V64" s="8">
        <v>54.1</v>
      </c>
      <c r="W64" s="8">
        <v>118.4</v>
      </c>
      <c r="X64" s="8">
        <v>2</v>
      </c>
      <c r="Y64" s="8">
        <v>3.1</v>
      </c>
      <c r="Z64">
        <v>36.1</v>
      </c>
      <c r="AA64">
        <v>901</v>
      </c>
      <c r="AB64">
        <v>31.2</v>
      </c>
      <c r="AC64">
        <v>249.9</v>
      </c>
      <c r="AD64" s="8">
        <v>60.1466</v>
      </c>
      <c r="AH64" s="8"/>
    </row>
    <row r="65" spans="1:34" ht="12.75">
      <c r="A65" t="s">
        <v>378</v>
      </c>
      <c r="B65" s="11" t="s">
        <v>340</v>
      </c>
      <c r="C65" s="6">
        <v>43.12</v>
      </c>
      <c r="D65" s="6">
        <v>13.6</v>
      </c>
      <c r="E65" s="6">
        <v>14.68</v>
      </c>
      <c r="F65" s="6">
        <v>6.36</v>
      </c>
      <c r="G65" s="6">
        <v>10.86</v>
      </c>
      <c r="H65" s="6">
        <v>3.62</v>
      </c>
      <c r="I65" s="7">
        <v>1.44</v>
      </c>
      <c r="J65" s="7">
        <v>3.68</v>
      </c>
      <c r="K65" s="7">
        <v>0.21</v>
      </c>
      <c r="L65" s="7">
        <v>0.59</v>
      </c>
      <c r="M65" s="6">
        <f t="shared" si="0"/>
        <v>98.16000000000001</v>
      </c>
      <c r="N65" s="8">
        <v>393.8</v>
      </c>
      <c r="O65" s="8">
        <v>608.1</v>
      </c>
      <c r="P65" s="8">
        <v>20.1</v>
      </c>
      <c r="Q65" s="8">
        <v>45.6</v>
      </c>
      <c r="R65" s="8">
        <v>45.9</v>
      </c>
      <c r="S65" s="8">
        <v>79.9</v>
      </c>
      <c r="T65" s="8">
        <v>128.1</v>
      </c>
      <c r="U65" s="8">
        <v>56.8</v>
      </c>
      <c r="V65" s="8">
        <v>56.3</v>
      </c>
      <c r="W65" s="8">
        <v>115.2</v>
      </c>
      <c r="X65" s="8">
        <v>1.5</v>
      </c>
      <c r="Y65" s="8">
        <v>4.8</v>
      </c>
      <c r="Z65">
        <v>36.2</v>
      </c>
      <c r="AA65">
        <v>909.3</v>
      </c>
      <c r="AB65">
        <v>31.6</v>
      </c>
      <c r="AC65">
        <v>251</v>
      </c>
      <c r="AD65" s="8">
        <v>60.92612</v>
      </c>
      <c r="AH65" s="8"/>
    </row>
    <row r="66" spans="1:34" ht="12.75">
      <c r="A66" t="s">
        <v>379</v>
      </c>
      <c r="B66" s="11" t="s">
        <v>340</v>
      </c>
      <c r="C66" s="6">
        <v>45.08</v>
      </c>
      <c r="D66" s="6">
        <v>16.24</v>
      </c>
      <c r="E66" s="6">
        <v>13.05</v>
      </c>
      <c r="F66" s="6">
        <v>5.05</v>
      </c>
      <c r="G66" s="6">
        <v>8.62</v>
      </c>
      <c r="H66" s="6">
        <v>4.05</v>
      </c>
      <c r="I66" s="7">
        <v>1.5</v>
      </c>
      <c r="J66" s="7">
        <v>3.39</v>
      </c>
      <c r="K66" s="7">
        <v>0.2</v>
      </c>
      <c r="L66" s="7">
        <v>0.55</v>
      </c>
      <c r="M66" s="6">
        <f t="shared" si="0"/>
        <v>97.72999999999999</v>
      </c>
      <c r="N66" s="8">
        <v>217.1</v>
      </c>
      <c r="O66" s="8">
        <v>726.4</v>
      </c>
      <c r="P66" s="8">
        <v>14.1</v>
      </c>
      <c r="Q66" s="8">
        <v>41.3</v>
      </c>
      <c r="R66" s="8">
        <v>42.7</v>
      </c>
      <c r="S66" s="8">
        <v>84.1</v>
      </c>
      <c r="T66" s="8">
        <v>20.1</v>
      </c>
      <c r="U66" s="8">
        <v>14</v>
      </c>
      <c r="V66" s="8">
        <v>27.8</v>
      </c>
      <c r="W66" s="8">
        <v>100.3</v>
      </c>
      <c r="X66" s="8">
        <v>3.5</v>
      </c>
      <c r="Y66" s="8">
        <v>3.1</v>
      </c>
      <c r="Z66">
        <v>38.8</v>
      </c>
      <c r="AA66">
        <v>1100.7</v>
      </c>
      <c r="AB66">
        <v>34.7</v>
      </c>
      <c r="AC66">
        <v>238.3</v>
      </c>
      <c r="AD66" s="8">
        <v>61.90051999999999</v>
      </c>
      <c r="AH66" s="8"/>
    </row>
    <row r="67" spans="1:34" ht="12.75">
      <c r="A67" t="s">
        <v>380</v>
      </c>
      <c r="B67" s="11" t="s">
        <v>340</v>
      </c>
      <c r="C67" s="6">
        <v>44.99</v>
      </c>
      <c r="D67" s="6">
        <v>16.96</v>
      </c>
      <c r="E67" s="6">
        <v>13.24</v>
      </c>
      <c r="F67" s="6">
        <v>5.06</v>
      </c>
      <c r="G67" s="6">
        <v>8.6</v>
      </c>
      <c r="H67" s="6">
        <v>4.74</v>
      </c>
      <c r="I67" s="7">
        <v>1.55</v>
      </c>
      <c r="J67" s="7">
        <v>3.49</v>
      </c>
      <c r="K67" s="7">
        <v>0.2</v>
      </c>
      <c r="L67" s="7">
        <v>0.59</v>
      </c>
      <c r="M67" s="6">
        <f t="shared" si="0"/>
        <v>99.41999999999999</v>
      </c>
      <c r="N67" s="8">
        <v>213.3</v>
      </c>
      <c r="O67" s="8">
        <v>687.8</v>
      </c>
      <c r="P67" s="8">
        <v>17.4</v>
      </c>
      <c r="Q67" s="8">
        <v>44.5</v>
      </c>
      <c r="R67" s="8">
        <v>43.9</v>
      </c>
      <c r="S67" s="8">
        <v>83.2</v>
      </c>
      <c r="T67" s="8">
        <v>19</v>
      </c>
      <c r="U67" s="8">
        <v>13.4</v>
      </c>
      <c r="V67" s="8">
        <v>23.7</v>
      </c>
      <c r="W67" s="8">
        <v>108.2</v>
      </c>
      <c r="X67" s="8">
        <v>2.2</v>
      </c>
      <c r="Y67" s="8">
        <v>3.2</v>
      </c>
      <c r="Z67">
        <v>37.4</v>
      </c>
      <c r="AA67">
        <v>1083.1</v>
      </c>
      <c r="AB67">
        <v>34</v>
      </c>
      <c r="AC67">
        <v>242.2</v>
      </c>
      <c r="AD67" s="8">
        <v>63.75188</v>
      </c>
      <c r="AH67" s="8"/>
    </row>
    <row r="68" spans="1:34" ht="12.75">
      <c r="A68" t="s">
        <v>381</v>
      </c>
      <c r="B68" s="11" t="s">
        <v>340</v>
      </c>
      <c r="C68" s="6">
        <v>41.92</v>
      </c>
      <c r="D68" s="6">
        <v>15.14</v>
      </c>
      <c r="E68" s="6">
        <v>15.73</v>
      </c>
      <c r="F68" s="6">
        <v>5.88</v>
      </c>
      <c r="G68" s="6">
        <v>10.09</v>
      </c>
      <c r="H68" s="6">
        <v>4.26</v>
      </c>
      <c r="I68" s="7">
        <v>1.59</v>
      </c>
      <c r="J68" s="7">
        <v>4.04</v>
      </c>
      <c r="K68" s="7">
        <v>0.22</v>
      </c>
      <c r="L68" s="7">
        <v>0.67</v>
      </c>
      <c r="M68" s="6">
        <f t="shared" si="0"/>
        <v>99.54000000000002</v>
      </c>
      <c r="N68" s="8">
        <v>388.2</v>
      </c>
      <c r="O68" s="8">
        <v>668.1</v>
      </c>
      <c r="P68" s="8">
        <v>13.8</v>
      </c>
      <c r="Q68" s="8">
        <v>45.4</v>
      </c>
      <c r="R68" s="8">
        <v>51.3</v>
      </c>
      <c r="S68" s="8">
        <v>81.7</v>
      </c>
      <c r="T68" s="8">
        <v>3.1</v>
      </c>
      <c r="U68" s="8">
        <v>34</v>
      </c>
      <c r="V68" s="8">
        <v>41.1</v>
      </c>
      <c r="W68" s="8">
        <v>129.4</v>
      </c>
      <c r="X68" s="8">
        <v>3.4</v>
      </c>
      <c r="Y68" s="8">
        <v>4.2</v>
      </c>
      <c r="Z68">
        <v>40.5</v>
      </c>
      <c r="AA68">
        <v>996.8</v>
      </c>
      <c r="AB68">
        <v>33</v>
      </c>
      <c r="AC68">
        <v>269.7</v>
      </c>
      <c r="AD68" s="8">
        <v>66.67508000000001</v>
      </c>
      <c r="AH68" s="8"/>
    </row>
    <row r="69" spans="1:34" ht="12.75">
      <c r="A69" t="s">
        <v>382</v>
      </c>
      <c r="B69" s="11" t="s">
        <v>340</v>
      </c>
      <c r="C69" s="6">
        <v>41.64</v>
      </c>
      <c r="D69" s="6">
        <v>14.82</v>
      </c>
      <c r="E69" s="6">
        <v>16.52</v>
      </c>
      <c r="F69" s="6">
        <v>6.63</v>
      </c>
      <c r="G69" s="6">
        <v>10.94</v>
      </c>
      <c r="H69" s="6">
        <v>3.12</v>
      </c>
      <c r="I69" s="7">
        <v>1.02</v>
      </c>
      <c r="J69" s="7">
        <v>3.75</v>
      </c>
      <c r="K69" s="7">
        <v>0.23</v>
      </c>
      <c r="L69" s="7">
        <v>0.48</v>
      </c>
      <c r="M69" s="6">
        <f aca="true" t="shared" si="1" ref="M69:M132">SUM(C69:L69)</f>
        <v>99.15</v>
      </c>
      <c r="N69" s="8">
        <v>446.6</v>
      </c>
      <c r="O69" s="8">
        <v>506.9</v>
      </c>
      <c r="P69" s="8">
        <v>25.1</v>
      </c>
      <c r="Q69" s="8">
        <v>32.6</v>
      </c>
      <c r="R69" s="8">
        <v>34.8</v>
      </c>
      <c r="S69" s="8">
        <v>62.6</v>
      </c>
      <c r="T69" s="8">
        <v>22.8</v>
      </c>
      <c r="U69" s="8">
        <v>55.8</v>
      </c>
      <c r="V69" s="8">
        <v>57.2</v>
      </c>
      <c r="W69" s="8">
        <v>128.3</v>
      </c>
      <c r="X69" s="8">
        <v>2.5</v>
      </c>
      <c r="Y69" s="8">
        <v>3.2</v>
      </c>
      <c r="Z69">
        <v>25.6</v>
      </c>
      <c r="AA69">
        <v>743</v>
      </c>
      <c r="AB69">
        <v>31.1</v>
      </c>
      <c r="AC69">
        <v>199.7</v>
      </c>
      <c r="AD69" s="8">
        <v>48.161480000000005</v>
      </c>
      <c r="AH69" s="8"/>
    </row>
    <row r="70" spans="1:34" ht="12.75">
      <c r="A70" t="s">
        <v>383</v>
      </c>
      <c r="B70" s="11" t="s">
        <v>340</v>
      </c>
      <c r="C70" s="6">
        <v>45.02</v>
      </c>
      <c r="D70" s="6">
        <v>16.79</v>
      </c>
      <c r="E70" s="6">
        <v>13.8</v>
      </c>
      <c r="F70" s="6">
        <v>5.27</v>
      </c>
      <c r="G70" s="6">
        <v>9.07</v>
      </c>
      <c r="H70" s="6">
        <v>3.95</v>
      </c>
      <c r="I70" s="7">
        <v>1.6</v>
      </c>
      <c r="J70" s="7">
        <v>3.46</v>
      </c>
      <c r="K70" s="7">
        <v>0.21</v>
      </c>
      <c r="L70" s="7">
        <v>0.55</v>
      </c>
      <c r="M70" s="6">
        <f t="shared" si="1"/>
        <v>99.71999999999997</v>
      </c>
      <c r="N70" s="8">
        <v>229.1</v>
      </c>
      <c r="O70" s="8">
        <v>698.3</v>
      </c>
      <c r="P70" s="8">
        <v>17.8</v>
      </c>
      <c r="Q70" s="8">
        <v>39.7</v>
      </c>
      <c r="R70" s="8">
        <v>41.8</v>
      </c>
      <c r="S70" s="8">
        <v>83</v>
      </c>
      <c r="T70" s="8">
        <v>5.7</v>
      </c>
      <c r="U70" s="8">
        <v>13.4</v>
      </c>
      <c r="V70" s="8">
        <v>34</v>
      </c>
      <c r="W70" s="8">
        <v>105.5</v>
      </c>
      <c r="X70" s="8">
        <v>2</v>
      </c>
      <c r="Y70" s="8">
        <v>4.5</v>
      </c>
      <c r="Z70">
        <v>35.9</v>
      </c>
      <c r="AA70">
        <v>997.9</v>
      </c>
      <c r="AB70">
        <v>33</v>
      </c>
      <c r="AC70">
        <v>234.6</v>
      </c>
      <c r="AD70" s="8">
        <v>59.756840000000004</v>
      </c>
      <c r="AH70" s="8"/>
    </row>
    <row r="71" spans="1:34" ht="12.75">
      <c r="A71" t="s">
        <v>384</v>
      </c>
      <c r="B71" s="11" t="s">
        <v>340</v>
      </c>
      <c r="C71" s="6">
        <v>48.31</v>
      </c>
      <c r="D71" s="6">
        <v>15.56</v>
      </c>
      <c r="E71" s="6">
        <v>14.34</v>
      </c>
      <c r="F71" s="6">
        <v>6.1</v>
      </c>
      <c r="G71" s="6">
        <v>9.85</v>
      </c>
      <c r="H71" s="6">
        <v>3.83</v>
      </c>
      <c r="I71" s="7">
        <v>1.51</v>
      </c>
      <c r="J71" s="7">
        <v>3.33</v>
      </c>
      <c r="K71" s="7">
        <v>0.21</v>
      </c>
      <c r="L71" s="7">
        <v>0.55</v>
      </c>
      <c r="M71" s="6">
        <f t="shared" si="1"/>
        <v>103.58999999999999</v>
      </c>
      <c r="N71" s="8">
        <v>330.4</v>
      </c>
      <c r="O71" s="8">
        <v>654.4</v>
      </c>
      <c r="P71" s="8">
        <v>22.6</v>
      </c>
      <c r="Q71" s="8">
        <v>40</v>
      </c>
      <c r="R71" s="8">
        <v>44.8</v>
      </c>
      <c r="S71" s="8">
        <v>78</v>
      </c>
      <c r="T71" s="8">
        <v>74.2</v>
      </c>
      <c r="U71" s="8">
        <v>53.9</v>
      </c>
      <c r="V71" s="8">
        <v>50.3</v>
      </c>
      <c r="W71" s="8">
        <v>108.9</v>
      </c>
      <c r="X71" s="8">
        <v>2.9</v>
      </c>
      <c r="Y71" s="8">
        <v>3.6</v>
      </c>
      <c r="Z71">
        <v>39.4</v>
      </c>
      <c r="AA71">
        <v>873.5</v>
      </c>
      <c r="AB71">
        <v>33.2</v>
      </c>
      <c r="AC71">
        <v>229.6</v>
      </c>
      <c r="AD71" s="8">
        <v>61.41332</v>
      </c>
      <c r="AH71" s="8"/>
    </row>
    <row r="72" spans="1:34" ht="12.75">
      <c r="A72" t="s">
        <v>385</v>
      </c>
      <c r="B72" s="11" t="s">
        <v>340</v>
      </c>
      <c r="C72" s="6">
        <v>42.41</v>
      </c>
      <c r="D72" s="6">
        <v>12.91</v>
      </c>
      <c r="E72" s="6">
        <v>15.2</v>
      </c>
      <c r="F72" s="6">
        <v>9.62</v>
      </c>
      <c r="G72" s="6">
        <v>11.95</v>
      </c>
      <c r="H72" s="6">
        <v>2.7</v>
      </c>
      <c r="I72" s="7">
        <v>1.12</v>
      </c>
      <c r="J72" s="7">
        <v>3.16</v>
      </c>
      <c r="K72" s="7">
        <v>0.2</v>
      </c>
      <c r="L72" s="7">
        <v>0.4</v>
      </c>
      <c r="M72" s="6">
        <f t="shared" si="1"/>
        <v>99.67000000000002</v>
      </c>
      <c r="N72" s="8">
        <v>407.2</v>
      </c>
      <c r="O72" s="8">
        <v>437</v>
      </c>
      <c r="P72" s="8">
        <v>31.1</v>
      </c>
      <c r="Q72" s="8">
        <v>29.5</v>
      </c>
      <c r="R72" s="8">
        <v>35.8</v>
      </c>
      <c r="S72" s="8">
        <v>65</v>
      </c>
      <c r="T72" s="8">
        <v>406</v>
      </c>
      <c r="U72" s="8">
        <v>127.6</v>
      </c>
      <c r="V72" s="8">
        <v>50.1</v>
      </c>
      <c r="W72" s="8">
        <v>114.8</v>
      </c>
      <c r="X72" s="8">
        <v>1</v>
      </c>
      <c r="Y72" s="8">
        <v>2.9</v>
      </c>
      <c r="Z72">
        <v>23.3</v>
      </c>
      <c r="AA72">
        <v>628.6</v>
      </c>
      <c r="AB72">
        <v>27.2</v>
      </c>
      <c r="AC72">
        <v>195.7</v>
      </c>
      <c r="AD72" s="8">
        <v>40.6586</v>
      </c>
      <c r="AH72" s="8"/>
    </row>
    <row r="73" spans="1:34" ht="12.75">
      <c r="A73" t="s">
        <v>386</v>
      </c>
      <c r="B73" s="11" t="s">
        <v>340</v>
      </c>
      <c r="C73" s="6">
        <v>45.6</v>
      </c>
      <c r="D73" s="6">
        <v>15.29</v>
      </c>
      <c r="E73" s="6">
        <v>13.89</v>
      </c>
      <c r="F73" s="6">
        <v>7.01</v>
      </c>
      <c r="G73" s="6">
        <v>10.44</v>
      </c>
      <c r="H73" s="6">
        <v>4.01</v>
      </c>
      <c r="I73" s="7">
        <v>1.38</v>
      </c>
      <c r="J73" s="7">
        <v>3.26</v>
      </c>
      <c r="K73" s="7">
        <v>0.21</v>
      </c>
      <c r="L73" s="7">
        <v>0.53</v>
      </c>
      <c r="M73" s="6">
        <f t="shared" si="1"/>
        <v>101.62</v>
      </c>
      <c r="N73" s="8">
        <v>317.9</v>
      </c>
      <c r="O73" s="8">
        <v>620.9</v>
      </c>
      <c r="P73" s="8">
        <v>23.7</v>
      </c>
      <c r="Q73" s="8">
        <v>43</v>
      </c>
      <c r="R73" s="8">
        <v>39.5</v>
      </c>
      <c r="S73" s="8">
        <v>70.8</v>
      </c>
      <c r="T73" s="8">
        <v>224.1</v>
      </c>
      <c r="U73" s="8">
        <v>83</v>
      </c>
      <c r="V73" s="8">
        <v>69.9</v>
      </c>
      <c r="W73" s="8">
        <v>111.4</v>
      </c>
      <c r="X73" s="8">
        <v>1.5</v>
      </c>
      <c r="Y73" s="8">
        <v>4</v>
      </c>
      <c r="Z73">
        <v>34.9</v>
      </c>
      <c r="AA73">
        <v>901</v>
      </c>
      <c r="AB73">
        <v>30.3</v>
      </c>
      <c r="AC73">
        <v>218.7</v>
      </c>
      <c r="AD73" s="8">
        <v>56.249</v>
      </c>
      <c r="AH73" s="8"/>
    </row>
    <row r="74" spans="1:34" ht="12.75">
      <c r="A74" t="s">
        <v>387</v>
      </c>
      <c r="B74" s="11" t="s">
        <v>340</v>
      </c>
      <c r="C74" s="6">
        <v>44.23</v>
      </c>
      <c r="D74" s="6">
        <v>15.13</v>
      </c>
      <c r="E74" s="6">
        <v>13.9</v>
      </c>
      <c r="F74" s="6">
        <v>5.76</v>
      </c>
      <c r="G74" s="6">
        <v>9.65</v>
      </c>
      <c r="H74" s="6">
        <v>3.73</v>
      </c>
      <c r="I74" s="7">
        <v>1.46</v>
      </c>
      <c r="J74" s="7">
        <v>3.23</v>
      </c>
      <c r="K74" s="7">
        <v>0.2</v>
      </c>
      <c r="L74" s="7">
        <v>0.53</v>
      </c>
      <c r="M74" s="6">
        <f t="shared" si="1"/>
        <v>97.82000000000002</v>
      </c>
      <c r="N74" s="8">
        <v>291.6</v>
      </c>
      <c r="O74" s="8">
        <v>726.7</v>
      </c>
      <c r="P74" s="8">
        <v>19.3</v>
      </c>
      <c r="Q74" s="8">
        <v>37.2</v>
      </c>
      <c r="R74" s="8">
        <v>38.7</v>
      </c>
      <c r="S74" s="8">
        <v>78.9</v>
      </c>
      <c r="T74" s="8">
        <v>48.8</v>
      </c>
      <c r="U74" s="8">
        <v>46.3</v>
      </c>
      <c r="V74" s="8">
        <v>51</v>
      </c>
      <c r="W74" s="8">
        <v>95.5</v>
      </c>
      <c r="X74" s="8">
        <v>3</v>
      </c>
      <c r="Y74" s="8">
        <v>5.1</v>
      </c>
      <c r="Z74">
        <v>40.7</v>
      </c>
      <c r="AA74">
        <v>892.5</v>
      </c>
      <c r="AB74">
        <v>33.1</v>
      </c>
      <c r="AC74">
        <v>229.4</v>
      </c>
      <c r="AD74" s="8">
        <v>60.24404</v>
      </c>
      <c r="AH74" s="8"/>
    </row>
    <row r="75" spans="1:34" ht="12.75">
      <c r="A75" t="s">
        <v>388</v>
      </c>
      <c r="B75" s="11" t="s">
        <v>340</v>
      </c>
      <c r="C75" s="6">
        <v>43.67</v>
      </c>
      <c r="D75" s="6">
        <v>15.68</v>
      </c>
      <c r="E75" s="6">
        <v>14.38</v>
      </c>
      <c r="F75" s="6">
        <v>5.97</v>
      </c>
      <c r="G75" s="6">
        <v>9.75</v>
      </c>
      <c r="H75" s="6">
        <v>3.86</v>
      </c>
      <c r="I75" s="7">
        <v>1.49</v>
      </c>
      <c r="J75" s="7">
        <v>3.6</v>
      </c>
      <c r="K75" s="7">
        <v>0.22</v>
      </c>
      <c r="L75" s="7">
        <v>0.63</v>
      </c>
      <c r="M75" s="6">
        <f t="shared" si="1"/>
        <v>99.24999999999999</v>
      </c>
      <c r="N75" s="8">
        <v>299.3</v>
      </c>
      <c r="O75" s="8">
        <v>670.7</v>
      </c>
      <c r="P75" s="8">
        <v>19</v>
      </c>
      <c r="Q75" s="8">
        <v>40.9</v>
      </c>
      <c r="R75" s="8">
        <v>51</v>
      </c>
      <c r="S75" s="8">
        <v>81.1</v>
      </c>
      <c r="T75" s="8">
        <v>57.6</v>
      </c>
      <c r="U75" s="8">
        <v>42.3</v>
      </c>
      <c r="V75" s="8">
        <v>49.5</v>
      </c>
      <c r="W75" s="8">
        <v>120.7</v>
      </c>
      <c r="X75" s="8">
        <v>1.9</v>
      </c>
      <c r="Y75" s="8">
        <v>4.1</v>
      </c>
      <c r="Z75">
        <v>37.6</v>
      </c>
      <c r="AA75">
        <v>973.7</v>
      </c>
      <c r="AB75">
        <v>33.9</v>
      </c>
      <c r="AC75">
        <v>245.7</v>
      </c>
      <c r="AD75" s="8">
        <v>61.70564</v>
      </c>
      <c r="AH75" s="8"/>
    </row>
    <row r="76" spans="1:34" ht="12.75">
      <c r="A76" t="s">
        <v>389</v>
      </c>
      <c r="B76" s="11" t="s">
        <v>340</v>
      </c>
      <c r="C76" s="6">
        <v>43.96</v>
      </c>
      <c r="D76" s="6">
        <v>14.94</v>
      </c>
      <c r="E76" s="6">
        <v>14.83</v>
      </c>
      <c r="F76" s="6">
        <v>7.4</v>
      </c>
      <c r="G76" s="6">
        <v>11.65</v>
      </c>
      <c r="H76" s="6">
        <v>2.97</v>
      </c>
      <c r="I76" s="7">
        <v>1.04</v>
      </c>
      <c r="J76" s="7">
        <v>3.23</v>
      </c>
      <c r="K76" s="7">
        <v>0.2</v>
      </c>
      <c r="L76" s="7">
        <v>0.48</v>
      </c>
      <c r="M76" s="6">
        <f t="shared" si="1"/>
        <v>100.70000000000003</v>
      </c>
      <c r="N76" s="8">
        <v>403.6</v>
      </c>
      <c r="O76" s="8">
        <v>511.4</v>
      </c>
      <c r="P76" s="8">
        <v>24.8</v>
      </c>
      <c r="Q76" s="8">
        <v>36.9</v>
      </c>
      <c r="R76" s="8">
        <v>29.4</v>
      </c>
      <c r="S76" s="8">
        <v>70.7</v>
      </c>
      <c r="T76" s="8">
        <v>199.3</v>
      </c>
      <c r="U76" s="8">
        <v>92.2</v>
      </c>
      <c r="V76" s="8">
        <v>76</v>
      </c>
      <c r="W76" s="8">
        <v>114.8</v>
      </c>
      <c r="X76" s="8">
        <v>2.7</v>
      </c>
      <c r="Y76" s="8">
        <v>2.8</v>
      </c>
      <c r="Z76">
        <v>29.1</v>
      </c>
      <c r="AA76">
        <v>744.7</v>
      </c>
      <c r="AB76">
        <v>31.2</v>
      </c>
      <c r="AC76">
        <v>212.7</v>
      </c>
      <c r="AD76" s="8">
        <v>48.258919999999996</v>
      </c>
      <c r="AH76" s="8"/>
    </row>
    <row r="77" spans="1:34" ht="12.75">
      <c r="A77" t="s">
        <v>390</v>
      </c>
      <c r="B77" s="11" t="s">
        <v>340</v>
      </c>
      <c r="C77" s="6">
        <v>42.05</v>
      </c>
      <c r="D77" s="6">
        <v>14.07</v>
      </c>
      <c r="E77" s="6">
        <v>15.47</v>
      </c>
      <c r="F77" s="6">
        <v>6.71</v>
      </c>
      <c r="G77" s="6">
        <v>11.07</v>
      </c>
      <c r="H77" s="6">
        <v>4.19</v>
      </c>
      <c r="I77" s="7">
        <v>1.47</v>
      </c>
      <c r="J77" s="7">
        <v>3.96</v>
      </c>
      <c r="K77" s="7">
        <v>0.23</v>
      </c>
      <c r="L77" s="7">
        <v>0.62</v>
      </c>
      <c r="M77" s="6">
        <f t="shared" si="1"/>
        <v>99.84</v>
      </c>
      <c r="N77" s="8">
        <v>416.4</v>
      </c>
      <c r="O77" s="8">
        <v>577.7</v>
      </c>
      <c r="P77" s="8">
        <v>18.8</v>
      </c>
      <c r="Q77" s="8">
        <v>45.5</v>
      </c>
      <c r="R77" s="8">
        <v>41.4</v>
      </c>
      <c r="S77" s="8">
        <v>79.9</v>
      </c>
      <c r="T77" s="8">
        <v>23.2</v>
      </c>
      <c r="U77" s="8">
        <v>65.6</v>
      </c>
      <c r="V77" s="8">
        <v>72.3</v>
      </c>
      <c r="W77" s="8">
        <v>125.6</v>
      </c>
      <c r="X77" s="8">
        <v>0.3</v>
      </c>
      <c r="Y77" s="8">
        <v>2.8</v>
      </c>
      <c r="Z77">
        <v>36</v>
      </c>
      <c r="AA77">
        <v>912.1</v>
      </c>
      <c r="AB77">
        <v>30.6</v>
      </c>
      <c r="AC77">
        <v>257.1</v>
      </c>
      <c r="AD77" s="8">
        <v>61.41332</v>
      </c>
      <c r="AH77" s="8"/>
    </row>
    <row r="78" spans="1:34" ht="12.75">
      <c r="A78" t="s">
        <v>391</v>
      </c>
      <c r="B78" s="11" t="s">
        <v>340</v>
      </c>
      <c r="C78" s="6">
        <v>44.59</v>
      </c>
      <c r="D78" s="6">
        <v>15.57</v>
      </c>
      <c r="E78" s="6">
        <v>13.96</v>
      </c>
      <c r="F78" s="6">
        <v>5.41</v>
      </c>
      <c r="G78" s="6">
        <v>9.16</v>
      </c>
      <c r="H78" s="6">
        <v>3.87</v>
      </c>
      <c r="I78" s="7">
        <v>1.4</v>
      </c>
      <c r="J78" s="7">
        <v>3.46</v>
      </c>
      <c r="K78" s="7">
        <v>0.2</v>
      </c>
      <c r="L78" s="7">
        <v>0.49</v>
      </c>
      <c r="M78" s="6">
        <f t="shared" si="1"/>
        <v>98.11</v>
      </c>
      <c r="N78" s="8">
        <v>280.7</v>
      </c>
      <c r="O78" s="8">
        <v>638.3</v>
      </c>
      <c r="P78" s="8">
        <v>15.8</v>
      </c>
      <c r="Q78" s="8">
        <v>40.6</v>
      </c>
      <c r="R78" s="8">
        <v>44.1</v>
      </c>
      <c r="S78" s="8">
        <v>76.1</v>
      </c>
      <c r="T78" s="8">
        <v>15.3</v>
      </c>
      <c r="U78" s="8">
        <v>24.6</v>
      </c>
      <c r="V78" s="8">
        <v>38.1</v>
      </c>
      <c r="W78" s="8">
        <v>105.7</v>
      </c>
      <c r="X78" s="8">
        <v>3</v>
      </c>
      <c r="Y78" s="8">
        <v>2.9</v>
      </c>
      <c r="Z78">
        <v>34.7</v>
      </c>
      <c r="AA78">
        <v>952.4</v>
      </c>
      <c r="AB78">
        <v>32.7</v>
      </c>
      <c r="AC78">
        <v>225.2</v>
      </c>
      <c r="AD78" s="8">
        <v>56.54132</v>
      </c>
      <c r="AH78" s="8"/>
    </row>
    <row r="79" spans="1:34" ht="12.75">
      <c r="A79" t="s">
        <v>392</v>
      </c>
      <c r="B79" s="11" t="s">
        <v>340</v>
      </c>
      <c r="C79" s="6">
        <v>42.49</v>
      </c>
      <c r="D79" s="6">
        <v>13.55</v>
      </c>
      <c r="E79" s="6">
        <v>15.37</v>
      </c>
      <c r="F79" s="6">
        <v>9.09</v>
      </c>
      <c r="G79" s="6">
        <v>11.77</v>
      </c>
      <c r="H79" s="6">
        <v>3.19</v>
      </c>
      <c r="I79" s="7">
        <v>0.96</v>
      </c>
      <c r="J79" s="7">
        <v>3.28</v>
      </c>
      <c r="K79" s="7">
        <v>0.19</v>
      </c>
      <c r="L79" s="7">
        <v>0.45</v>
      </c>
      <c r="M79" s="6">
        <f t="shared" si="1"/>
        <v>100.34</v>
      </c>
      <c r="N79" s="8">
        <v>406.4</v>
      </c>
      <c r="O79" s="8">
        <v>463.9</v>
      </c>
      <c r="P79" s="8">
        <v>24.2</v>
      </c>
      <c r="Q79" s="8">
        <v>32</v>
      </c>
      <c r="R79" s="8">
        <v>36.1</v>
      </c>
      <c r="S79" s="8">
        <v>64.9</v>
      </c>
      <c r="T79" s="8">
        <v>304.7</v>
      </c>
      <c r="U79" s="8">
        <v>115.1</v>
      </c>
      <c r="V79" s="8">
        <v>45</v>
      </c>
      <c r="W79" s="8">
        <v>113.8</v>
      </c>
      <c r="X79" s="8">
        <v>1.9</v>
      </c>
      <c r="Y79" s="8">
        <v>3.7</v>
      </c>
      <c r="Z79">
        <v>25.4</v>
      </c>
      <c r="AA79">
        <v>711.5</v>
      </c>
      <c r="AB79">
        <v>29.3</v>
      </c>
      <c r="AC79">
        <v>191.2</v>
      </c>
      <c r="AD79" s="8">
        <v>43.97156</v>
      </c>
      <c r="AH79" s="8"/>
    </row>
    <row r="80" spans="1:34" ht="12.75">
      <c r="A80" t="s">
        <v>393</v>
      </c>
      <c r="B80" s="11" t="s">
        <v>394</v>
      </c>
      <c r="C80" s="6">
        <v>36.43</v>
      </c>
      <c r="D80" s="6">
        <v>10.44</v>
      </c>
      <c r="E80" s="6">
        <v>17.58</v>
      </c>
      <c r="F80" s="6">
        <v>11.45</v>
      </c>
      <c r="G80" s="6">
        <v>12.66</v>
      </c>
      <c r="H80" s="6">
        <v>4.93</v>
      </c>
      <c r="I80" s="7">
        <v>1.827</v>
      </c>
      <c r="J80" s="7">
        <v>2.824</v>
      </c>
      <c r="K80" s="7">
        <v>0.231</v>
      </c>
      <c r="L80" s="7">
        <v>1.092</v>
      </c>
      <c r="M80" s="6">
        <f t="shared" si="1"/>
        <v>99.46399999999997</v>
      </c>
      <c r="N80" s="8">
        <v>290.3</v>
      </c>
      <c r="O80" s="8">
        <v>821.1</v>
      </c>
      <c r="P80" s="8">
        <v>11</v>
      </c>
      <c r="Q80" s="8">
        <v>65.3</v>
      </c>
      <c r="R80" s="8">
        <v>69.4</v>
      </c>
      <c r="S80" s="8">
        <v>133</v>
      </c>
      <c r="T80" s="8">
        <v>305.2</v>
      </c>
      <c r="U80" s="8">
        <v>243.6</v>
      </c>
      <c r="V80" s="8">
        <v>73.4</v>
      </c>
      <c r="W80" s="8">
        <v>204.1</v>
      </c>
      <c r="X80" s="8">
        <v>6.5</v>
      </c>
      <c r="Y80" s="8">
        <v>6.7</v>
      </c>
      <c r="Z80">
        <v>48.7</v>
      </c>
      <c r="AA80">
        <v>1794.1</v>
      </c>
      <c r="AB80">
        <v>24.4</v>
      </c>
      <c r="AC80">
        <v>250</v>
      </c>
      <c r="AD80" s="8">
        <v>84.60404</v>
      </c>
      <c r="AH80" s="8"/>
    </row>
    <row r="81" spans="1:34" ht="12.75">
      <c r="A81" t="s">
        <v>395</v>
      </c>
      <c r="B81" s="11" t="s">
        <v>394</v>
      </c>
      <c r="C81" s="6">
        <v>36.35</v>
      </c>
      <c r="D81" s="6">
        <v>10.03</v>
      </c>
      <c r="E81" s="6">
        <v>16.93</v>
      </c>
      <c r="F81" s="6">
        <v>10</v>
      </c>
      <c r="G81" s="6">
        <v>12.17</v>
      </c>
      <c r="H81" s="6">
        <v>5.44</v>
      </c>
      <c r="I81" s="7">
        <v>2.084</v>
      </c>
      <c r="J81" s="7">
        <v>2.862</v>
      </c>
      <c r="K81" s="7">
        <v>0.246</v>
      </c>
      <c r="L81" s="7">
        <v>1.188</v>
      </c>
      <c r="M81" s="6">
        <f t="shared" si="1"/>
        <v>97.3</v>
      </c>
      <c r="N81" s="8">
        <v>245.2</v>
      </c>
      <c r="O81" s="8">
        <v>1104.3</v>
      </c>
      <c r="P81" s="8">
        <v>9.5</v>
      </c>
      <c r="Q81" s="8">
        <v>76</v>
      </c>
      <c r="R81" s="8">
        <v>76.2</v>
      </c>
      <c r="S81" s="8">
        <v>159.5</v>
      </c>
      <c r="T81" s="8">
        <v>244.4</v>
      </c>
      <c r="U81" s="8">
        <v>205.1</v>
      </c>
      <c r="V81" s="8">
        <v>64.9</v>
      </c>
      <c r="W81" s="8">
        <v>206</v>
      </c>
      <c r="X81" s="8">
        <v>2</v>
      </c>
      <c r="Y81" s="8">
        <v>9.5</v>
      </c>
      <c r="Z81">
        <v>56.7</v>
      </c>
      <c r="AA81">
        <v>1732.3</v>
      </c>
      <c r="AB81">
        <v>30.6</v>
      </c>
      <c r="AC81">
        <v>304</v>
      </c>
      <c r="AD81" s="8">
        <v>119.77988</v>
      </c>
      <c r="AH81" s="8"/>
    </row>
    <row r="82" spans="1:34" ht="12.75">
      <c r="A82" t="s">
        <v>396</v>
      </c>
      <c r="B82" s="11" t="s">
        <v>394</v>
      </c>
      <c r="C82" s="6">
        <v>40.2</v>
      </c>
      <c r="D82" s="6">
        <v>10.88</v>
      </c>
      <c r="E82" s="6">
        <v>14.37</v>
      </c>
      <c r="F82" s="6">
        <v>13.82</v>
      </c>
      <c r="G82" s="6">
        <v>12.32</v>
      </c>
      <c r="H82" s="6">
        <v>3.99</v>
      </c>
      <c r="I82" s="7">
        <v>0.989</v>
      </c>
      <c r="J82" s="7">
        <v>2.486</v>
      </c>
      <c r="K82" s="7">
        <v>0.205</v>
      </c>
      <c r="L82" s="7">
        <v>0.806</v>
      </c>
      <c r="M82" s="6">
        <f t="shared" si="1"/>
        <v>100.066</v>
      </c>
      <c r="N82" s="8">
        <v>296.5</v>
      </c>
      <c r="O82" s="8">
        <v>759.9</v>
      </c>
      <c r="P82" s="8">
        <v>21</v>
      </c>
      <c r="Q82" s="8">
        <v>47.4</v>
      </c>
      <c r="R82" s="8">
        <v>50.1</v>
      </c>
      <c r="S82" s="8">
        <v>105.7</v>
      </c>
      <c r="T82" s="8">
        <v>516.2</v>
      </c>
      <c r="U82" s="8">
        <v>340.4</v>
      </c>
      <c r="V82" s="8">
        <v>84.9</v>
      </c>
      <c r="W82" s="8">
        <v>113.6</v>
      </c>
      <c r="X82" s="8">
        <v>4.2</v>
      </c>
      <c r="Y82" s="8">
        <v>6.5</v>
      </c>
      <c r="Z82">
        <v>23.8</v>
      </c>
      <c r="AA82">
        <v>1138.6</v>
      </c>
      <c r="AB82">
        <v>27.5</v>
      </c>
      <c r="AC82">
        <v>150.8</v>
      </c>
      <c r="AD82" s="8">
        <v>49.62308</v>
      </c>
      <c r="AH82" s="8"/>
    </row>
    <row r="83" spans="1:34" ht="12.75">
      <c r="A83" t="s">
        <v>397</v>
      </c>
      <c r="B83" s="11" t="s">
        <v>394</v>
      </c>
      <c r="C83" s="6">
        <v>39.13</v>
      </c>
      <c r="D83" s="6">
        <v>11.51</v>
      </c>
      <c r="E83" s="6">
        <v>14.2</v>
      </c>
      <c r="F83" s="6">
        <v>13.13</v>
      </c>
      <c r="G83" s="6">
        <v>12.93</v>
      </c>
      <c r="H83" s="6">
        <v>4.04</v>
      </c>
      <c r="I83" s="7">
        <v>1.236</v>
      </c>
      <c r="J83" s="7">
        <v>2.467</v>
      </c>
      <c r="K83" s="7">
        <v>0.23</v>
      </c>
      <c r="L83" s="7">
        <v>1.001</v>
      </c>
      <c r="M83" s="6">
        <f t="shared" si="1"/>
        <v>99.87400000000002</v>
      </c>
      <c r="N83" s="8">
        <v>305.6</v>
      </c>
      <c r="O83" s="8">
        <v>808.4</v>
      </c>
      <c r="P83" s="8">
        <v>27.7</v>
      </c>
      <c r="Q83" s="8">
        <v>50.9</v>
      </c>
      <c r="R83" s="8">
        <v>57</v>
      </c>
      <c r="S83" s="8">
        <v>104.2</v>
      </c>
      <c r="T83" s="8">
        <v>471.8</v>
      </c>
      <c r="U83" s="8">
        <v>312</v>
      </c>
      <c r="V83" s="8">
        <v>75.7</v>
      </c>
      <c r="W83" s="8">
        <v>113.5</v>
      </c>
      <c r="X83" s="8">
        <v>3.9</v>
      </c>
      <c r="Y83" s="8">
        <v>7.2</v>
      </c>
      <c r="Z83">
        <v>32.5</v>
      </c>
      <c r="AA83">
        <v>1184.6</v>
      </c>
      <c r="AB83">
        <v>32.4</v>
      </c>
      <c r="AC83">
        <v>150.9</v>
      </c>
      <c r="AD83" s="8">
        <v>53.3258</v>
      </c>
      <c r="AH83" s="8"/>
    </row>
    <row r="84" spans="1:34" ht="12.75">
      <c r="A84" t="s">
        <v>398</v>
      </c>
      <c r="B84" s="11" t="s">
        <v>394</v>
      </c>
      <c r="C84" s="6">
        <v>36.13</v>
      </c>
      <c r="D84" s="6">
        <v>10.34</v>
      </c>
      <c r="E84" s="6">
        <v>17.65</v>
      </c>
      <c r="F84" s="6">
        <v>12.36</v>
      </c>
      <c r="G84" s="6">
        <v>12.11</v>
      </c>
      <c r="H84" s="6">
        <v>5.14</v>
      </c>
      <c r="I84" s="7">
        <v>1.806</v>
      </c>
      <c r="J84" s="7">
        <v>2.644</v>
      </c>
      <c r="K84" s="7">
        <v>0.244</v>
      </c>
      <c r="L84" s="7">
        <v>1.105</v>
      </c>
      <c r="M84" s="6">
        <f t="shared" si="1"/>
        <v>99.52900000000001</v>
      </c>
      <c r="N84" s="8">
        <v>282.1</v>
      </c>
      <c r="O84" s="8">
        <v>926.1</v>
      </c>
      <c r="P84" s="8">
        <v>12.9</v>
      </c>
      <c r="Q84" s="8">
        <v>77.7</v>
      </c>
      <c r="R84" s="8">
        <v>72.2</v>
      </c>
      <c r="S84" s="8">
        <v>142.1</v>
      </c>
      <c r="T84" s="8">
        <v>374.5</v>
      </c>
      <c r="U84" s="8">
        <v>270.8</v>
      </c>
      <c r="V84" s="8">
        <v>70.9</v>
      </c>
      <c r="W84" s="8">
        <v>209.9</v>
      </c>
      <c r="X84" s="8">
        <v>5.3</v>
      </c>
      <c r="Y84" s="8">
        <v>9.9</v>
      </c>
      <c r="Z84">
        <v>46.9</v>
      </c>
      <c r="AA84">
        <v>1809.7</v>
      </c>
      <c r="AB84">
        <v>26.8</v>
      </c>
      <c r="AC84">
        <v>241.8</v>
      </c>
      <c r="AD84" s="8">
        <v>98.05076000000001</v>
      </c>
      <c r="AH84" s="8"/>
    </row>
    <row r="85" spans="1:34" ht="12.75">
      <c r="A85" t="s">
        <v>399</v>
      </c>
      <c r="B85" s="11" t="s">
        <v>394</v>
      </c>
      <c r="C85" s="6">
        <v>39.43</v>
      </c>
      <c r="D85" s="6">
        <v>11.42</v>
      </c>
      <c r="E85" s="6">
        <v>14.22</v>
      </c>
      <c r="F85" s="6">
        <v>13.35</v>
      </c>
      <c r="G85" s="6">
        <v>12.85</v>
      </c>
      <c r="H85" s="6">
        <v>3.48</v>
      </c>
      <c r="I85" s="7">
        <v>1.154</v>
      </c>
      <c r="J85" s="7">
        <v>2.469</v>
      </c>
      <c r="K85" s="7">
        <v>0.214</v>
      </c>
      <c r="L85" s="7">
        <v>0.982</v>
      </c>
      <c r="M85" s="6">
        <f t="shared" si="1"/>
        <v>99.56899999999999</v>
      </c>
      <c r="N85" s="8">
        <v>326.4</v>
      </c>
      <c r="O85" s="8">
        <v>750.9</v>
      </c>
      <c r="P85" s="8">
        <v>30.1</v>
      </c>
      <c r="Q85" s="8">
        <v>54.4</v>
      </c>
      <c r="R85" s="8">
        <v>54.9</v>
      </c>
      <c r="S85" s="8">
        <v>112.6</v>
      </c>
      <c r="T85" s="8">
        <v>499.6</v>
      </c>
      <c r="U85" s="8">
        <v>312.4</v>
      </c>
      <c r="V85" s="8">
        <v>77.5</v>
      </c>
      <c r="W85" s="8">
        <v>117.4</v>
      </c>
      <c r="X85" s="8">
        <v>3.2</v>
      </c>
      <c r="Y85" s="8">
        <v>7.1</v>
      </c>
      <c r="Z85">
        <v>30.3</v>
      </c>
      <c r="AA85">
        <v>1068.2</v>
      </c>
      <c r="AB85">
        <v>30.7</v>
      </c>
      <c r="AC85">
        <v>153.4</v>
      </c>
      <c r="AD85" s="8">
        <v>51.76676</v>
      </c>
      <c r="AH85" s="8"/>
    </row>
    <row r="86" spans="1:34" ht="12.75">
      <c r="A86" t="s">
        <v>400</v>
      </c>
      <c r="B86" s="11" t="s">
        <v>394</v>
      </c>
      <c r="C86" s="6">
        <v>52.98</v>
      </c>
      <c r="D86" s="6">
        <v>15.18</v>
      </c>
      <c r="E86" s="6">
        <v>10.17</v>
      </c>
      <c r="F86" s="6">
        <v>5.32</v>
      </c>
      <c r="G86" s="6">
        <v>9.61</v>
      </c>
      <c r="H86" s="6">
        <v>3.12</v>
      </c>
      <c r="I86" s="7">
        <v>0.456</v>
      </c>
      <c r="J86" s="7">
        <v>2.195</v>
      </c>
      <c r="K86" s="7">
        <v>0.135</v>
      </c>
      <c r="L86" s="7">
        <v>0.301</v>
      </c>
      <c r="M86" s="6">
        <f t="shared" si="1"/>
        <v>99.46700000000001</v>
      </c>
      <c r="N86" s="8">
        <v>286</v>
      </c>
      <c r="O86" s="8">
        <v>121.2</v>
      </c>
      <c r="P86" s="8">
        <v>30.8</v>
      </c>
      <c r="Q86" s="8">
        <v>10.3</v>
      </c>
      <c r="R86" s="8">
        <v>22.6</v>
      </c>
      <c r="S86" s="8">
        <v>24.9</v>
      </c>
      <c r="T86" s="8">
        <v>159.8</v>
      </c>
      <c r="U86" s="8">
        <v>117.6</v>
      </c>
      <c r="V86" s="8">
        <v>150.5</v>
      </c>
      <c r="W86" s="8">
        <v>94.9</v>
      </c>
      <c r="X86" s="8">
        <v>1.4</v>
      </c>
      <c r="Y86" s="8">
        <v>0.6</v>
      </c>
      <c r="Z86">
        <v>7.1</v>
      </c>
      <c r="AA86">
        <v>412.1</v>
      </c>
      <c r="AB86">
        <v>28.3</v>
      </c>
      <c r="AC86">
        <v>150.8</v>
      </c>
      <c r="AD86" s="8">
        <v>10.54964</v>
      </c>
      <c r="AH86" s="8"/>
    </row>
    <row r="87" spans="1:34" ht="12.75">
      <c r="A87" t="s">
        <v>401</v>
      </c>
      <c r="B87" s="11" t="s">
        <v>394</v>
      </c>
      <c r="C87" s="6">
        <v>52.06</v>
      </c>
      <c r="D87" s="6">
        <v>14.64</v>
      </c>
      <c r="E87" s="6">
        <v>11.48</v>
      </c>
      <c r="F87" s="6">
        <v>6.79</v>
      </c>
      <c r="G87" s="6">
        <v>9.24</v>
      </c>
      <c r="H87" s="6">
        <v>2.84</v>
      </c>
      <c r="I87" s="7">
        <v>0.246</v>
      </c>
      <c r="J87" s="7">
        <v>2.101</v>
      </c>
      <c r="K87" s="7">
        <v>0.151</v>
      </c>
      <c r="L87" s="7">
        <v>0.282</v>
      </c>
      <c r="M87" s="6">
        <f t="shared" si="1"/>
        <v>99.83</v>
      </c>
      <c r="N87" s="8">
        <v>279.4</v>
      </c>
      <c r="O87" s="8">
        <v>126.4</v>
      </c>
      <c r="P87" s="8">
        <v>31.8</v>
      </c>
      <c r="Q87" s="8">
        <v>19.3</v>
      </c>
      <c r="R87" s="8">
        <v>27.1</v>
      </c>
      <c r="S87" s="8">
        <v>52</v>
      </c>
      <c r="T87" s="8">
        <v>242.7</v>
      </c>
      <c r="U87" s="8">
        <v>101.7</v>
      </c>
      <c r="V87" s="8">
        <v>109.8</v>
      </c>
      <c r="W87" s="8">
        <v>101.1</v>
      </c>
      <c r="X87" s="8">
        <v>1.3</v>
      </c>
      <c r="Y87" s="8">
        <v>0.6</v>
      </c>
      <c r="Z87">
        <v>4</v>
      </c>
      <c r="AA87">
        <v>557.1</v>
      </c>
      <c r="AB87">
        <v>25.4</v>
      </c>
      <c r="AC87">
        <v>167.7</v>
      </c>
      <c r="AD87" s="8">
        <v>12.10868</v>
      </c>
      <c r="AH87" s="8"/>
    </row>
    <row r="88" spans="1:34" ht="12.75">
      <c r="A88" t="s">
        <v>402</v>
      </c>
      <c r="B88" s="11" t="s">
        <v>394</v>
      </c>
      <c r="C88" s="6">
        <v>46.9</v>
      </c>
      <c r="D88" s="6">
        <v>12.74</v>
      </c>
      <c r="E88" s="6">
        <v>13.04</v>
      </c>
      <c r="F88" s="6">
        <v>11.23</v>
      </c>
      <c r="G88" s="6">
        <v>10.62</v>
      </c>
      <c r="H88" s="6">
        <v>2.69</v>
      </c>
      <c r="I88" s="7">
        <v>0.502</v>
      </c>
      <c r="J88" s="7">
        <v>1.905</v>
      </c>
      <c r="K88" s="7">
        <v>0.184</v>
      </c>
      <c r="L88" s="7">
        <v>0.343</v>
      </c>
      <c r="M88" s="6">
        <f t="shared" si="1"/>
        <v>100.15400000000001</v>
      </c>
      <c r="N88" s="8">
        <v>269.8</v>
      </c>
      <c r="O88" s="8">
        <v>319.4</v>
      </c>
      <c r="P88" s="8">
        <v>28.1</v>
      </c>
      <c r="Q88" s="8">
        <v>18.3</v>
      </c>
      <c r="R88" s="8">
        <v>20.9</v>
      </c>
      <c r="S88" s="8">
        <v>40.6</v>
      </c>
      <c r="T88" s="8">
        <v>520.7</v>
      </c>
      <c r="U88" s="8">
        <v>325</v>
      </c>
      <c r="V88" s="8">
        <v>78.4</v>
      </c>
      <c r="W88" s="8">
        <v>103.2</v>
      </c>
      <c r="X88" s="8">
        <v>5.6</v>
      </c>
      <c r="Y88" s="8">
        <v>2.4</v>
      </c>
      <c r="Z88">
        <v>10.7</v>
      </c>
      <c r="AA88">
        <v>582.9</v>
      </c>
      <c r="AB88">
        <v>27.3</v>
      </c>
      <c r="AC88">
        <v>95.5</v>
      </c>
      <c r="AD88" s="8">
        <v>20.1962</v>
      </c>
      <c r="AH88" s="8"/>
    </row>
    <row r="89" spans="1:34" ht="12.75">
      <c r="A89" t="s">
        <v>403</v>
      </c>
      <c r="B89" s="11" t="s">
        <v>394</v>
      </c>
      <c r="C89" s="6">
        <v>46.73</v>
      </c>
      <c r="D89" s="6">
        <v>12.7</v>
      </c>
      <c r="E89" s="6">
        <v>13.2</v>
      </c>
      <c r="F89" s="6">
        <v>11</v>
      </c>
      <c r="G89" s="6">
        <v>10.41</v>
      </c>
      <c r="H89" s="6">
        <v>2.79</v>
      </c>
      <c r="I89" s="7">
        <v>0.543</v>
      </c>
      <c r="J89" s="7">
        <v>1.988</v>
      </c>
      <c r="K89" s="7">
        <v>0.183</v>
      </c>
      <c r="L89" s="7">
        <v>0.372</v>
      </c>
      <c r="M89" s="6">
        <f t="shared" si="1"/>
        <v>99.91600000000001</v>
      </c>
      <c r="N89" s="8">
        <v>270.5</v>
      </c>
      <c r="O89" s="8">
        <v>335.9</v>
      </c>
      <c r="P89" s="8">
        <v>26.2</v>
      </c>
      <c r="Q89" s="8">
        <v>20.4</v>
      </c>
      <c r="R89" s="8">
        <v>21.9</v>
      </c>
      <c r="S89" s="8">
        <v>47</v>
      </c>
      <c r="T89" s="8">
        <v>506.4</v>
      </c>
      <c r="U89" s="8">
        <v>321.2</v>
      </c>
      <c r="V89" s="8">
        <v>81.3</v>
      </c>
      <c r="W89" s="8">
        <v>108.6</v>
      </c>
      <c r="Y89" s="8">
        <v>0.9</v>
      </c>
      <c r="Z89">
        <v>14</v>
      </c>
      <c r="AA89">
        <v>585.9</v>
      </c>
      <c r="AB89">
        <v>28</v>
      </c>
      <c r="AC89">
        <v>100.4</v>
      </c>
      <c r="AD89" s="8">
        <v>21.755240000000004</v>
      </c>
      <c r="AH89" s="8"/>
    </row>
    <row r="90" spans="1:34" ht="12.75">
      <c r="A90" t="s">
        <v>404</v>
      </c>
      <c r="B90" s="11" t="s">
        <v>394</v>
      </c>
      <c r="C90" s="6">
        <v>45.25</v>
      </c>
      <c r="D90" s="6">
        <v>12.84</v>
      </c>
      <c r="E90" s="6">
        <v>13.49</v>
      </c>
      <c r="F90" s="6">
        <v>12.23</v>
      </c>
      <c r="G90" s="6">
        <v>10.3</v>
      </c>
      <c r="H90" s="6">
        <v>2.93</v>
      </c>
      <c r="I90" s="7">
        <v>0.657</v>
      </c>
      <c r="J90" s="7">
        <v>1.885</v>
      </c>
      <c r="K90" s="7">
        <v>0.18</v>
      </c>
      <c r="L90" s="7">
        <v>0.34</v>
      </c>
      <c r="M90" s="6">
        <f t="shared" si="1"/>
        <v>100.10200000000002</v>
      </c>
      <c r="N90" s="8">
        <v>275.1</v>
      </c>
      <c r="O90" s="8">
        <v>346.5</v>
      </c>
      <c r="P90" s="8">
        <v>27.4</v>
      </c>
      <c r="Q90" s="8">
        <v>15.5</v>
      </c>
      <c r="R90" s="8">
        <v>23</v>
      </c>
      <c r="S90" s="8">
        <v>40.8</v>
      </c>
      <c r="T90" s="8">
        <v>508.6</v>
      </c>
      <c r="U90" s="8">
        <v>332.2</v>
      </c>
      <c r="V90" s="8">
        <v>76.2</v>
      </c>
      <c r="W90" s="8">
        <v>109.5</v>
      </c>
      <c r="X90" s="8">
        <v>3.9</v>
      </c>
      <c r="Y90" s="8">
        <v>1.6</v>
      </c>
      <c r="Z90">
        <v>17.9</v>
      </c>
      <c r="AA90">
        <v>592.3</v>
      </c>
      <c r="AB90">
        <v>21.4</v>
      </c>
      <c r="AC90">
        <v>95.7</v>
      </c>
      <c r="AD90" s="8">
        <v>23.411720000000003</v>
      </c>
      <c r="AH90" s="8"/>
    </row>
    <row r="91" spans="1:34" ht="12.75">
      <c r="A91" t="s">
        <v>405</v>
      </c>
      <c r="B91" s="11" t="s">
        <v>394</v>
      </c>
      <c r="C91" s="6">
        <v>43.48</v>
      </c>
      <c r="D91" s="6">
        <v>11.65</v>
      </c>
      <c r="E91" s="6">
        <v>13.7</v>
      </c>
      <c r="F91" s="6">
        <v>13.05</v>
      </c>
      <c r="G91" s="6">
        <v>11.3</v>
      </c>
      <c r="H91" s="6">
        <v>2.86</v>
      </c>
      <c r="I91" s="7">
        <v>0.857</v>
      </c>
      <c r="J91" s="7">
        <v>2.157</v>
      </c>
      <c r="K91" s="7">
        <v>0.185</v>
      </c>
      <c r="L91" s="7">
        <v>0.381</v>
      </c>
      <c r="M91" s="6">
        <f t="shared" si="1"/>
        <v>99.61999999999999</v>
      </c>
      <c r="N91" s="8">
        <v>291.9</v>
      </c>
      <c r="O91" s="8">
        <v>445.1</v>
      </c>
      <c r="P91" s="8">
        <v>23.3</v>
      </c>
      <c r="Q91" s="8">
        <v>24.1</v>
      </c>
      <c r="R91" s="8">
        <v>22</v>
      </c>
      <c r="S91" s="8">
        <v>48.1</v>
      </c>
      <c r="T91" s="8">
        <v>552.3</v>
      </c>
      <c r="U91" s="8">
        <v>375.2</v>
      </c>
      <c r="V91" s="8">
        <v>86.6</v>
      </c>
      <c r="W91" s="8">
        <v>107.5</v>
      </c>
      <c r="X91" s="8">
        <v>1.4</v>
      </c>
      <c r="Y91" s="8">
        <v>3.5</v>
      </c>
      <c r="Z91">
        <v>20.5</v>
      </c>
      <c r="AA91">
        <v>550.7</v>
      </c>
      <c r="AB91">
        <v>22.3</v>
      </c>
      <c r="AC91">
        <v>117.1</v>
      </c>
      <c r="AD91" s="8">
        <v>39.48931999999999</v>
      </c>
      <c r="AH91" s="8"/>
    </row>
    <row r="92" spans="1:34" ht="12.75">
      <c r="A92" t="s">
        <v>406</v>
      </c>
      <c r="B92" s="11" t="s">
        <v>394</v>
      </c>
      <c r="C92" s="6">
        <v>42.55</v>
      </c>
      <c r="D92" s="6">
        <v>11.07</v>
      </c>
      <c r="E92" s="6">
        <v>14.68</v>
      </c>
      <c r="F92" s="6">
        <v>12.14</v>
      </c>
      <c r="G92" s="6">
        <v>11.2</v>
      </c>
      <c r="H92" s="6">
        <v>2.65</v>
      </c>
      <c r="I92" s="7">
        <v>0.607</v>
      </c>
      <c r="J92" s="7">
        <v>2.342</v>
      </c>
      <c r="K92" s="7">
        <v>0.209</v>
      </c>
      <c r="L92" s="7">
        <v>0.498</v>
      </c>
      <c r="M92" s="6">
        <f t="shared" si="1"/>
        <v>97.94600000000001</v>
      </c>
      <c r="N92" s="8">
        <v>331.6</v>
      </c>
      <c r="O92" s="8">
        <v>480.4</v>
      </c>
      <c r="P92" s="8">
        <v>22.5</v>
      </c>
      <c r="Q92" s="8">
        <v>28.6</v>
      </c>
      <c r="R92" s="8">
        <v>33</v>
      </c>
      <c r="S92" s="8">
        <v>72.3</v>
      </c>
      <c r="T92" s="8">
        <v>717.2</v>
      </c>
      <c r="U92" s="8">
        <v>537.5</v>
      </c>
      <c r="V92" s="8">
        <v>109</v>
      </c>
      <c r="W92" s="8">
        <v>111.4</v>
      </c>
      <c r="X92" s="8">
        <v>2.3</v>
      </c>
      <c r="Y92" s="8">
        <v>4.2</v>
      </c>
      <c r="Z92">
        <v>6.7</v>
      </c>
      <c r="AA92">
        <v>712.8</v>
      </c>
      <c r="AB92">
        <v>25.8</v>
      </c>
      <c r="AC92">
        <v>147.1</v>
      </c>
      <c r="AD92" s="8">
        <v>48.55124</v>
      </c>
      <c r="AH92" s="8"/>
    </row>
    <row r="93" spans="1:34" ht="12.75">
      <c r="A93" t="s">
        <v>407</v>
      </c>
      <c r="B93" s="11" t="s">
        <v>394</v>
      </c>
      <c r="C93" s="6">
        <v>47.7</v>
      </c>
      <c r="D93" s="6">
        <v>10.54</v>
      </c>
      <c r="E93" s="6">
        <v>13.1</v>
      </c>
      <c r="F93" s="6">
        <v>15.83</v>
      </c>
      <c r="G93" s="6">
        <v>8.47</v>
      </c>
      <c r="H93" s="6">
        <v>1.79</v>
      </c>
      <c r="I93" s="7">
        <v>0.223</v>
      </c>
      <c r="J93" s="7">
        <v>2</v>
      </c>
      <c r="K93" s="7">
        <v>0.169</v>
      </c>
      <c r="L93" s="7">
        <v>0.204</v>
      </c>
      <c r="M93" s="6">
        <f t="shared" si="1"/>
        <v>100.026</v>
      </c>
      <c r="N93" s="8">
        <v>263.3</v>
      </c>
      <c r="O93" s="8">
        <v>60.1</v>
      </c>
      <c r="P93" s="8">
        <v>31.8</v>
      </c>
      <c r="Q93" s="8">
        <v>8.9</v>
      </c>
      <c r="R93" s="8">
        <v>10</v>
      </c>
      <c r="S93" s="8">
        <v>22.2</v>
      </c>
      <c r="T93" s="8">
        <v>1022.2</v>
      </c>
      <c r="U93" s="8">
        <v>768.4</v>
      </c>
      <c r="V93" s="8">
        <v>87.4</v>
      </c>
      <c r="W93" s="8">
        <v>106.9</v>
      </c>
      <c r="X93" s="8">
        <v>1.2</v>
      </c>
      <c r="Y93" s="8">
        <v>0.5</v>
      </c>
      <c r="Z93">
        <v>4.4</v>
      </c>
      <c r="AA93">
        <v>253.6</v>
      </c>
      <c r="AB93">
        <v>22.3</v>
      </c>
      <c r="AC93">
        <v>114.4</v>
      </c>
      <c r="AD93" s="8">
        <v>11.71892</v>
      </c>
      <c r="AH93" s="8"/>
    </row>
    <row r="94" spans="1:34" ht="12.75">
      <c r="A94" t="s">
        <v>408</v>
      </c>
      <c r="B94" s="11" t="s">
        <v>394</v>
      </c>
      <c r="C94" s="6">
        <v>44.55</v>
      </c>
      <c r="D94" s="6">
        <v>12.13</v>
      </c>
      <c r="E94" s="6">
        <v>13.85</v>
      </c>
      <c r="F94" s="6">
        <v>10.44</v>
      </c>
      <c r="G94" s="6">
        <v>11.6</v>
      </c>
      <c r="H94" s="6">
        <v>2.95</v>
      </c>
      <c r="I94" s="7">
        <v>1.006</v>
      </c>
      <c r="J94" s="7">
        <v>2.57</v>
      </c>
      <c r="K94" s="7">
        <v>0.18</v>
      </c>
      <c r="L94" s="7">
        <v>0.389</v>
      </c>
      <c r="M94" s="6">
        <f t="shared" si="1"/>
        <v>99.66499999999999</v>
      </c>
      <c r="N94" s="8">
        <v>330.4</v>
      </c>
      <c r="O94" s="8">
        <v>489.5</v>
      </c>
      <c r="P94" s="8">
        <v>28.5</v>
      </c>
      <c r="Q94" s="8">
        <v>30.4</v>
      </c>
      <c r="R94" s="8">
        <v>25.7</v>
      </c>
      <c r="S94" s="8">
        <v>54.1</v>
      </c>
      <c r="T94" s="8">
        <v>436.1</v>
      </c>
      <c r="U94" s="8">
        <v>270.5</v>
      </c>
      <c r="V94" s="8">
        <v>86.3</v>
      </c>
      <c r="W94" s="8">
        <v>115.7</v>
      </c>
      <c r="X94" s="8">
        <v>5.4</v>
      </c>
      <c r="Y94" s="8">
        <v>3.3</v>
      </c>
      <c r="Z94">
        <v>26.3</v>
      </c>
      <c r="AA94">
        <v>626.3</v>
      </c>
      <c r="AB94">
        <v>25.6</v>
      </c>
      <c r="AC94">
        <v>144.9</v>
      </c>
      <c r="AD94" s="8">
        <v>43.386919999999996</v>
      </c>
      <c r="AH94" s="8"/>
    </row>
    <row r="95" spans="1:34" ht="12.75">
      <c r="A95" t="s">
        <v>409</v>
      </c>
      <c r="B95" s="11" t="s">
        <v>394</v>
      </c>
      <c r="C95" s="6">
        <v>42.55</v>
      </c>
      <c r="D95" s="6">
        <v>12.9</v>
      </c>
      <c r="E95" s="6">
        <v>13.95</v>
      </c>
      <c r="F95" s="6">
        <v>8.74</v>
      </c>
      <c r="G95" s="6">
        <v>11.57</v>
      </c>
      <c r="H95" s="6">
        <v>4.21</v>
      </c>
      <c r="I95" s="7">
        <v>0.937</v>
      </c>
      <c r="J95" s="7">
        <v>2.669</v>
      </c>
      <c r="K95" s="7">
        <v>0.205</v>
      </c>
      <c r="L95" s="7">
        <v>0.838</v>
      </c>
      <c r="M95" s="6">
        <f t="shared" si="1"/>
        <v>98.56899999999996</v>
      </c>
      <c r="N95" s="8">
        <v>266.4</v>
      </c>
      <c r="O95" s="8">
        <v>866.8</v>
      </c>
      <c r="P95" s="8">
        <v>20.6</v>
      </c>
      <c r="Q95" s="8">
        <v>58</v>
      </c>
      <c r="R95" s="8">
        <v>47.7</v>
      </c>
      <c r="S95" s="8">
        <v>107.4</v>
      </c>
      <c r="T95" s="8">
        <v>359.8</v>
      </c>
      <c r="U95" s="8">
        <v>237</v>
      </c>
      <c r="V95" s="8">
        <v>100.5</v>
      </c>
      <c r="W95" s="8">
        <v>119.7</v>
      </c>
      <c r="X95" s="8">
        <v>5.4</v>
      </c>
      <c r="Y95" s="8">
        <v>7</v>
      </c>
      <c r="Z95">
        <v>11.9</v>
      </c>
      <c r="AA95">
        <v>976</v>
      </c>
      <c r="AB95">
        <v>30.9</v>
      </c>
      <c r="AC95">
        <v>240.4</v>
      </c>
      <c r="AD95" s="8">
        <v>85.18868</v>
      </c>
      <c r="AH95" s="8"/>
    </row>
    <row r="96" spans="1:34" ht="12.75">
      <c r="A96" t="s">
        <v>410</v>
      </c>
      <c r="B96" s="11" t="s">
        <v>394</v>
      </c>
      <c r="C96" s="6">
        <v>42.46</v>
      </c>
      <c r="D96" s="6">
        <v>11.25</v>
      </c>
      <c r="E96" s="6">
        <v>15.19</v>
      </c>
      <c r="F96" s="6">
        <v>10.65</v>
      </c>
      <c r="G96" s="6">
        <v>11.46</v>
      </c>
      <c r="H96" s="6">
        <v>2</v>
      </c>
      <c r="I96" s="7">
        <v>0.301</v>
      </c>
      <c r="J96" s="7">
        <v>3.181</v>
      </c>
      <c r="K96" s="7">
        <v>0.188</v>
      </c>
      <c r="L96" s="7">
        <v>0.494</v>
      </c>
      <c r="M96" s="6">
        <f t="shared" si="1"/>
        <v>97.17400000000002</v>
      </c>
      <c r="N96" s="8">
        <v>363.2</v>
      </c>
      <c r="O96" s="8">
        <v>798.5</v>
      </c>
      <c r="P96" s="8">
        <v>25</v>
      </c>
      <c r="Q96" s="8">
        <v>40.3</v>
      </c>
      <c r="R96" s="8">
        <v>33.9</v>
      </c>
      <c r="S96" s="8">
        <v>62.1</v>
      </c>
      <c r="T96" s="8">
        <v>607.8</v>
      </c>
      <c r="U96" s="8">
        <v>442.6</v>
      </c>
      <c r="V96" s="8">
        <v>57.9</v>
      </c>
      <c r="W96" s="8">
        <v>131</v>
      </c>
      <c r="X96" s="8">
        <v>2.9</v>
      </c>
      <c r="Y96" s="8">
        <v>3.7</v>
      </c>
      <c r="Z96">
        <v>4.8</v>
      </c>
      <c r="AA96">
        <v>697.4</v>
      </c>
      <c r="AB96">
        <v>32.9</v>
      </c>
      <c r="AC96">
        <v>172.6</v>
      </c>
      <c r="AD96" s="8">
        <v>54.00788</v>
      </c>
      <c r="AH96" s="8"/>
    </row>
    <row r="97" spans="1:34" ht="12.75">
      <c r="A97" t="s">
        <v>411</v>
      </c>
      <c r="B97" s="11" t="s">
        <v>394</v>
      </c>
      <c r="C97" s="6">
        <v>41.68</v>
      </c>
      <c r="D97" s="6">
        <v>11.86</v>
      </c>
      <c r="E97" s="6">
        <v>15.21</v>
      </c>
      <c r="F97" s="6">
        <v>10.81</v>
      </c>
      <c r="G97" s="6">
        <v>11.8</v>
      </c>
      <c r="H97" s="6">
        <v>3.35</v>
      </c>
      <c r="I97" s="7">
        <v>0.538</v>
      </c>
      <c r="J97" s="7">
        <v>2.839</v>
      </c>
      <c r="K97" s="7">
        <v>0.192</v>
      </c>
      <c r="L97" s="7">
        <v>0.436</v>
      </c>
      <c r="M97" s="6">
        <f t="shared" si="1"/>
        <v>98.71499999999999</v>
      </c>
      <c r="N97" s="8">
        <v>359.7</v>
      </c>
      <c r="O97" s="8">
        <v>565.2</v>
      </c>
      <c r="P97" s="8">
        <v>22.1</v>
      </c>
      <c r="Q97" s="8">
        <v>29.4</v>
      </c>
      <c r="R97" s="8">
        <v>30.7</v>
      </c>
      <c r="S97" s="8">
        <v>59.3</v>
      </c>
      <c r="T97" s="8">
        <v>448</v>
      </c>
      <c r="U97" s="8">
        <v>277.7</v>
      </c>
      <c r="V97" s="8">
        <v>67</v>
      </c>
      <c r="W97" s="8">
        <v>113.5</v>
      </c>
      <c r="X97" s="8">
        <v>1.4</v>
      </c>
      <c r="Y97" s="8">
        <v>3.8</v>
      </c>
      <c r="Z97">
        <v>6</v>
      </c>
      <c r="AA97">
        <v>625.6</v>
      </c>
      <c r="AB97">
        <v>24</v>
      </c>
      <c r="AC97">
        <v>189</v>
      </c>
      <c r="AD97" s="8">
        <v>51.57188</v>
      </c>
      <c r="AH97" s="8"/>
    </row>
    <row r="98" spans="1:34" ht="12.75">
      <c r="A98" t="s">
        <v>412</v>
      </c>
      <c r="B98" s="11" t="s">
        <v>394</v>
      </c>
      <c r="C98" s="6">
        <v>41.93</v>
      </c>
      <c r="D98" s="6">
        <v>11.13</v>
      </c>
      <c r="E98" s="6">
        <v>15.18</v>
      </c>
      <c r="F98" s="6">
        <v>13.19</v>
      </c>
      <c r="G98" s="6">
        <v>11.36</v>
      </c>
      <c r="H98" s="6">
        <v>1.66</v>
      </c>
      <c r="I98" s="7">
        <v>0.333</v>
      </c>
      <c r="J98" s="7">
        <v>2.801</v>
      </c>
      <c r="K98" s="7">
        <v>0.184</v>
      </c>
      <c r="L98" s="7">
        <v>0.462</v>
      </c>
      <c r="M98" s="6">
        <f t="shared" si="1"/>
        <v>98.23</v>
      </c>
      <c r="N98" s="8">
        <v>338.1</v>
      </c>
      <c r="O98" s="8">
        <v>790.6</v>
      </c>
      <c r="P98" s="8">
        <v>22.6</v>
      </c>
      <c r="Q98" s="8">
        <v>33.8</v>
      </c>
      <c r="R98" s="8">
        <v>33.5</v>
      </c>
      <c r="S98" s="8">
        <v>60.4</v>
      </c>
      <c r="T98" s="8">
        <v>594.5</v>
      </c>
      <c r="U98" s="8">
        <v>450</v>
      </c>
      <c r="V98" s="8">
        <v>96.2</v>
      </c>
      <c r="W98" s="8">
        <v>114.3</v>
      </c>
      <c r="X98" s="8">
        <v>1.9</v>
      </c>
      <c r="Y98" s="8">
        <v>3.3</v>
      </c>
      <c r="Z98">
        <v>12.9</v>
      </c>
      <c r="AA98">
        <v>628.8</v>
      </c>
      <c r="AB98">
        <v>22.8</v>
      </c>
      <c r="AC98">
        <v>170.4</v>
      </c>
      <c r="AD98" s="8">
        <v>52.643719999999995</v>
      </c>
      <c r="AH98" s="8"/>
    </row>
    <row r="99" spans="1:34" ht="12.75">
      <c r="A99" t="s">
        <v>413</v>
      </c>
      <c r="B99" s="11" t="s">
        <v>394</v>
      </c>
      <c r="C99" s="6">
        <v>44.72</v>
      </c>
      <c r="D99" s="6">
        <v>11.91</v>
      </c>
      <c r="E99" s="6">
        <v>13.55</v>
      </c>
      <c r="F99" s="6">
        <v>10.36</v>
      </c>
      <c r="G99" s="6">
        <v>12.1</v>
      </c>
      <c r="H99" s="6">
        <v>2.75</v>
      </c>
      <c r="I99" s="7">
        <v>1.021</v>
      </c>
      <c r="J99" s="7">
        <v>2.68</v>
      </c>
      <c r="K99" s="7">
        <v>0.173</v>
      </c>
      <c r="L99" s="7">
        <v>0.391</v>
      </c>
      <c r="M99" s="6">
        <f t="shared" si="1"/>
        <v>99.655</v>
      </c>
      <c r="N99" s="8">
        <v>318.7</v>
      </c>
      <c r="O99" s="8">
        <v>723.2</v>
      </c>
      <c r="P99" s="8">
        <v>24.8</v>
      </c>
      <c r="Q99" s="8">
        <v>26.6</v>
      </c>
      <c r="R99" s="8">
        <v>27.8</v>
      </c>
      <c r="S99" s="8">
        <v>53.4</v>
      </c>
      <c r="T99" s="8">
        <v>534.1</v>
      </c>
      <c r="U99" s="8">
        <v>277.1</v>
      </c>
      <c r="V99" s="8">
        <v>86.7</v>
      </c>
      <c r="W99" s="8">
        <v>107.4</v>
      </c>
      <c r="X99" s="8">
        <v>2.8</v>
      </c>
      <c r="Y99" s="8">
        <v>2.3</v>
      </c>
      <c r="Z99">
        <v>25.2</v>
      </c>
      <c r="AA99">
        <v>661.1</v>
      </c>
      <c r="AB99">
        <v>25.8</v>
      </c>
      <c r="AC99">
        <v>133.6</v>
      </c>
      <c r="AD99" s="8">
        <v>39.58676</v>
      </c>
      <c r="AH99" s="8"/>
    </row>
    <row r="100" spans="1:34" ht="12.75">
      <c r="A100" t="s">
        <v>414</v>
      </c>
      <c r="B100" s="11" t="s">
        <v>394</v>
      </c>
      <c r="C100" s="6">
        <v>46.37</v>
      </c>
      <c r="D100" s="6">
        <v>12.56</v>
      </c>
      <c r="E100" s="6">
        <v>13.42</v>
      </c>
      <c r="F100" s="6">
        <v>10.23</v>
      </c>
      <c r="G100" s="6">
        <v>10.64</v>
      </c>
      <c r="H100" s="6">
        <v>2.81</v>
      </c>
      <c r="I100" s="7">
        <v>0.98</v>
      </c>
      <c r="J100" s="7">
        <v>2.217</v>
      </c>
      <c r="K100" s="7">
        <v>0.182</v>
      </c>
      <c r="L100" s="7">
        <v>0.338</v>
      </c>
      <c r="M100" s="6">
        <f t="shared" si="1"/>
        <v>99.747</v>
      </c>
      <c r="N100" s="8">
        <v>267.8</v>
      </c>
      <c r="O100" s="8">
        <v>419</v>
      </c>
      <c r="P100" s="8">
        <v>22.3</v>
      </c>
      <c r="Q100" s="8">
        <v>21.8</v>
      </c>
      <c r="R100" s="8">
        <v>24.5</v>
      </c>
      <c r="S100" s="8">
        <v>44.1</v>
      </c>
      <c r="T100" s="8">
        <v>466.5</v>
      </c>
      <c r="U100" s="8">
        <v>294.8</v>
      </c>
      <c r="V100" s="8">
        <v>98</v>
      </c>
      <c r="W100" s="8">
        <v>103.9</v>
      </c>
      <c r="X100" s="8">
        <v>1</v>
      </c>
      <c r="Y100" s="8">
        <v>1.7</v>
      </c>
      <c r="Z100">
        <v>25</v>
      </c>
      <c r="AA100">
        <v>534.8</v>
      </c>
      <c r="AB100">
        <v>25</v>
      </c>
      <c r="AC100">
        <v>120.2</v>
      </c>
      <c r="AD100" s="8">
        <v>35.689159999999994</v>
      </c>
      <c r="AH100" s="8"/>
    </row>
    <row r="101" spans="1:34" ht="12.75">
      <c r="A101" t="s">
        <v>415</v>
      </c>
      <c r="B101" s="11" t="s">
        <v>394</v>
      </c>
      <c r="C101" s="6">
        <v>46.33</v>
      </c>
      <c r="D101" s="6">
        <v>12.07</v>
      </c>
      <c r="E101" s="6">
        <v>13.16</v>
      </c>
      <c r="F101" s="6">
        <v>12.24</v>
      </c>
      <c r="G101" s="6">
        <v>10.56</v>
      </c>
      <c r="H101" s="6">
        <v>2.54</v>
      </c>
      <c r="I101" s="7">
        <v>0.783</v>
      </c>
      <c r="J101" s="7">
        <v>1.957</v>
      </c>
      <c r="K101" s="7">
        <v>0.176</v>
      </c>
      <c r="L101" s="7">
        <v>0.283</v>
      </c>
      <c r="M101" s="6">
        <f t="shared" si="1"/>
        <v>100.099</v>
      </c>
      <c r="N101" s="8">
        <v>263.2</v>
      </c>
      <c r="O101" s="8">
        <v>347.9</v>
      </c>
      <c r="P101" s="8">
        <v>23.4</v>
      </c>
      <c r="Q101" s="8">
        <v>17.3</v>
      </c>
      <c r="R101" s="8">
        <v>19.2</v>
      </c>
      <c r="S101" s="8">
        <v>35.1</v>
      </c>
      <c r="T101" s="8">
        <v>556.7</v>
      </c>
      <c r="U101" s="8">
        <v>359.2</v>
      </c>
      <c r="V101" s="8">
        <v>85.4</v>
      </c>
      <c r="W101" s="8">
        <v>107.8</v>
      </c>
      <c r="X101" s="8">
        <v>2.3</v>
      </c>
      <c r="Y101" s="8">
        <v>1.5</v>
      </c>
      <c r="Z101">
        <v>20.4</v>
      </c>
      <c r="AA101">
        <v>451</v>
      </c>
      <c r="AB101">
        <v>21.6</v>
      </c>
      <c r="AC101">
        <v>103.2</v>
      </c>
      <c r="AD101" s="8">
        <v>29.35556</v>
      </c>
      <c r="AH101" s="8"/>
    </row>
    <row r="102" spans="1:34" ht="12.75">
      <c r="A102" t="s">
        <v>416</v>
      </c>
      <c r="B102" s="11" t="s">
        <v>394</v>
      </c>
      <c r="C102" s="6">
        <v>43.96</v>
      </c>
      <c r="D102" s="6">
        <v>11.63</v>
      </c>
      <c r="E102" s="6">
        <v>14.24</v>
      </c>
      <c r="F102" s="6">
        <v>13.24</v>
      </c>
      <c r="G102" s="6">
        <v>10.65</v>
      </c>
      <c r="H102" s="6">
        <v>1.47</v>
      </c>
      <c r="I102" s="7">
        <v>0.791</v>
      </c>
      <c r="J102" s="7">
        <v>2.178</v>
      </c>
      <c r="K102" s="7">
        <v>0.174</v>
      </c>
      <c r="L102" s="7">
        <v>0.266</v>
      </c>
      <c r="M102" s="6">
        <f t="shared" si="1"/>
        <v>98.599</v>
      </c>
      <c r="N102" s="8">
        <v>275.2</v>
      </c>
      <c r="O102" s="8">
        <v>497.3</v>
      </c>
      <c r="P102" s="8">
        <v>26.6</v>
      </c>
      <c r="Q102" s="8">
        <v>21.1</v>
      </c>
      <c r="R102" s="8">
        <v>20</v>
      </c>
      <c r="S102" s="8">
        <v>32</v>
      </c>
      <c r="T102" s="8">
        <v>576.5</v>
      </c>
      <c r="U102" s="8">
        <v>387.4</v>
      </c>
      <c r="V102" s="8">
        <v>66.9</v>
      </c>
      <c r="W102" s="8">
        <v>114.9</v>
      </c>
      <c r="X102" s="8">
        <v>2.8</v>
      </c>
      <c r="Y102" s="8">
        <v>2.2</v>
      </c>
      <c r="Z102">
        <v>18.8</v>
      </c>
      <c r="AA102">
        <v>472.2</v>
      </c>
      <c r="AB102">
        <v>20.9</v>
      </c>
      <c r="AC102">
        <v>118.9</v>
      </c>
      <c r="AD102" s="8">
        <v>34.909639999999996</v>
      </c>
      <c r="AH102" s="8"/>
    </row>
    <row r="103" spans="1:34" ht="12.75">
      <c r="A103" t="s">
        <v>417</v>
      </c>
      <c r="B103" s="11" t="s">
        <v>394</v>
      </c>
      <c r="C103" s="6">
        <v>43.69</v>
      </c>
      <c r="D103" s="6">
        <v>11.95</v>
      </c>
      <c r="E103" s="6">
        <v>13.9</v>
      </c>
      <c r="F103" s="6">
        <v>12.25</v>
      </c>
      <c r="G103" s="6">
        <v>10.98</v>
      </c>
      <c r="H103" s="6">
        <v>1.82</v>
      </c>
      <c r="I103" s="7">
        <v>1.009</v>
      </c>
      <c r="J103" s="7">
        <v>2.432</v>
      </c>
      <c r="K103" s="7">
        <v>0.183</v>
      </c>
      <c r="L103" s="7">
        <v>0.364</v>
      </c>
      <c r="M103" s="6">
        <f t="shared" si="1"/>
        <v>98.57800000000002</v>
      </c>
      <c r="N103" s="8">
        <v>292.8</v>
      </c>
      <c r="O103" s="8">
        <v>556</v>
      </c>
      <c r="P103" s="8">
        <v>26.4</v>
      </c>
      <c r="Q103" s="8">
        <v>33.1</v>
      </c>
      <c r="R103" s="8">
        <v>33.6</v>
      </c>
      <c r="S103" s="8">
        <v>53.3</v>
      </c>
      <c r="T103" s="8">
        <v>528.3</v>
      </c>
      <c r="U103" s="8">
        <v>331.3</v>
      </c>
      <c r="V103" s="8">
        <v>78</v>
      </c>
      <c r="W103" s="8">
        <v>107.4</v>
      </c>
      <c r="X103" s="8">
        <v>1.5</v>
      </c>
      <c r="Y103" s="8">
        <v>1.9</v>
      </c>
      <c r="Z103">
        <v>25.1</v>
      </c>
      <c r="AA103">
        <v>538.6</v>
      </c>
      <c r="AB103">
        <v>27.8</v>
      </c>
      <c r="AC103">
        <v>138.7</v>
      </c>
      <c r="AD103" s="8">
        <v>44.26388</v>
      </c>
      <c r="AH103" s="8"/>
    </row>
    <row r="104" spans="1:34" ht="12.75">
      <c r="A104" t="s">
        <v>418</v>
      </c>
      <c r="B104" s="11" t="s">
        <v>394</v>
      </c>
      <c r="C104" s="6">
        <v>41.89</v>
      </c>
      <c r="D104" s="6">
        <v>11.19</v>
      </c>
      <c r="E104" s="6">
        <v>14.41</v>
      </c>
      <c r="F104" s="6">
        <v>12.97</v>
      </c>
      <c r="G104" s="6">
        <v>11.77</v>
      </c>
      <c r="H104" s="6">
        <v>2.11</v>
      </c>
      <c r="I104" s="7">
        <v>0.523</v>
      </c>
      <c r="J104" s="7">
        <v>2.762</v>
      </c>
      <c r="K104" s="7">
        <v>0.193</v>
      </c>
      <c r="L104" s="7">
        <v>0.435</v>
      </c>
      <c r="M104" s="6">
        <f t="shared" si="1"/>
        <v>98.25299999999999</v>
      </c>
      <c r="N104" s="8">
        <v>316</v>
      </c>
      <c r="O104" s="8">
        <v>616.2</v>
      </c>
      <c r="P104" s="8">
        <v>20.9</v>
      </c>
      <c r="Q104" s="8">
        <v>32.1</v>
      </c>
      <c r="R104" s="8">
        <v>31.2</v>
      </c>
      <c r="S104" s="8">
        <v>63.7</v>
      </c>
      <c r="T104" s="8">
        <v>491</v>
      </c>
      <c r="U104" s="8">
        <v>331.5</v>
      </c>
      <c r="V104" s="8">
        <v>75.4</v>
      </c>
      <c r="W104" s="8">
        <v>104.6</v>
      </c>
      <c r="X104" s="8">
        <v>1.8</v>
      </c>
      <c r="Y104" s="8">
        <v>4.4</v>
      </c>
      <c r="Z104">
        <v>9.8</v>
      </c>
      <c r="AA104">
        <v>623.3</v>
      </c>
      <c r="AB104">
        <v>24</v>
      </c>
      <c r="AC104">
        <v>179</v>
      </c>
      <c r="AD104" s="8">
        <v>51.47444</v>
      </c>
      <c r="AH104" s="8"/>
    </row>
    <row r="105" spans="1:34" ht="12.75">
      <c r="A105" t="s">
        <v>419</v>
      </c>
      <c r="B105" s="11" t="s">
        <v>394</v>
      </c>
      <c r="C105" s="6">
        <v>41.95</v>
      </c>
      <c r="D105" s="6">
        <v>11.47</v>
      </c>
      <c r="E105" s="6">
        <v>14.72</v>
      </c>
      <c r="F105" s="6">
        <v>12.47</v>
      </c>
      <c r="G105" s="6">
        <v>11.48</v>
      </c>
      <c r="H105" s="6">
        <v>1.38</v>
      </c>
      <c r="I105" s="7">
        <v>0.256</v>
      </c>
      <c r="J105" s="7">
        <v>2.851</v>
      </c>
      <c r="K105" s="7">
        <v>0.194</v>
      </c>
      <c r="L105" s="7">
        <v>0.451</v>
      </c>
      <c r="M105" s="6">
        <f t="shared" si="1"/>
        <v>97.222</v>
      </c>
      <c r="N105" s="8">
        <v>322.6</v>
      </c>
      <c r="O105" s="8">
        <v>675.3</v>
      </c>
      <c r="P105" s="8">
        <v>23</v>
      </c>
      <c r="Q105" s="8">
        <v>28.6</v>
      </c>
      <c r="R105" s="8">
        <v>33.2</v>
      </c>
      <c r="S105" s="8">
        <v>65.1</v>
      </c>
      <c r="T105" s="8">
        <v>475.8</v>
      </c>
      <c r="U105" s="8">
        <v>322.9</v>
      </c>
      <c r="V105" s="8">
        <v>75.9</v>
      </c>
      <c r="W105" s="8">
        <v>105.5</v>
      </c>
      <c r="X105" s="8">
        <v>1.7</v>
      </c>
      <c r="Y105" s="8">
        <v>4.2</v>
      </c>
      <c r="Z105">
        <v>1.7</v>
      </c>
      <c r="AA105">
        <v>635.3</v>
      </c>
      <c r="AB105">
        <v>27.1</v>
      </c>
      <c r="AC105">
        <v>174.1</v>
      </c>
      <c r="AD105" s="8">
        <v>52.643719999999995</v>
      </c>
      <c r="AH105" s="8"/>
    </row>
    <row r="106" spans="1:34" ht="12.75">
      <c r="A106" t="s">
        <v>420</v>
      </c>
      <c r="B106" s="11" t="s">
        <v>394</v>
      </c>
      <c r="C106" s="6">
        <v>43.68</v>
      </c>
      <c r="D106" s="6">
        <v>11.52</v>
      </c>
      <c r="E106" s="6">
        <v>13.86</v>
      </c>
      <c r="F106" s="6">
        <v>12.89</v>
      </c>
      <c r="G106" s="6">
        <v>11.19</v>
      </c>
      <c r="H106" s="6">
        <v>2.04</v>
      </c>
      <c r="I106" s="7">
        <v>0.98</v>
      </c>
      <c r="J106" s="7">
        <v>2.344</v>
      </c>
      <c r="K106" s="7">
        <v>0.181</v>
      </c>
      <c r="L106" s="7">
        <v>0.364</v>
      </c>
      <c r="M106" s="6">
        <f t="shared" si="1"/>
        <v>99.049</v>
      </c>
      <c r="N106" s="8">
        <v>282.1</v>
      </c>
      <c r="O106" s="8">
        <v>495.8</v>
      </c>
      <c r="P106" s="8">
        <v>25.2</v>
      </c>
      <c r="Q106" s="8">
        <v>23.6</v>
      </c>
      <c r="R106" s="8">
        <v>24.6</v>
      </c>
      <c r="S106" s="8">
        <v>52.5</v>
      </c>
      <c r="T106" s="8">
        <v>566.2</v>
      </c>
      <c r="U106" s="8">
        <v>367.9</v>
      </c>
      <c r="V106" s="8">
        <v>75.1</v>
      </c>
      <c r="W106" s="8">
        <v>101.9</v>
      </c>
      <c r="X106" s="8">
        <v>2.4</v>
      </c>
      <c r="Y106" s="8">
        <v>3.4</v>
      </c>
      <c r="Z106">
        <v>25.3</v>
      </c>
      <c r="AA106">
        <v>551.2</v>
      </c>
      <c r="AB106">
        <v>22.1</v>
      </c>
      <c r="AC106">
        <v>132.4</v>
      </c>
      <c r="AD106" s="8">
        <v>41.43812</v>
      </c>
      <c r="AH106" s="8"/>
    </row>
    <row r="107" spans="1:34" ht="12.75">
      <c r="A107" t="s">
        <v>421</v>
      </c>
      <c r="B107" s="11" t="s">
        <v>394</v>
      </c>
      <c r="C107" s="6">
        <v>43.04</v>
      </c>
      <c r="D107" s="6">
        <v>11.52</v>
      </c>
      <c r="E107" s="6">
        <v>13.88</v>
      </c>
      <c r="F107" s="6">
        <v>13.39</v>
      </c>
      <c r="G107" s="6">
        <v>11.25</v>
      </c>
      <c r="H107" s="6">
        <v>2.85</v>
      </c>
      <c r="I107" s="7">
        <v>0.92</v>
      </c>
      <c r="J107" s="7">
        <v>2.27</v>
      </c>
      <c r="K107" s="7">
        <v>0.18</v>
      </c>
      <c r="L107" s="7">
        <v>0.39</v>
      </c>
      <c r="M107" s="6">
        <f t="shared" si="1"/>
        <v>99.69</v>
      </c>
      <c r="N107" s="8">
        <v>291</v>
      </c>
      <c r="O107" s="8">
        <v>437.9</v>
      </c>
      <c r="P107" s="8">
        <v>21</v>
      </c>
      <c r="Q107" s="8">
        <v>22.8</v>
      </c>
      <c r="R107" s="8">
        <v>25</v>
      </c>
      <c r="S107" s="8">
        <v>52.8</v>
      </c>
      <c r="T107" s="8">
        <v>584</v>
      </c>
      <c r="U107" s="8">
        <v>385</v>
      </c>
      <c r="V107" s="8">
        <v>86</v>
      </c>
      <c r="W107" s="8">
        <v>102</v>
      </c>
      <c r="X107" s="8">
        <v>2.5</v>
      </c>
      <c r="Y107" s="8">
        <v>2.5</v>
      </c>
      <c r="Z107">
        <v>24.7</v>
      </c>
      <c r="AA107">
        <v>602.8</v>
      </c>
      <c r="AB107">
        <v>22.7</v>
      </c>
      <c r="AC107">
        <v>125</v>
      </c>
      <c r="AD107" s="8">
        <v>35.88404</v>
      </c>
      <c r="AH107" s="8"/>
    </row>
    <row r="108" spans="1:34" ht="12.75">
      <c r="A108" t="s">
        <v>423</v>
      </c>
      <c r="B108" s="11" t="s">
        <v>422</v>
      </c>
      <c r="C108" s="6">
        <v>50.35</v>
      </c>
      <c r="D108" s="6">
        <v>12.76</v>
      </c>
      <c r="E108" s="6">
        <v>12.74</v>
      </c>
      <c r="F108" s="6">
        <v>8.27</v>
      </c>
      <c r="G108" s="6">
        <v>10.51</v>
      </c>
      <c r="H108" s="6">
        <v>2.24</v>
      </c>
      <c r="I108" s="7">
        <v>0.27</v>
      </c>
      <c r="J108" s="7">
        <v>2.42</v>
      </c>
      <c r="K108" s="7">
        <v>0.182</v>
      </c>
      <c r="L108" s="7">
        <v>0.24</v>
      </c>
      <c r="M108" s="6">
        <f t="shared" si="1"/>
        <v>99.98199999999999</v>
      </c>
      <c r="N108" s="8">
        <v>294.6</v>
      </c>
      <c r="O108" s="8">
        <v>61.2</v>
      </c>
      <c r="P108" s="8">
        <v>30.6</v>
      </c>
      <c r="Q108" s="8">
        <v>16.8</v>
      </c>
      <c r="R108" s="8">
        <v>15.2</v>
      </c>
      <c r="S108" s="8">
        <v>27.7</v>
      </c>
      <c r="T108" s="8">
        <v>458.4</v>
      </c>
      <c r="U108" s="8">
        <v>164.8</v>
      </c>
      <c r="V108" s="8">
        <v>103.8</v>
      </c>
      <c r="W108" s="8">
        <v>106.9</v>
      </c>
      <c r="Y108" s="8">
        <v>0.3</v>
      </c>
      <c r="Z108">
        <v>4</v>
      </c>
      <c r="AA108">
        <v>284.3</v>
      </c>
      <c r="AB108">
        <v>30.4</v>
      </c>
      <c r="AC108">
        <v>124.7</v>
      </c>
      <c r="AD108" s="8">
        <v>12.303560000000001</v>
      </c>
      <c r="AH108" s="8"/>
    </row>
    <row r="109" spans="1:34" ht="12.75">
      <c r="A109" t="s">
        <v>424</v>
      </c>
      <c r="B109" s="11" t="s">
        <v>422</v>
      </c>
      <c r="C109" s="6">
        <v>50.3</v>
      </c>
      <c r="D109" s="6">
        <v>12.84</v>
      </c>
      <c r="E109" s="6">
        <v>12.96</v>
      </c>
      <c r="F109" s="6">
        <v>7.83</v>
      </c>
      <c r="G109" s="6">
        <v>10.52</v>
      </c>
      <c r="H109" s="6">
        <v>2.27</v>
      </c>
      <c r="I109" s="7">
        <v>0.33</v>
      </c>
      <c r="J109" s="7">
        <v>2.43</v>
      </c>
      <c r="K109" s="7">
        <v>0.18</v>
      </c>
      <c r="L109" s="7">
        <v>0.26</v>
      </c>
      <c r="M109" s="6">
        <f t="shared" si="1"/>
        <v>99.92</v>
      </c>
      <c r="N109" s="8">
        <v>307.8</v>
      </c>
      <c r="O109" s="8">
        <v>82.6</v>
      </c>
      <c r="P109" s="8">
        <v>34.5</v>
      </c>
      <c r="Q109" s="8">
        <v>15.8</v>
      </c>
      <c r="R109" s="8">
        <v>20.4</v>
      </c>
      <c r="S109" s="8">
        <v>26.7</v>
      </c>
      <c r="T109" s="8">
        <v>374.4</v>
      </c>
      <c r="U109" s="8">
        <v>140.8</v>
      </c>
      <c r="V109" s="8">
        <v>120.5</v>
      </c>
      <c r="W109" s="8">
        <v>107.6</v>
      </c>
      <c r="X109" s="8">
        <v>5.3</v>
      </c>
      <c r="Y109" s="8">
        <v>0.8</v>
      </c>
      <c r="Z109">
        <v>4.6</v>
      </c>
      <c r="AA109">
        <v>289</v>
      </c>
      <c r="AB109">
        <v>30.1</v>
      </c>
      <c r="AC109">
        <v>129.4</v>
      </c>
      <c r="AD109" s="8">
        <v>11.13428</v>
      </c>
      <c r="AH109" s="8"/>
    </row>
    <row r="110" spans="1:34" ht="12.75">
      <c r="A110" t="s">
        <v>425</v>
      </c>
      <c r="B110" s="11" t="s">
        <v>422</v>
      </c>
      <c r="C110" s="6">
        <v>49.1</v>
      </c>
      <c r="D110" s="6">
        <v>13.46</v>
      </c>
      <c r="E110" s="6">
        <v>13.23</v>
      </c>
      <c r="F110" s="6">
        <v>5.65</v>
      </c>
      <c r="G110" s="6">
        <v>10.81</v>
      </c>
      <c r="H110" s="6">
        <v>2.36</v>
      </c>
      <c r="I110" s="7">
        <v>0.32</v>
      </c>
      <c r="J110" s="7">
        <v>2.42</v>
      </c>
      <c r="K110" s="7">
        <v>0.172</v>
      </c>
      <c r="L110" s="7">
        <v>0.27</v>
      </c>
      <c r="M110" s="6">
        <f t="shared" si="1"/>
        <v>97.792</v>
      </c>
      <c r="N110" s="8">
        <v>302.7</v>
      </c>
      <c r="O110" s="8">
        <v>70.6</v>
      </c>
      <c r="P110" s="8">
        <v>36.5</v>
      </c>
      <c r="Q110" s="8">
        <v>14.9</v>
      </c>
      <c r="R110" s="8">
        <v>22.3</v>
      </c>
      <c r="S110" s="8">
        <v>26.1</v>
      </c>
      <c r="T110" s="8">
        <v>336.8</v>
      </c>
      <c r="U110" s="8">
        <v>119.5</v>
      </c>
      <c r="V110" s="8">
        <v>91.5</v>
      </c>
      <c r="W110" s="8">
        <v>107</v>
      </c>
      <c r="X110" s="8">
        <v>2.5</v>
      </c>
      <c r="Y110" s="8">
        <v>0.1</v>
      </c>
      <c r="Z110">
        <v>4.5</v>
      </c>
      <c r="AA110">
        <v>314.9</v>
      </c>
      <c r="AB110">
        <v>28.1</v>
      </c>
      <c r="AC110">
        <v>136.5</v>
      </c>
      <c r="AD110" s="8">
        <v>12.10868</v>
      </c>
      <c r="AH110" s="8"/>
    </row>
    <row r="111" spans="1:34" ht="12.75">
      <c r="A111" t="s">
        <v>426</v>
      </c>
      <c r="B111" s="11" t="s">
        <v>422</v>
      </c>
      <c r="C111" s="6">
        <v>48.25</v>
      </c>
      <c r="D111" s="6">
        <v>10.49</v>
      </c>
      <c r="E111" s="6">
        <v>13.17</v>
      </c>
      <c r="F111" s="6">
        <v>14.65</v>
      </c>
      <c r="G111" s="6">
        <v>8.82</v>
      </c>
      <c r="H111" s="6">
        <v>1.9</v>
      </c>
      <c r="I111" s="7">
        <v>0.35</v>
      </c>
      <c r="J111" s="7">
        <v>2.16</v>
      </c>
      <c r="K111" s="7">
        <v>0.173</v>
      </c>
      <c r="L111" s="7">
        <v>0.22</v>
      </c>
      <c r="M111" s="6">
        <f t="shared" si="1"/>
        <v>100.18299999999999</v>
      </c>
      <c r="N111" s="8">
        <v>269</v>
      </c>
      <c r="O111" s="8">
        <v>69.9</v>
      </c>
      <c r="P111" s="8">
        <v>29.2</v>
      </c>
      <c r="Q111" s="8">
        <v>11.6</v>
      </c>
      <c r="R111" s="8">
        <v>16.2</v>
      </c>
      <c r="S111" s="8">
        <v>26.2</v>
      </c>
      <c r="T111" s="8">
        <v>1069.3</v>
      </c>
      <c r="U111" s="8">
        <v>574.1</v>
      </c>
      <c r="V111" s="8">
        <v>88.9</v>
      </c>
      <c r="W111" s="8">
        <v>104.8</v>
      </c>
      <c r="X111" s="8">
        <v>1.1</v>
      </c>
      <c r="Y111" s="8">
        <v>0</v>
      </c>
      <c r="Z111">
        <v>4.9</v>
      </c>
      <c r="AA111">
        <v>244</v>
      </c>
      <c r="AB111">
        <v>21.9</v>
      </c>
      <c r="AC111">
        <v>110.6</v>
      </c>
      <c r="AD111" s="8">
        <v>10.84196</v>
      </c>
      <c r="AH111" s="8"/>
    </row>
    <row r="112" spans="1:34" ht="12.75">
      <c r="A112" t="s">
        <v>427</v>
      </c>
      <c r="B112" s="11" t="s">
        <v>422</v>
      </c>
      <c r="C112" s="6">
        <v>50.5</v>
      </c>
      <c r="D112" s="6">
        <v>13.22</v>
      </c>
      <c r="E112" s="6">
        <v>12.38</v>
      </c>
      <c r="F112" s="6">
        <v>7.6</v>
      </c>
      <c r="G112" s="6">
        <v>10.93</v>
      </c>
      <c r="H112" s="6">
        <v>2.4</v>
      </c>
      <c r="I112" s="7">
        <v>0.29</v>
      </c>
      <c r="J112" s="7">
        <v>2.32</v>
      </c>
      <c r="K112" s="7">
        <v>0.158</v>
      </c>
      <c r="L112" s="7">
        <v>0.25</v>
      </c>
      <c r="M112" s="6">
        <f t="shared" si="1"/>
        <v>100.048</v>
      </c>
      <c r="N112" s="8">
        <v>315</v>
      </c>
      <c r="O112" s="8">
        <v>73.5</v>
      </c>
      <c r="P112" s="8">
        <v>35.9</v>
      </c>
      <c r="Q112" s="8">
        <v>14</v>
      </c>
      <c r="R112" s="8">
        <v>21.5</v>
      </c>
      <c r="S112" s="8">
        <v>28.5</v>
      </c>
      <c r="T112" s="8">
        <v>301.2</v>
      </c>
      <c r="U112" s="8">
        <v>118.1</v>
      </c>
      <c r="V112" s="8">
        <v>113.3</v>
      </c>
      <c r="W112" s="8">
        <v>102.6</v>
      </c>
      <c r="Y112" s="8">
        <v>0</v>
      </c>
      <c r="Z112">
        <v>5.6</v>
      </c>
      <c r="AA112">
        <v>309.2</v>
      </c>
      <c r="AB112">
        <v>28.9</v>
      </c>
      <c r="AC112">
        <v>135.2</v>
      </c>
      <c r="AD112" s="8">
        <v>13.27796</v>
      </c>
      <c r="AH112" s="8"/>
    </row>
    <row r="113" spans="1:34" ht="12.75">
      <c r="A113" t="s">
        <v>428</v>
      </c>
      <c r="B113" s="11" t="s">
        <v>422</v>
      </c>
      <c r="C113" s="6">
        <v>51.1</v>
      </c>
      <c r="D113" s="6">
        <v>13.24</v>
      </c>
      <c r="E113" s="6">
        <v>12.51</v>
      </c>
      <c r="F113" s="6">
        <v>7.05</v>
      </c>
      <c r="G113" s="6">
        <v>11.21</v>
      </c>
      <c r="H113" s="6">
        <v>2.3</v>
      </c>
      <c r="I113" s="7">
        <v>0.35</v>
      </c>
      <c r="J113" s="7">
        <v>2.41</v>
      </c>
      <c r="K113" s="7">
        <v>0.172</v>
      </c>
      <c r="L113" s="7">
        <v>0.2</v>
      </c>
      <c r="M113" s="6">
        <f t="shared" si="1"/>
        <v>100.542</v>
      </c>
      <c r="N113" s="8">
        <v>313.5</v>
      </c>
      <c r="O113" s="8">
        <v>67</v>
      </c>
      <c r="P113" s="8">
        <v>32.7</v>
      </c>
      <c r="Q113" s="8">
        <v>17.8</v>
      </c>
      <c r="R113" s="8">
        <v>18.3</v>
      </c>
      <c r="S113" s="8">
        <v>30.8</v>
      </c>
      <c r="T113" s="8">
        <v>263.7</v>
      </c>
      <c r="U113" s="8">
        <v>95.4</v>
      </c>
      <c r="V113" s="8">
        <v>125.3</v>
      </c>
      <c r="W113" s="8">
        <v>101.8</v>
      </c>
      <c r="X113" s="8">
        <v>1.9</v>
      </c>
      <c r="Y113" s="8">
        <v>0.4</v>
      </c>
      <c r="Z113">
        <v>5.9</v>
      </c>
      <c r="AA113">
        <v>302.4</v>
      </c>
      <c r="AB113">
        <v>27</v>
      </c>
      <c r="AC113">
        <v>135.1</v>
      </c>
      <c r="AD113" s="8">
        <v>12.79076</v>
      </c>
      <c r="AH113" s="8"/>
    </row>
    <row r="114" spans="1:34" ht="12.75">
      <c r="A114" t="s">
        <v>429</v>
      </c>
      <c r="B114" s="11" t="s">
        <v>422</v>
      </c>
      <c r="C114" s="6">
        <v>49.2</v>
      </c>
      <c r="D114" s="6">
        <v>13.56</v>
      </c>
      <c r="E114" s="6">
        <v>12.98</v>
      </c>
      <c r="F114" s="6">
        <v>7.45</v>
      </c>
      <c r="G114" s="6">
        <v>11.34</v>
      </c>
      <c r="H114" s="6">
        <v>2.24</v>
      </c>
      <c r="I114" s="7">
        <v>0.2</v>
      </c>
      <c r="J114" s="7">
        <v>2.59</v>
      </c>
      <c r="K114" s="7">
        <v>0.186</v>
      </c>
      <c r="L114" s="7">
        <v>0.26</v>
      </c>
      <c r="M114" s="6">
        <f t="shared" si="1"/>
        <v>100.00600000000003</v>
      </c>
      <c r="N114" s="8">
        <v>321.6</v>
      </c>
      <c r="O114" s="8">
        <v>56</v>
      </c>
      <c r="P114" s="8">
        <v>35.2</v>
      </c>
      <c r="Q114" s="8">
        <v>14.7</v>
      </c>
      <c r="R114" s="8">
        <v>18.5</v>
      </c>
      <c r="S114" s="8">
        <v>23.1</v>
      </c>
      <c r="T114" s="8">
        <v>264.8</v>
      </c>
      <c r="U114" s="8">
        <v>86.1</v>
      </c>
      <c r="V114" s="8">
        <v>100.4</v>
      </c>
      <c r="W114" s="8">
        <v>109.2</v>
      </c>
      <c r="X114" s="8">
        <v>2.6</v>
      </c>
      <c r="Y114" s="8">
        <v>0.9</v>
      </c>
      <c r="Z114">
        <v>1.7</v>
      </c>
      <c r="AA114">
        <v>290.4</v>
      </c>
      <c r="AB114">
        <v>28.5</v>
      </c>
      <c r="AC114">
        <v>132.4</v>
      </c>
      <c r="AD114" s="8">
        <v>12.49844</v>
      </c>
      <c r="AH114" s="8"/>
    </row>
    <row r="115" spans="1:34" ht="12.75">
      <c r="A115" t="s">
        <v>430</v>
      </c>
      <c r="B115" s="11" t="s">
        <v>422</v>
      </c>
      <c r="C115" s="6">
        <v>42.18</v>
      </c>
      <c r="D115" s="6">
        <v>11.12</v>
      </c>
      <c r="E115" s="6">
        <v>14.88</v>
      </c>
      <c r="F115" s="6">
        <v>11.68</v>
      </c>
      <c r="G115" s="6">
        <v>11.68</v>
      </c>
      <c r="H115" s="6">
        <v>2.52</v>
      </c>
      <c r="I115" s="7">
        <v>0.963</v>
      </c>
      <c r="J115" s="7">
        <v>3.128</v>
      </c>
      <c r="K115" s="7">
        <v>0.182</v>
      </c>
      <c r="L115" s="7">
        <v>0.494</v>
      </c>
      <c r="M115" s="6">
        <f t="shared" si="1"/>
        <v>98.82699999999998</v>
      </c>
      <c r="N115" s="8">
        <v>343.3</v>
      </c>
      <c r="O115" s="8">
        <v>629.6</v>
      </c>
      <c r="P115" s="8">
        <v>21.3</v>
      </c>
      <c r="Q115" s="8">
        <v>49.5</v>
      </c>
      <c r="R115" s="8">
        <v>52.4</v>
      </c>
      <c r="S115" s="8">
        <v>75.9</v>
      </c>
      <c r="T115" s="8">
        <v>574.5</v>
      </c>
      <c r="U115" s="8">
        <v>406.7</v>
      </c>
      <c r="V115" s="8">
        <v>85.3</v>
      </c>
      <c r="W115" s="8">
        <v>124.7</v>
      </c>
      <c r="X115" s="8">
        <v>2</v>
      </c>
      <c r="Y115" s="8">
        <v>4.3</v>
      </c>
      <c r="Z115">
        <v>37.5</v>
      </c>
      <c r="AA115">
        <v>640.4</v>
      </c>
      <c r="AB115">
        <v>49.4</v>
      </c>
      <c r="AC115">
        <v>173.6</v>
      </c>
      <c r="AD115" s="8">
        <v>56.83364</v>
      </c>
      <c r="AH115" s="8"/>
    </row>
    <row r="116" spans="1:34" ht="12.75">
      <c r="A116" t="s">
        <v>431</v>
      </c>
      <c r="B116" s="11" t="s">
        <v>422</v>
      </c>
      <c r="C116" s="6">
        <v>40.56</v>
      </c>
      <c r="D116" s="6">
        <v>9.34</v>
      </c>
      <c r="E116" s="6">
        <v>13.88</v>
      </c>
      <c r="F116" s="6">
        <v>16.19</v>
      </c>
      <c r="G116" s="6">
        <v>11.7</v>
      </c>
      <c r="H116" s="6">
        <v>3.12</v>
      </c>
      <c r="I116" s="7">
        <v>1.445</v>
      </c>
      <c r="J116" s="7">
        <v>2.671</v>
      </c>
      <c r="K116" s="7">
        <v>0.19</v>
      </c>
      <c r="L116" s="7">
        <v>0.579</v>
      </c>
      <c r="M116" s="6">
        <f t="shared" si="1"/>
        <v>99.67500000000001</v>
      </c>
      <c r="N116" s="8">
        <v>337</v>
      </c>
      <c r="O116" s="8">
        <v>698.5</v>
      </c>
      <c r="P116" s="8">
        <v>21</v>
      </c>
      <c r="Q116" s="8">
        <v>39.6</v>
      </c>
      <c r="R116" s="8">
        <v>36.3</v>
      </c>
      <c r="S116" s="8">
        <v>77.3</v>
      </c>
      <c r="T116" s="8">
        <v>727.9</v>
      </c>
      <c r="U116" s="8">
        <v>559.7</v>
      </c>
      <c r="V116" s="8">
        <v>53.4</v>
      </c>
      <c r="W116" s="8">
        <v>106.3</v>
      </c>
      <c r="X116" s="8">
        <v>2</v>
      </c>
      <c r="Y116" s="8">
        <v>4.6</v>
      </c>
      <c r="Z116">
        <v>38.1</v>
      </c>
      <c r="AA116">
        <v>789.2</v>
      </c>
      <c r="AB116">
        <v>22.3</v>
      </c>
      <c r="AC116">
        <v>168.9</v>
      </c>
      <c r="AD116" s="8">
        <v>62.777480000000004</v>
      </c>
      <c r="AH116" s="8"/>
    </row>
    <row r="117" spans="1:34" ht="12.75">
      <c r="A117" t="s">
        <v>432</v>
      </c>
      <c r="B117" s="11" t="s">
        <v>422</v>
      </c>
      <c r="C117" s="6">
        <v>37.36</v>
      </c>
      <c r="D117" s="6">
        <v>9.27</v>
      </c>
      <c r="E117" s="6">
        <v>15.29</v>
      </c>
      <c r="F117" s="6">
        <v>14.14</v>
      </c>
      <c r="G117" s="6">
        <v>13.82</v>
      </c>
      <c r="H117" s="6">
        <v>2.99</v>
      </c>
      <c r="I117" s="7">
        <v>1.05</v>
      </c>
      <c r="J117" s="7">
        <v>3.42</v>
      </c>
      <c r="K117" s="7">
        <v>0.209</v>
      </c>
      <c r="L117" s="7">
        <v>0.91</v>
      </c>
      <c r="M117" s="6">
        <f t="shared" si="1"/>
        <v>98.45899999999999</v>
      </c>
      <c r="N117" s="8">
        <v>352.1</v>
      </c>
      <c r="O117" s="8">
        <v>937.8</v>
      </c>
      <c r="P117" s="8">
        <v>17.9</v>
      </c>
      <c r="Q117" s="8">
        <v>67.4</v>
      </c>
      <c r="R117" s="8">
        <v>63.4</v>
      </c>
      <c r="S117" s="8">
        <v>128</v>
      </c>
      <c r="T117" s="8">
        <v>484.7</v>
      </c>
      <c r="U117" s="8">
        <v>347.8</v>
      </c>
      <c r="V117" s="8">
        <v>89.5</v>
      </c>
      <c r="W117" s="8">
        <v>134.3</v>
      </c>
      <c r="X117" s="8">
        <v>3.3</v>
      </c>
      <c r="Y117" s="8">
        <v>8</v>
      </c>
      <c r="Z117">
        <v>30.6</v>
      </c>
      <c r="AA117">
        <v>1244.9</v>
      </c>
      <c r="AB117">
        <v>31.2</v>
      </c>
      <c r="AC117">
        <v>300.1</v>
      </c>
      <c r="AD117" s="8">
        <v>97.85588000000001</v>
      </c>
      <c r="AH117" s="8"/>
    </row>
    <row r="118" spans="1:34" ht="12.75">
      <c r="A118" t="s">
        <v>433</v>
      </c>
      <c r="B118" s="11" t="s">
        <v>434</v>
      </c>
      <c r="C118" s="6">
        <v>37.13</v>
      </c>
      <c r="D118" s="6">
        <v>10.68</v>
      </c>
      <c r="E118" s="6">
        <v>16.77</v>
      </c>
      <c r="F118" s="6">
        <v>8.61</v>
      </c>
      <c r="G118" s="6">
        <v>11.17</v>
      </c>
      <c r="H118" s="6">
        <v>1.69</v>
      </c>
      <c r="I118" s="7">
        <v>1.9</v>
      </c>
      <c r="J118" s="7">
        <v>5.65</v>
      </c>
      <c r="K118" s="7">
        <v>0.19</v>
      </c>
      <c r="L118" s="7">
        <v>0.44</v>
      </c>
      <c r="M118" s="6">
        <f t="shared" si="1"/>
        <v>94.23</v>
      </c>
      <c r="N118" s="8">
        <v>513</v>
      </c>
      <c r="O118" s="8">
        <v>382.8</v>
      </c>
      <c r="P118" s="8">
        <v>32</v>
      </c>
      <c r="Q118" s="8">
        <v>49.2</v>
      </c>
      <c r="R118" s="8">
        <v>39</v>
      </c>
      <c r="S118" s="8">
        <v>79.9</v>
      </c>
      <c r="T118" s="8">
        <v>486</v>
      </c>
      <c r="U118" s="8">
        <v>214</v>
      </c>
      <c r="V118" s="8">
        <v>82</v>
      </c>
      <c r="W118" s="8">
        <v>120</v>
      </c>
      <c r="X118" s="8">
        <v>1.7</v>
      </c>
      <c r="Y118" s="8">
        <v>2.6</v>
      </c>
      <c r="Z118" s="8">
        <v>39</v>
      </c>
      <c r="AA118" s="8">
        <v>498</v>
      </c>
      <c r="AB118" s="8">
        <v>24</v>
      </c>
      <c r="AC118" s="8">
        <v>291</v>
      </c>
      <c r="AD118" s="8">
        <v>49.083999999999996</v>
      </c>
      <c r="AH118" s="8"/>
    </row>
    <row r="119" spans="1:34" ht="12.75">
      <c r="A119" t="s">
        <v>435</v>
      </c>
      <c r="B119" s="11" t="s">
        <v>434</v>
      </c>
      <c r="C119" s="6">
        <v>37.45</v>
      </c>
      <c r="D119" s="6">
        <v>9.8</v>
      </c>
      <c r="E119" s="6">
        <v>16.66</v>
      </c>
      <c r="F119" s="6">
        <v>9.44</v>
      </c>
      <c r="G119" s="6">
        <v>10.88</v>
      </c>
      <c r="H119" s="6">
        <v>1.44</v>
      </c>
      <c r="I119" s="7">
        <v>1.52</v>
      </c>
      <c r="J119" s="7">
        <v>4.55</v>
      </c>
      <c r="K119" s="7">
        <v>0.22</v>
      </c>
      <c r="L119" s="7">
        <v>0.45</v>
      </c>
      <c r="M119" s="6">
        <f t="shared" si="1"/>
        <v>92.40999999999998</v>
      </c>
      <c r="N119" s="8">
        <v>431</v>
      </c>
      <c r="O119" s="8">
        <v>446.1</v>
      </c>
      <c r="P119" s="8">
        <v>30</v>
      </c>
      <c r="Q119" s="8">
        <v>47.3</v>
      </c>
      <c r="R119" s="8">
        <v>45</v>
      </c>
      <c r="S119" s="8">
        <v>100.6</v>
      </c>
      <c r="T119" s="8">
        <v>593</v>
      </c>
      <c r="U119" s="8">
        <v>258</v>
      </c>
      <c r="V119" s="8">
        <v>81</v>
      </c>
      <c r="W119" s="8">
        <v>122</v>
      </c>
      <c r="X119" s="8">
        <v>2.4</v>
      </c>
      <c r="Y119" s="8">
        <v>3.6</v>
      </c>
      <c r="Z119" s="8">
        <v>30</v>
      </c>
      <c r="AA119" s="8">
        <v>637</v>
      </c>
      <c r="AB119" s="8">
        <v>25</v>
      </c>
      <c r="AC119" s="8">
        <v>311</v>
      </c>
      <c r="AD119" s="8">
        <v>52.467999999999996</v>
      </c>
      <c r="AH119" s="8"/>
    </row>
    <row r="120" spans="1:34" ht="12.75">
      <c r="A120" t="s">
        <v>436</v>
      </c>
      <c r="B120" s="11" t="s">
        <v>434</v>
      </c>
      <c r="C120" s="6">
        <v>43.71</v>
      </c>
      <c r="D120" s="6">
        <v>12.3</v>
      </c>
      <c r="E120" s="6">
        <v>12.74</v>
      </c>
      <c r="F120" s="6">
        <v>6.96</v>
      </c>
      <c r="G120" s="6">
        <v>11.27</v>
      </c>
      <c r="H120" s="6">
        <v>2.42</v>
      </c>
      <c r="I120" s="7">
        <v>1.87</v>
      </c>
      <c r="J120" s="7">
        <v>3.89</v>
      </c>
      <c r="K120" s="7">
        <v>0.17</v>
      </c>
      <c r="L120" s="7">
        <v>0.52</v>
      </c>
      <c r="M120" s="6">
        <f t="shared" si="1"/>
        <v>95.85</v>
      </c>
      <c r="N120" s="8">
        <v>379</v>
      </c>
      <c r="O120" s="8">
        <v>297.8</v>
      </c>
      <c r="P120" s="8">
        <v>31</v>
      </c>
      <c r="Q120" s="8">
        <v>39</v>
      </c>
      <c r="R120" s="8">
        <v>41</v>
      </c>
      <c r="S120" s="8">
        <v>79.9</v>
      </c>
      <c r="T120" s="8">
        <v>127</v>
      </c>
      <c r="U120" s="8">
        <v>106</v>
      </c>
      <c r="V120" s="8">
        <v>106</v>
      </c>
      <c r="W120" s="8">
        <v>117</v>
      </c>
      <c r="X120" s="8">
        <v>3.3</v>
      </c>
      <c r="Y120" s="8">
        <v>3.6</v>
      </c>
      <c r="Z120" s="8">
        <v>25</v>
      </c>
      <c r="AA120" s="8">
        <v>733</v>
      </c>
      <c r="AB120" s="8">
        <v>32</v>
      </c>
      <c r="AC120" s="8">
        <v>284</v>
      </c>
      <c r="AD120" s="8">
        <v>42.315999999999995</v>
      </c>
      <c r="AH120" s="8"/>
    </row>
    <row r="121" spans="1:34" ht="12.75">
      <c r="A121" t="s">
        <v>437</v>
      </c>
      <c r="B121" s="11" t="s">
        <v>434</v>
      </c>
      <c r="C121" s="6">
        <v>38.79</v>
      </c>
      <c r="D121" s="6">
        <v>10.26</v>
      </c>
      <c r="E121" s="6">
        <v>14.05</v>
      </c>
      <c r="F121" s="6">
        <v>13.61</v>
      </c>
      <c r="G121" s="6">
        <v>12.84</v>
      </c>
      <c r="H121" s="6">
        <v>3.65</v>
      </c>
      <c r="I121" s="7">
        <v>1.027</v>
      </c>
      <c r="J121" s="7">
        <v>3.427</v>
      </c>
      <c r="K121" s="7">
        <v>0.219</v>
      </c>
      <c r="L121" s="7">
        <v>1.175</v>
      </c>
      <c r="M121" s="6">
        <f t="shared" si="1"/>
        <v>99.048</v>
      </c>
      <c r="N121" s="8">
        <v>333.7</v>
      </c>
      <c r="O121" s="8">
        <v>687.7</v>
      </c>
      <c r="P121" s="8">
        <v>26.5</v>
      </c>
      <c r="Q121" s="8">
        <v>87.9</v>
      </c>
      <c r="R121" s="8">
        <v>89</v>
      </c>
      <c r="S121" s="8">
        <v>177.8</v>
      </c>
      <c r="T121" s="8">
        <v>578.7</v>
      </c>
      <c r="U121" s="8">
        <v>344.7</v>
      </c>
      <c r="V121" s="8">
        <v>75.7</v>
      </c>
      <c r="W121" s="8">
        <v>116.9</v>
      </c>
      <c r="X121" s="8">
        <v>5.3</v>
      </c>
      <c r="Y121" s="8">
        <v>10</v>
      </c>
      <c r="Z121" s="8">
        <v>21.9</v>
      </c>
      <c r="AA121" s="8">
        <v>1141.2</v>
      </c>
      <c r="AB121" s="8">
        <v>38.9</v>
      </c>
      <c r="AC121" s="8">
        <v>354.7</v>
      </c>
      <c r="AD121" s="8">
        <v>77.62239999999998</v>
      </c>
      <c r="AH121" s="8"/>
    </row>
    <row r="122" spans="1:34" ht="12.75">
      <c r="A122" t="s">
        <v>438</v>
      </c>
      <c r="B122" s="11" t="s">
        <v>434</v>
      </c>
      <c r="C122" s="6">
        <v>40.24</v>
      </c>
      <c r="D122" s="6">
        <v>10.2</v>
      </c>
      <c r="E122" s="6">
        <v>13.27</v>
      </c>
      <c r="F122" s="6">
        <v>15.13</v>
      </c>
      <c r="G122" s="6">
        <v>11.99</v>
      </c>
      <c r="H122" s="6">
        <v>3.21</v>
      </c>
      <c r="I122" s="7">
        <v>0.6</v>
      </c>
      <c r="J122" s="7">
        <v>2.87</v>
      </c>
      <c r="K122" s="7">
        <v>0.214</v>
      </c>
      <c r="L122" s="7">
        <v>0.869</v>
      </c>
      <c r="M122" s="6">
        <f t="shared" si="1"/>
        <v>98.59299999999998</v>
      </c>
      <c r="N122" s="8">
        <v>304</v>
      </c>
      <c r="O122" s="8">
        <v>681.1</v>
      </c>
      <c r="P122" s="8">
        <v>23.7</v>
      </c>
      <c r="Q122" s="8">
        <v>85.3</v>
      </c>
      <c r="R122" s="8">
        <v>74.4</v>
      </c>
      <c r="S122" s="8">
        <v>159.8</v>
      </c>
      <c r="T122" s="8">
        <v>820</v>
      </c>
      <c r="U122" s="8">
        <v>458.9</v>
      </c>
      <c r="V122" s="8">
        <v>65.7</v>
      </c>
      <c r="W122" s="8">
        <v>107.1</v>
      </c>
      <c r="X122" s="8">
        <v>4.3</v>
      </c>
      <c r="Y122" s="8">
        <v>11.4</v>
      </c>
      <c r="Z122" s="8">
        <v>28.3</v>
      </c>
      <c r="AA122" s="8">
        <v>1059.5</v>
      </c>
      <c r="AB122" s="8">
        <v>32.3</v>
      </c>
      <c r="AC122" s="8">
        <v>336.8</v>
      </c>
      <c r="AD122" s="8">
        <v>73.7872</v>
      </c>
      <c r="AH122" s="8"/>
    </row>
    <row r="123" spans="1:34" ht="12.75">
      <c r="A123" t="s">
        <v>439</v>
      </c>
      <c r="B123" s="11" t="s">
        <v>434</v>
      </c>
      <c r="C123" s="6">
        <v>46.91</v>
      </c>
      <c r="D123" s="6">
        <v>15.41</v>
      </c>
      <c r="E123" s="6">
        <v>8.97</v>
      </c>
      <c r="F123" s="6">
        <v>5.22</v>
      </c>
      <c r="G123" s="6">
        <v>10.31</v>
      </c>
      <c r="H123" s="6">
        <v>2.8</v>
      </c>
      <c r="I123" s="7">
        <v>2.168</v>
      </c>
      <c r="J123" s="7">
        <v>4.924</v>
      </c>
      <c r="K123" s="7">
        <v>0.112</v>
      </c>
      <c r="L123" s="7">
        <v>0.897</v>
      </c>
      <c r="M123" s="6">
        <f t="shared" si="1"/>
        <v>97.721</v>
      </c>
      <c r="N123" s="8">
        <v>407.1</v>
      </c>
      <c r="O123" s="8">
        <v>602.3</v>
      </c>
      <c r="P123" s="8">
        <v>20</v>
      </c>
      <c r="Q123" s="8">
        <v>69.6</v>
      </c>
      <c r="R123" s="8">
        <v>68.9</v>
      </c>
      <c r="S123" s="8">
        <v>148</v>
      </c>
      <c r="T123" s="8">
        <v>14</v>
      </c>
      <c r="U123" s="8">
        <v>78.9</v>
      </c>
      <c r="V123" s="8">
        <v>91.4</v>
      </c>
      <c r="W123" s="8">
        <v>136.6</v>
      </c>
      <c r="X123" s="8">
        <v>3.7</v>
      </c>
      <c r="Y123" s="8">
        <v>6.3</v>
      </c>
      <c r="Z123" s="8">
        <v>48.9</v>
      </c>
      <c r="AA123" s="8">
        <v>868.8</v>
      </c>
      <c r="AB123" s="8">
        <v>39.6</v>
      </c>
      <c r="AC123" s="8">
        <v>451.6</v>
      </c>
      <c r="AD123" s="8">
        <v>78.75039999999998</v>
      </c>
      <c r="AH123" s="8"/>
    </row>
    <row r="124" spans="1:34" ht="12.75">
      <c r="A124" t="s">
        <v>440</v>
      </c>
      <c r="B124" s="11" t="s">
        <v>434</v>
      </c>
      <c r="C124" s="6">
        <v>40.17</v>
      </c>
      <c r="D124" s="6">
        <v>10.47</v>
      </c>
      <c r="E124" s="6">
        <v>13.85</v>
      </c>
      <c r="F124" s="6">
        <v>14.71</v>
      </c>
      <c r="G124" s="6">
        <v>11.83</v>
      </c>
      <c r="H124" s="6">
        <v>2.42</v>
      </c>
      <c r="I124" s="7">
        <v>0.883</v>
      </c>
      <c r="J124" s="7">
        <v>3.251</v>
      </c>
      <c r="K124" s="7">
        <v>0.192</v>
      </c>
      <c r="L124" s="7">
        <v>0.843</v>
      </c>
      <c r="M124" s="6">
        <f t="shared" si="1"/>
        <v>98.61899999999999</v>
      </c>
      <c r="N124" s="8">
        <v>322.5</v>
      </c>
      <c r="O124" s="8">
        <v>455.8</v>
      </c>
      <c r="P124" s="8">
        <v>25.4</v>
      </c>
      <c r="Q124" s="8">
        <v>49.3</v>
      </c>
      <c r="R124" s="8">
        <v>53.8</v>
      </c>
      <c r="S124" s="8">
        <v>107.7</v>
      </c>
      <c r="T124" s="8">
        <v>676.4</v>
      </c>
      <c r="U124" s="8">
        <v>413.7</v>
      </c>
      <c r="V124" s="8">
        <v>78.8</v>
      </c>
      <c r="W124" s="8">
        <v>103.8</v>
      </c>
      <c r="X124" s="8">
        <v>1.9</v>
      </c>
      <c r="Y124" s="8">
        <v>5</v>
      </c>
      <c r="Z124" s="8">
        <v>25.5</v>
      </c>
      <c r="AA124" s="8">
        <v>670.2</v>
      </c>
      <c r="AB124" s="8">
        <v>27.9</v>
      </c>
      <c r="AC124" s="8">
        <v>319.7</v>
      </c>
      <c r="AD124" s="8">
        <v>63.86079999999999</v>
      </c>
      <c r="AH124" s="8"/>
    </row>
    <row r="125" spans="1:34" ht="12.75">
      <c r="A125" t="s">
        <v>441</v>
      </c>
      <c r="B125" s="11" t="s">
        <v>442</v>
      </c>
      <c r="C125" s="6">
        <v>43.09</v>
      </c>
      <c r="D125" s="6">
        <v>12.81</v>
      </c>
      <c r="E125" s="6">
        <v>13.99</v>
      </c>
      <c r="F125" s="6">
        <v>8.86</v>
      </c>
      <c r="G125" s="6">
        <v>8.94</v>
      </c>
      <c r="H125" s="6">
        <v>2.01</v>
      </c>
      <c r="I125" s="7">
        <v>1.09</v>
      </c>
      <c r="J125" s="7">
        <v>3.96</v>
      </c>
      <c r="K125" s="7">
        <v>0.16</v>
      </c>
      <c r="L125" s="7">
        <v>0.46</v>
      </c>
      <c r="M125" s="6">
        <f t="shared" si="1"/>
        <v>95.36999999999999</v>
      </c>
      <c r="N125" s="8">
        <v>378</v>
      </c>
      <c r="O125" s="8">
        <v>350.4</v>
      </c>
      <c r="P125" s="8">
        <v>24</v>
      </c>
      <c r="Q125" s="8">
        <v>34.1</v>
      </c>
      <c r="R125" s="8">
        <v>37</v>
      </c>
      <c r="S125" s="8">
        <v>75.1</v>
      </c>
      <c r="T125" s="8">
        <v>288</v>
      </c>
      <c r="U125" s="8">
        <v>131</v>
      </c>
      <c r="V125" s="8">
        <v>65</v>
      </c>
      <c r="W125" s="8">
        <v>113</v>
      </c>
      <c r="X125" s="8">
        <v>1.6</v>
      </c>
      <c r="Y125" s="8">
        <v>2.5</v>
      </c>
      <c r="Z125" s="8">
        <v>17</v>
      </c>
      <c r="AA125" s="8">
        <v>384</v>
      </c>
      <c r="AB125" s="8">
        <v>26</v>
      </c>
      <c r="AC125" s="8">
        <v>242</v>
      </c>
      <c r="AD125" s="8">
        <v>44.571999999999996</v>
      </c>
      <c r="AH125" s="8"/>
    </row>
    <row r="126" spans="1:34" ht="12.75">
      <c r="A126" t="s">
        <v>443</v>
      </c>
      <c r="B126" s="11" t="s">
        <v>442</v>
      </c>
      <c r="C126" s="6">
        <v>44.74</v>
      </c>
      <c r="D126" s="6">
        <v>11.21</v>
      </c>
      <c r="E126" s="6">
        <v>12.72</v>
      </c>
      <c r="F126" s="6">
        <v>11.63</v>
      </c>
      <c r="G126" s="6">
        <v>10.86</v>
      </c>
      <c r="H126" s="6">
        <v>2.39</v>
      </c>
      <c r="I126" s="7">
        <v>1.054</v>
      </c>
      <c r="J126" s="7">
        <v>3.136</v>
      </c>
      <c r="K126" s="7">
        <v>0.172</v>
      </c>
      <c r="L126" s="7">
        <v>0.467</v>
      </c>
      <c r="M126" s="6">
        <f t="shared" si="1"/>
        <v>98.37899999999999</v>
      </c>
      <c r="N126" s="8">
        <v>279.7</v>
      </c>
      <c r="O126" s="8">
        <v>475.9</v>
      </c>
      <c r="P126" s="8">
        <v>24.9</v>
      </c>
      <c r="Q126" s="8">
        <v>34.2</v>
      </c>
      <c r="R126" s="8">
        <v>33.7</v>
      </c>
      <c r="S126" s="8">
        <v>68.5</v>
      </c>
      <c r="T126" s="8">
        <v>544.9</v>
      </c>
      <c r="U126" s="8">
        <v>323.5</v>
      </c>
      <c r="V126" s="8">
        <v>76</v>
      </c>
      <c r="W126" s="8">
        <v>104.3</v>
      </c>
      <c r="X126" s="8">
        <v>2.7</v>
      </c>
      <c r="Y126" s="8">
        <v>3.7</v>
      </c>
      <c r="Z126" s="8">
        <v>23.8</v>
      </c>
      <c r="AA126" s="8">
        <v>571</v>
      </c>
      <c r="AB126" s="8">
        <v>26.6</v>
      </c>
      <c r="AC126" s="8">
        <v>189.6</v>
      </c>
      <c r="AD126" s="8">
        <v>46.376799999999996</v>
      </c>
      <c r="AH126" s="8"/>
    </row>
    <row r="127" spans="1:34" ht="12.75">
      <c r="A127" t="s">
        <v>444</v>
      </c>
      <c r="B127" s="11" t="s">
        <v>442</v>
      </c>
      <c r="C127" s="6">
        <v>42.32</v>
      </c>
      <c r="D127" s="6">
        <v>9</v>
      </c>
      <c r="E127" s="6">
        <v>15.13</v>
      </c>
      <c r="F127" s="6">
        <v>15.4</v>
      </c>
      <c r="G127" s="6">
        <v>10.35</v>
      </c>
      <c r="H127" s="6">
        <v>1.81</v>
      </c>
      <c r="I127" s="7">
        <v>0.629</v>
      </c>
      <c r="J127" s="7">
        <v>3.151</v>
      </c>
      <c r="K127" s="7">
        <v>0.192</v>
      </c>
      <c r="L127" s="7">
        <v>0.357</v>
      </c>
      <c r="M127" s="6">
        <f t="shared" si="1"/>
        <v>98.339</v>
      </c>
      <c r="N127" s="8">
        <v>326</v>
      </c>
      <c r="O127" s="8">
        <v>178.8</v>
      </c>
      <c r="P127" s="8">
        <v>33</v>
      </c>
      <c r="Q127" s="8">
        <v>29.9</v>
      </c>
      <c r="R127" s="8">
        <v>31.7</v>
      </c>
      <c r="S127" s="8">
        <v>59.6</v>
      </c>
      <c r="T127" s="8">
        <v>1009.5</v>
      </c>
      <c r="U127" s="8">
        <v>461.3</v>
      </c>
      <c r="V127" s="8">
        <v>83.7</v>
      </c>
      <c r="W127" s="8">
        <v>118</v>
      </c>
      <c r="X127" s="8">
        <v>1.6</v>
      </c>
      <c r="Y127" s="8">
        <v>2.5</v>
      </c>
      <c r="Z127" s="8">
        <v>11.6</v>
      </c>
      <c r="AA127" s="8">
        <v>447.3</v>
      </c>
      <c r="AB127" s="8">
        <v>24.7</v>
      </c>
      <c r="AC127" s="8">
        <v>219</v>
      </c>
      <c r="AD127" s="8">
        <v>31.261599999999994</v>
      </c>
      <c r="AH127" s="8"/>
    </row>
    <row r="128" spans="1:34" ht="12.75">
      <c r="A128" t="s">
        <v>445</v>
      </c>
      <c r="B128" s="11" t="s">
        <v>442</v>
      </c>
      <c r="C128" s="6">
        <v>42.99</v>
      </c>
      <c r="D128" s="6">
        <v>11.69</v>
      </c>
      <c r="E128" s="6">
        <v>12.28</v>
      </c>
      <c r="F128" s="6">
        <v>12.35</v>
      </c>
      <c r="G128" s="6">
        <v>10.88</v>
      </c>
      <c r="H128" s="6">
        <v>2.74</v>
      </c>
      <c r="I128" s="7">
        <v>0.743</v>
      </c>
      <c r="J128" s="7">
        <v>2.223</v>
      </c>
      <c r="K128" s="7">
        <v>0.172</v>
      </c>
      <c r="L128" s="7">
        <v>0.525</v>
      </c>
      <c r="M128" s="6">
        <f t="shared" si="1"/>
        <v>96.59299999999998</v>
      </c>
      <c r="N128" s="8">
        <v>237.4</v>
      </c>
      <c r="O128" s="8">
        <v>511.4</v>
      </c>
      <c r="P128" s="8">
        <v>22.2</v>
      </c>
      <c r="Q128" s="8">
        <v>36.5</v>
      </c>
      <c r="R128" s="8">
        <v>37.3</v>
      </c>
      <c r="S128" s="8">
        <v>78.6</v>
      </c>
      <c r="T128" s="8">
        <v>424.2</v>
      </c>
      <c r="U128" s="8">
        <v>311.7</v>
      </c>
      <c r="V128" s="8">
        <v>93.2</v>
      </c>
      <c r="W128" s="8">
        <v>98.2</v>
      </c>
      <c r="X128" s="8">
        <v>3.1</v>
      </c>
      <c r="Y128" s="8">
        <v>4.9</v>
      </c>
      <c r="Z128" s="8">
        <v>18</v>
      </c>
      <c r="AA128" s="8">
        <v>584</v>
      </c>
      <c r="AB128" s="8">
        <v>23.5</v>
      </c>
      <c r="AC128" s="8">
        <v>188.2</v>
      </c>
      <c r="AD128" s="8">
        <v>52.016799999999996</v>
      </c>
      <c r="AH128" s="8"/>
    </row>
    <row r="129" spans="1:34" ht="12.75">
      <c r="A129" t="s">
        <v>446</v>
      </c>
      <c r="B129" s="11" t="s">
        <v>442</v>
      </c>
      <c r="C129" s="6">
        <v>43.61</v>
      </c>
      <c r="D129" s="6">
        <v>11.88</v>
      </c>
      <c r="E129" s="6">
        <v>12.4</v>
      </c>
      <c r="F129" s="6">
        <v>12.32</v>
      </c>
      <c r="G129" s="6">
        <v>11.18</v>
      </c>
      <c r="H129" s="6">
        <v>2.67</v>
      </c>
      <c r="I129" s="7">
        <v>0.734</v>
      </c>
      <c r="J129" s="7">
        <v>2.297</v>
      </c>
      <c r="K129" s="7">
        <v>0.17</v>
      </c>
      <c r="L129" s="7">
        <v>0.522</v>
      </c>
      <c r="M129" s="6">
        <f t="shared" si="1"/>
        <v>97.78300000000002</v>
      </c>
      <c r="N129" s="8">
        <v>244.9</v>
      </c>
      <c r="O129" s="8">
        <v>498.1</v>
      </c>
      <c r="P129" s="8">
        <v>23</v>
      </c>
      <c r="Q129" s="8">
        <v>40.6</v>
      </c>
      <c r="R129" s="8">
        <v>37</v>
      </c>
      <c r="S129" s="8">
        <v>86.8</v>
      </c>
      <c r="T129" s="8">
        <v>447.8</v>
      </c>
      <c r="U129" s="8">
        <v>301.1</v>
      </c>
      <c r="V129" s="8">
        <v>71.3</v>
      </c>
      <c r="W129" s="8">
        <v>101.7</v>
      </c>
      <c r="X129" s="8">
        <v>3.6</v>
      </c>
      <c r="Y129" s="8">
        <v>5.8</v>
      </c>
      <c r="Z129" s="8">
        <v>18.6</v>
      </c>
      <c r="AA129" s="8">
        <v>613.7</v>
      </c>
      <c r="AB129" s="8">
        <v>24.3</v>
      </c>
      <c r="AC129" s="8">
        <v>199.5</v>
      </c>
      <c r="AD129" s="8">
        <v>54.2728</v>
      </c>
      <c r="AH129" s="8"/>
    </row>
    <row r="130" spans="1:34" ht="12.75">
      <c r="A130" t="s">
        <v>447</v>
      </c>
      <c r="B130" s="11" t="s">
        <v>442</v>
      </c>
      <c r="C130" s="6">
        <v>42.59</v>
      </c>
      <c r="D130" s="6">
        <v>12.68</v>
      </c>
      <c r="E130" s="6">
        <v>14.45</v>
      </c>
      <c r="F130" s="6">
        <v>9.76</v>
      </c>
      <c r="G130" s="6">
        <v>10.75</v>
      </c>
      <c r="H130" s="6">
        <v>2.19</v>
      </c>
      <c r="I130" s="7">
        <v>0.983</v>
      </c>
      <c r="J130" s="7">
        <v>3.598</v>
      </c>
      <c r="K130" s="7">
        <v>0.175</v>
      </c>
      <c r="L130" s="7">
        <v>0.453</v>
      </c>
      <c r="M130" s="6">
        <f t="shared" si="1"/>
        <v>97.629</v>
      </c>
      <c r="N130" s="8">
        <v>351.7</v>
      </c>
      <c r="O130" s="8">
        <v>342.8</v>
      </c>
      <c r="P130" s="8">
        <v>25.2</v>
      </c>
      <c r="Q130" s="8">
        <v>31.8</v>
      </c>
      <c r="R130" s="8">
        <v>33</v>
      </c>
      <c r="S130" s="8">
        <v>64.1</v>
      </c>
      <c r="T130" s="8">
        <v>365.5</v>
      </c>
      <c r="U130" s="8">
        <v>215.4</v>
      </c>
      <c r="V130" s="8">
        <v>86.1</v>
      </c>
      <c r="W130" s="8">
        <v>121.2</v>
      </c>
      <c r="X130" s="8">
        <v>3</v>
      </c>
      <c r="Y130" s="8">
        <v>3.1</v>
      </c>
      <c r="Z130" s="8">
        <v>21.4</v>
      </c>
      <c r="AA130" s="8">
        <v>580</v>
      </c>
      <c r="AB130" s="8">
        <v>24.7</v>
      </c>
      <c r="AC130" s="8">
        <v>223.8</v>
      </c>
      <c r="AD130" s="8">
        <v>41.187999999999995</v>
      </c>
      <c r="AH130" s="8"/>
    </row>
    <row r="131" spans="1:34" ht="12.75">
      <c r="A131" t="s">
        <v>448</v>
      </c>
      <c r="B131" s="11" t="s">
        <v>442</v>
      </c>
      <c r="C131" s="6">
        <v>43.99</v>
      </c>
      <c r="D131" s="6">
        <v>13.8</v>
      </c>
      <c r="E131" s="6">
        <v>13.42</v>
      </c>
      <c r="F131" s="6">
        <v>7.57</v>
      </c>
      <c r="G131" s="6">
        <v>10.62</v>
      </c>
      <c r="H131" s="6">
        <v>2.71</v>
      </c>
      <c r="I131" s="7">
        <v>1.158</v>
      </c>
      <c r="J131" s="7">
        <v>3.538</v>
      </c>
      <c r="K131" s="7">
        <v>0.176</v>
      </c>
      <c r="L131" s="7">
        <v>0.478</v>
      </c>
      <c r="M131" s="6">
        <f t="shared" si="1"/>
        <v>97.46</v>
      </c>
      <c r="N131" s="8">
        <v>335.3</v>
      </c>
      <c r="O131" s="8">
        <v>385.7</v>
      </c>
      <c r="P131" s="8">
        <v>27.7</v>
      </c>
      <c r="Q131" s="8">
        <v>36.1</v>
      </c>
      <c r="R131" s="8">
        <v>37.8</v>
      </c>
      <c r="S131" s="8">
        <v>74.2</v>
      </c>
      <c r="T131" s="8">
        <v>212</v>
      </c>
      <c r="U131" s="8">
        <v>110.2</v>
      </c>
      <c r="V131" s="8">
        <v>77</v>
      </c>
      <c r="W131" s="8">
        <v>112.1</v>
      </c>
      <c r="X131" s="8">
        <v>2.1</v>
      </c>
      <c r="Y131" s="8">
        <v>3.4</v>
      </c>
      <c r="Z131" s="8">
        <v>24.8</v>
      </c>
      <c r="AA131" s="8">
        <v>646.5</v>
      </c>
      <c r="AB131" s="8">
        <v>28.1</v>
      </c>
      <c r="AC131" s="8">
        <v>274</v>
      </c>
      <c r="AD131" s="8">
        <v>46.489599999999996</v>
      </c>
      <c r="AH131" s="8"/>
    </row>
    <row r="132" spans="1:34" ht="12.75">
      <c r="A132" t="s">
        <v>449</v>
      </c>
      <c r="B132" s="11" t="s">
        <v>442</v>
      </c>
      <c r="C132" s="6">
        <v>41.96</v>
      </c>
      <c r="D132" s="6">
        <v>8.65</v>
      </c>
      <c r="E132" s="6">
        <v>15.08</v>
      </c>
      <c r="F132" s="6">
        <v>16.43</v>
      </c>
      <c r="G132" s="6">
        <v>10.18</v>
      </c>
      <c r="H132" s="6">
        <v>1.53</v>
      </c>
      <c r="I132" s="7">
        <v>0.505</v>
      </c>
      <c r="J132" s="7">
        <v>2.956</v>
      </c>
      <c r="K132" s="7">
        <v>0.192</v>
      </c>
      <c r="L132" s="7">
        <v>0.321</v>
      </c>
      <c r="M132" s="6">
        <f t="shared" si="1"/>
        <v>97.804</v>
      </c>
      <c r="N132" s="8">
        <v>317.3</v>
      </c>
      <c r="O132" s="8">
        <v>165.4</v>
      </c>
      <c r="P132" s="8">
        <v>32.1</v>
      </c>
      <c r="Q132" s="8">
        <v>24.6</v>
      </c>
      <c r="R132" s="8">
        <v>27.1</v>
      </c>
      <c r="S132" s="8">
        <v>47.8</v>
      </c>
      <c r="T132" s="8">
        <v>1023.9</v>
      </c>
      <c r="U132" s="8">
        <v>500</v>
      </c>
      <c r="V132" s="8">
        <v>70.6</v>
      </c>
      <c r="W132" s="8">
        <v>113.6</v>
      </c>
      <c r="X132" s="8">
        <v>2.1</v>
      </c>
      <c r="Y132" s="8">
        <v>1.3</v>
      </c>
      <c r="Z132" s="8">
        <v>10.4</v>
      </c>
      <c r="AA132" s="8">
        <v>409</v>
      </c>
      <c r="AB132" s="8">
        <v>22.8</v>
      </c>
      <c r="AC132" s="8">
        <v>195.8</v>
      </c>
      <c r="AD132" s="8">
        <v>27.651999999999994</v>
      </c>
      <c r="AH132" s="8"/>
    </row>
    <row r="133" spans="1:34" ht="12.75">
      <c r="A133" t="s">
        <v>450</v>
      </c>
      <c r="B133" s="11" t="s">
        <v>442</v>
      </c>
      <c r="C133" s="6">
        <v>43.3</v>
      </c>
      <c r="D133" s="6">
        <v>12.14</v>
      </c>
      <c r="E133" s="6">
        <v>12.31</v>
      </c>
      <c r="F133" s="6">
        <v>12.05</v>
      </c>
      <c r="G133" s="6">
        <v>11.65</v>
      </c>
      <c r="H133" s="6">
        <v>2.38</v>
      </c>
      <c r="I133" s="7">
        <v>0.578</v>
      </c>
      <c r="J133" s="7">
        <v>2.171</v>
      </c>
      <c r="K133" s="7">
        <v>0.179</v>
      </c>
      <c r="L133" s="7">
        <v>0.62</v>
      </c>
      <c r="M133" s="6">
        <f aca="true" t="shared" si="2" ref="M133:M196">SUM(C133:L133)</f>
        <v>97.37800000000001</v>
      </c>
      <c r="N133" s="8">
        <v>234.2</v>
      </c>
      <c r="O133" s="8">
        <v>542.9</v>
      </c>
      <c r="P133" s="8">
        <v>24.7</v>
      </c>
      <c r="Q133" s="8">
        <v>51.8</v>
      </c>
      <c r="R133" s="8">
        <v>45.2</v>
      </c>
      <c r="S133" s="8">
        <v>102.4</v>
      </c>
      <c r="T133" s="8">
        <v>451.6</v>
      </c>
      <c r="U133" s="8">
        <v>283</v>
      </c>
      <c r="V133" s="8">
        <v>80.5</v>
      </c>
      <c r="W133" s="8">
        <v>101.3</v>
      </c>
      <c r="X133" s="8">
        <v>3.4</v>
      </c>
      <c r="Y133" s="8">
        <v>5.8</v>
      </c>
      <c r="Z133" s="8">
        <v>11.7</v>
      </c>
      <c r="AA133" s="8">
        <v>693.4</v>
      </c>
      <c r="AB133" s="8">
        <v>25.4</v>
      </c>
      <c r="AC133" s="8">
        <v>211.9</v>
      </c>
      <c r="AD133" s="8">
        <v>57.43119999999999</v>
      </c>
      <c r="AH133" s="8"/>
    </row>
    <row r="134" spans="1:34" ht="12.75">
      <c r="A134" t="s">
        <v>451</v>
      </c>
      <c r="B134" s="11" t="s">
        <v>442</v>
      </c>
      <c r="C134" s="6">
        <v>43.68</v>
      </c>
      <c r="D134" s="6">
        <v>12.05</v>
      </c>
      <c r="E134" s="6">
        <v>13.02</v>
      </c>
      <c r="F134" s="6">
        <v>11.24</v>
      </c>
      <c r="G134" s="6">
        <v>11.07</v>
      </c>
      <c r="H134" s="6">
        <v>2.73</v>
      </c>
      <c r="I134" s="7">
        <v>0.75</v>
      </c>
      <c r="J134" s="7">
        <v>2.731</v>
      </c>
      <c r="K134" s="7">
        <v>0.18</v>
      </c>
      <c r="L134" s="7">
        <v>0.568</v>
      </c>
      <c r="M134" s="6">
        <f t="shared" si="2"/>
        <v>98.019</v>
      </c>
      <c r="N134" s="8">
        <v>257.7</v>
      </c>
      <c r="O134" s="8">
        <v>491.7</v>
      </c>
      <c r="P134" s="8">
        <v>23.9</v>
      </c>
      <c r="Q134" s="8">
        <v>43</v>
      </c>
      <c r="R134" s="8">
        <v>39.7</v>
      </c>
      <c r="S134" s="8">
        <v>76.3</v>
      </c>
      <c r="T134" s="8">
        <v>365.2</v>
      </c>
      <c r="U134" s="8">
        <v>266</v>
      </c>
      <c r="V134" s="8">
        <v>69.3</v>
      </c>
      <c r="W134" s="8">
        <v>106.2</v>
      </c>
      <c r="X134" s="8">
        <v>4.4</v>
      </c>
      <c r="Y134" s="8">
        <v>5.3</v>
      </c>
      <c r="Z134" s="8">
        <v>13.1</v>
      </c>
      <c r="AA134" s="8">
        <v>650.5</v>
      </c>
      <c r="AB134" s="8">
        <v>25.6</v>
      </c>
      <c r="AC134" s="8">
        <v>205.5</v>
      </c>
      <c r="AD134" s="8">
        <v>53.596</v>
      </c>
      <c r="AH134" s="8"/>
    </row>
    <row r="135" spans="1:34" ht="12.75">
      <c r="A135" t="s">
        <v>452</v>
      </c>
      <c r="B135" s="11" t="s">
        <v>442</v>
      </c>
      <c r="C135" s="6">
        <v>44.13</v>
      </c>
      <c r="D135" s="6">
        <v>12.11</v>
      </c>
      <c r="E135" s="6">
        <v>12.47</v>
      </c>
      <c r="F135" s="6">
        <v>12.01</v>
      </c>
      <c r="G135" s="6">
        <v>11.09</v>
      </c>
      <c r="H135" s="6">
        <v>3.05</v>
      </c>
      <c r="I135" s="7">
        <v>0.744</v>
      </c>
      <c r="J135" s="7">
        <v>2.281</v>
      </c>
      <c r="K135" s="7">
        <v>0.171</v>
      </c>
      <c r="L135" s="7">
        <v>0.486</v>
      </c>
      <c r="M135" s="6">
        <f t="shared" si="2"/>
        <v>98.54200000000003</v>
      </c>
      <c r="N135" s="8">
        <v>242</v>
      </c>
      <c r="O135" s="8">
        <v>487.6</v>
      </c>
      <c r="P135" s="8">
        <v>24.5</v>
      </c>
      <c r="Q135" s="8">
        <v>39.3</v>
      </c>
      <c r="R135" s="8">
        <v>38.6</v>
      </c>
      <c r="S135" s="8">
        <v>75.2</v>
      </c>
      <c r="T135" s="8">
        <v>420.9</v>
      </c>
      <c r="U135" s="8">
        <v>284.9</v>
      </c>
      <c r="V135" s="8">
        <v>67</v>
      </c>
      <c r="W135" s="8">
        <v>100</v>
      </c>
      <c r="X135" s="8">
        <v>2.9</v>
      </c>
      <c r="Y135" s="8">
        <v>5.1</v>
      </c>
      <c r="Z135" s="8">
        <v>17.9</v>
      </c>
      <c r="AA135" s="8">
        <v>589.6</v>
      </c>
      <c r="AB135" s="8">
        <v>24.3</v>
      </c>
      <c r="AC135" s="8">
        <v>196.5</v>
      </c>
      <c r="AD135" s="8">
        <v>52.80639999999999</v>
      </c>
      <c r="AH135" s="8"/>
    </row>
    <row r="136" spans="1:34" ht="12.75">
      <c r="A136" t="s">
        <v>453</v>
      </c>
      <c r="B136" s="11" t="s">
        <v>442</v>
      </c>
      <c r="C136" s="6">
        <v>42.87</v>
      </c>
      <c r="D136" s="6">
        <v>12.04</v>
      </c>
      <c r="E136" s="6">
        <v>12.56</v>
      </c>
      <c r="F136" s="6">
        <v>11.8</v>
      </c>
      <c r="G136" s="6">
        <v>11.54</v>
      </c>
      <c r="H136" s="6">
        <v>2.49</v>
      </c>
      <c r="I136" s="7">
        <v>0.793</v>
      </c>
      <c r="J136" s="7">
        <v>2.349</v>
      </c>
      <c r="K136" s="7">
        <v>0.172</v>
      </c>
      <c r="L136" s="7">
        <v>0.583</v>
      </c>
      <c r="M136" s="6">
        <f t="shared" si="2"/>
        <v>97.197</v>
      </c>
      <c r="N136" s="8">
        <v>253.7</v>
      </c>
      <c r="O136" s="8">
        <v>539</v>
      </c>
      <c r="P136" s="8">
        <v>24.4</v>
      </c>
      <c r="Q136" s="8">
        <v>48.7</v>
      </c>
      <c r="R136" s="8">
        <v>42.2</v>
      </c>
      <c r="S136" s="8">
        <v>97.5</v>
      </c>
      <c r="T136" s="8">
        <v>446.2</v>
      </c>
      <c r="U136" s="8">
        <v>294.5</v>
      </c>
      <c r="V136" s="8">
        <v>62.8</v>
      </c>
      <c r="W136" s="8">
        <v>102.5</v>
      </c>
      <c r="X136" s="8">
        <v>3.3</v>
      </c>
      <c r="Y136" s="8">
        <v>6.5</v>
      </c>
      <c r="Z136" s="8">
        <v>18.6</v>
      </c>
      <c r="AA136" s="8">
        <v>653.6</v>
      </c>
      <c r="AB136" s="8">
        <v>26</v>
      </c>
      <c r="AC136" s="8">
        <v>211.8</v>
      </c>
      <c r="AD136" s="8">
        <v>58.8976</v>
      </c>
      <c r="AH136" s="8"/>
    </row>
    <row r="137" spans="1:34" ht="12.75">
      <c r="A137" t="s">
        <v>454</v>
      </c>
      <c r="B137" s="11" t="s">
        <v>442</v>
      </c>
      <c r="C137" s="6">
        <v>42.88</v>
      </c>
      <c r="D137" s="6">
        <v>11.57</v>
      </c>
      <c r="E137" s="6">
        <v>12.62</v>
      </c>
      <c r="F137" s="6">
        <v>12.69</v>
      </c>
      <c r="G137" s="6">
        <v>11.97</v>
      </c>
      <c r="H137" s="6">
        <v>2.6</v>
      </c>
      <c r="I137" s="7">
        <v>0.646</v>
      </c>
      <c r="J137" s="7">
        <v>2.256</v>
      </c>
      <c r="K137" s="7">
        <v>0.18</v>
      </c>
      <c r="L137" s="7">
        <v>0.604</v>
      </c>
      <c r="M137" s="6">
        <f t="shared" si="2"/>
        <v>98.016</v>
      </c>
      <c r="N137" s="8">
        <v>250.4</v>
      </c>
      <c r="O137" s="8">
        <v>534.2</v>
      </c>
      <c r="P137" s="8">
        <v>28.5</v>
      </c>
      <c r="Q137" s="8">
        <v>51.4</v>
      </c>
      <c r="R137" s="8">
        <v>44.3</v>
      </c>
      <c r="S137" s="8">
        <v>98</v>
      </c>
      <c r="T137" s="8">
        <v>505.3</v>
      </c>
      <c r="U137" s="8">
        <v>320.7</v>
      </c>
      <c r="V137" s="8">
        <v>65.6</v>
      </c>
      <c r="W137" s="8">
        <v>102.1</v>
      </c>
      <c r="X137" s="8">
        <v>5.2</v>
      </c>
      <c r="Y137" s="8">
        <v>7.3</v>
      </c>
      <c r="Z137" s="8">
        <v>14.6</v>
      </c>
      <c r="AA137" s="8">
        <v>715.4</v>
      </c>
      <c r="AB137" s="8">
        <v>25.9</v>
      </c>
      <c r="AC137" s="8">
        <v>206.7</v>
      </c>
      <c r="AD137" s="8">
        <v>56.0776</v>
      </c>
      <c r="AH137" s="8"/>
    </row>
    <row r="138" spans="1:34" ht="12.75">
      <c r="A138" t="s">
        <v>455</v>
      </c>
      <c r="B138" s="11" t="s">
        <v>442</v>
      </c>
      <c r="C138" s="6">
        <v>45.41</v>
      </c>
      <c r="D138" s="6">
        <v>14.59</v>
      </c>
      <c r="E138" s="6">
        <v>12.66</v>
      </c>
      <c r="F138" s="6">
        <v>6.73</v>
      </c>
      <c r="G138" s="6">
        <v>9</v>
      </c>
      <c r="H138" s="6">
        <v>3.27</v>
      </c>
      <c r="I138" s="7">
        <v>1.561</v>
      </c>
      <c r="J138" s="7">
        <v>3.203</v>
      </c>
      <c r="K138" s="7">
        <v>0.188</v>
      </c>
      <c r="L138" s="7">
        <v>0.648</v>
      </c>
      <c r="M138" s="6">
        <f t="shared" si="2"/>
        <v>97.26</v>
      </c>
      <c r="N138" s="8">
        <v>268.3</v>
      </c>
      <c r="O138" s="8">
        <v>570.3</v>
      </c>
      <c r="P138" s="8">
        <v>18.7</v>
      </c>
      <c r="Q138" s="8">
        <v>51.9</v>
      </c>
      <c r="R138" s="8">
        <v>46.4</v>
      </c>
      <c r="S138" s="8">
        <v>97.7</v>
      </c>
      <c r="T138" s="8">
        <v>128.6</v>
      </c>
      <c r="U138" s="8">
        <v>77.5</v>
      </c>
      <c r="V138" s="8">
        <v>49.7</v>
      </c>
      <c r="W138" s="8">
        <v>126.3</v>
      </c>
      <c r="X138" s="8">
        <v>3.7</v>
      </c>
      <c r="Y138" s="8">
        <v>4.8</v>
      </c>
      <c r="Z138" s="8">
        <v>34.5</v>
      </c>
      <c r="AA138" s="8">
        <v>821.3</v>
      </c>
      <c r="AB138" s="8">
        <v>31.3</v>
      </c>
      <c r="AC138" s="8">
        <v>365.6</v>
      </c>
      <c r="AD138" s="8">
        <v>64.65039999999999</v>
      </c>
      <c r="AH138" s="8"/>
    </row>
    <row r="139" spans="1:34" ht="12.75">
      <c r="A139" t="s">
        <v>456</v>
      </c>
      <c r="B139" s="11" t="s">
        <v>442</v>
      </c>
      <c r="C139" s="6">
        <v>42.48</v>
      </c>
      <c r="D139" s="6">
        <v>14.44</v>
      </c>
      <c r="E139" s="6">
        <v>13.52</v>
      </c>
      <c r="F139" s="6">
        <v>6.31</v>
      </c>
      <c r="G139" s="6">
        <v>10.38</v>
      </c>
      <c r="H139" s="6">
        <v>3.28</v>
      </c>
      <c r="I139" s="7">
        <v>1.341</v>
      </c>
      <c r="J139" s="7">
        <v>4.089</v>
      </c>
      <c r="K139" s="7">
        <v>0.236</v>
      </c>
      <c r="L139" s="7">
        <v>1.127</v>
      </c>
      <c r="M139" s="6">
        <f t="shared" si="2"/>
        <v>97.20299999999999</v>
      </c>
      <c r="N139" s="8">
        <v>283.7</v>
      </c>
      <c r="O139" s="8">
        <v>598.9</v>
      </c>
      <c r="P139" s="8">
        <v>17</v>
      </c>
      <c r="Q139" s="8">
        <v>60.2</v>
      </c>
      <c r="R139" s="8">
        <v>72.4</v>
      </c>
      <c r="S139" s="8">
        <v>122.6</v>
      </c>
      <c r="T139" s="8">
        <v>39.3</v>
      </c>
      <c r="U139" s="8">
        <v>35.7</v>
      </c>
      <c r="V139" s="8">
        <v>27.7</v>
      </c>
      <c r="W139" s="8">
        <v>143.3</v>
      </c>
      <c r="X139" s="8">
        <v>3.9</v>
      </c>
      <c r="Y139" s="8">
        <v>5.2</v>
      </c>
      <c r="Z139" s="8">
        <v>24.9</v>
      </c>
      <c r="AA139" s="8">
        <v>977.2</v>
      </c>
      <c r="AB139" s="8">
        <v>41.6</v>
      </c>
      <c r="AC139" s="8">
        <v>391.3</v>
      </c>
      <c r="AD139" s="8">
        <v>70.29039999999999</v>
      </c>
      <c r="AH139" s="8"/>
    </row>
    <row r="140" spans="1:41" ht="12.75">
      <c r="A140" t="s">
        <v>457</v>
      </c>
      <c r="B140" s="11" t="s">
        <v>442</v>
      </c>
      <c r="C140" s="6">
        <v>43.55</v>
      </c>
      <c r="D140" s="6">
        <v>15.02</v>
      </c>
      <c r="E140" s="6">
        <v>12.74</v>
      </c>
      <c r="F140" s="6">
        <v>5.51</v>
      </c>
      <c r="G140" s="6">
        <v>9.95</v>
      </c>
      <c r="H140" s="6">
        <v>3.38</v>
      </c>
      <c r="I140" s="7">
        <v>1.554</v>
      </c>
      <c r="J140" s="7">
        <v>3.831</v>
      </c>
      <c r="K140" s="7">
        <v>0.245</v>
      </c>
      <c r="L140" s="7">
        <v>1.216</v>
      </c>
      <c r="M140" s="6">
        <f t="shared" si="2"/>
        <v>96.996</v>
      </c>
      <c r="N140" s="8">
        <v>251.5</v>
      </c>
      <c r="O140" s="8">
        <v>573.8</v>
      </c>
      <c r="P140" s="8">
        <v>14.3</v>
      </c>
      <c r="Q140" s="8">
        <v>62.3</v>
      </c>
      <c r="R140" s="8">
        <v>75.1</v>
      </c>
      <c r="S140" s="8">
        <v>142</v>
      </c>
      <c r="T140" s="8">
        <v>16.1</v>
      </c>
      <c r="U140" s="8">
        <v>16.2</v>
      </c>
      <c r="V140" s="8">
        <v>19.6</v>
      </c>
      <c r="W140" s="8">
        <v>144.7</v>
      </c>
      <c r="X140" s="8">
        <v>4</v>
      </c>
      <c r="Y140" s="8">
        <v>6.1</v>
      </c>
      <c r="Z140" s="8">
        <v>29.9</v>
      </c>
      <c r="AA140" s="8">
        <v>1051.1</v>
      </c>
      <c r="AB140" s="8">
        <v>44</v>
      </c>
      <c r="AC140" s="8">
        <v>426.8</v>
      </c>
      <c r="AD140" s="8">
        <v>78.41199999999999</v>
      </c>
      <c r="AH140" s="8"/>
      <c r="AO140" s="8"/>
    </row>
    <row r="141" spans="1:41" ht="12.75">
      <c r="A141" t="s">
        <v>458</v>
      </c>
      <c r="B141" s="11" t="s">
        <v>442</v>
      </c>
      <c r="C141" s="6">
        <v>41.57</v>
      </c>
      <c r="D141" s="6">
        <v>13.77</v>
      </c>
      <c r="E141" s="6">
        <v>14.02</v>
      </c>
      <c r="F141" s="6">
        <v>7.02</v>
      </c>
      <c r="G141" s="6">
        <v>10.62</v>
      </c>
      <c r="H141" s="6">
        <v>3.26</v>
      </c>
      <c r="I141" s="7">
        <v>1.349</v>
      </c>
      <c r="J141" s="7">
        <v>4.03</v>
      </c>
      <c r="K141" s="7">
        <v>0.221</v>
      </c>
      <c r="L141" s="7">
        <v>1.213</v>
      </c>
      <c r="M141" s="6">
        <f t="shared" si="2"/>
        <v>97.07300000000001</v>
      </c>
      <c r="N141" s="8">
        <v>303.8</v>
      </c>
      <c r="O141" s="8">
        <v>486.7</v>
      </c>
      <c r="P141" s="8">
        <v>21</v>
      </c>
      <c r="Q141" s="8">
        <v>59.3</v>
      </c>
      <c r="R141" s="8">
        <v>70.7</v>
      </c>
      <c r="S141" s="8">
        <v>123.8</v>
      </c>
      <c r="T141" s="8">
        <v>137</v>
      </c>
      <c r="U141" s="8">
        <v>73.4</v>
      </c>
      <c r="V141" s="8">
        <v>36.9</v>
      </c>
      <c r="W141" s="8">
        <v>143</v>
      </c>
      <c r="X141" s="8">
        <v>2.9</v>
      </c>
      <c r="Y141" s="8">
        <v>4.3</v>
      </c>
      <c r="Z141" s="8">
        <v>24.3</v>
      </c>
      <c r="AA141" s="8">
        <v>1001.8</v>
      </c>
      <c r="AB141" s="8">
        <v>41.3</v>
      </c>
      <c r="AC141" s="8">
        <v>380.4</v>
      </c>
      <c r="AD141" s="8">
        <v>67.696</v>
      </c>
      <c r="AH141" s="8"/>
      <c r="AO141" s="8"/>
    </row>
    <row r="142" spans="1:41" ht="12.75">
      <c r="A142" t="s">
        <v>459</v>
      </c>
      <c r="B142" s="11" t="s">
        <v>442</v>
      </c>
      <c r="C142" s="6">
        <v>43.69</v>
      </c>
      <c r="D142" s="6">
        <v>13.99</v>
      </c>
      <c r="E142" s="6">
        <v>13.42</v>
      </c>
      <c r="F142" s="6">
        <v>5.54</v>
      </c>
      <c r="G142" s="6">
        <v>9.67</v>
      </c>
      <c r="H142" s="6">
        <v>3.91</v>
      </c>
      <c r="I142" s="7">
        <v>1.58</v>
      </c>
      <c r="J142" s="7">
        <v>3.345</v>
      </c>
      <c r="K142" s="7">
        <v>0.252</v>
      </c>
      <c r="L142" s="7">
        <v>1.612</v>
      </c>
      <c r="M142" s="6">
        <f t="shared" si="2"/>
        <v>97.00899999999999</v>
      </c>
      <c r="N142" s="8">
        <v>227.5</v>
      </c>
      <c r="O142" s="8">
        <v>668.6</v>
      </c>
      <c r="P142" s="8">
        <v>10.7</v>
      </c>
      <c r="Q142" s="8">
        <v>90.5</v>
      </c>
      <c r="R142" s="8">
        <v>104.6</v>
      </c>
      <c r="S142" s="8">
        <v>212.2</v>
      </c>
      <c r="T142" s="8">
        <v>8.4</v>
      </c>
      <c r="U142" s="8">
        <v>18.7</v>
      </c>
      <c r="V142" s="8">
        <v>23.6</v>
      </c>
      <c r="W142" s="8">
        <v>185.1</v>
      </c>
      <c r="X142" s="8">
        <v>6.6</v>
      </c>
      <c r="Y142" s="8">
        <v>9.7</v>
      </c>
      <c r="Z142" s="8">
        <v>40.7</v>
      </c>
      <c r="AA142" s="8">
        <v>1230.2</v>
      </c>
      <c r="AB142" s="8">
        <v>49.5</v>
      </c>
      <c r="AC142" s="8">
        <v>656.6</v>
      </c>
      <c r="AD142" s="8">
        <v>104.356</v>
      </c>
      <c r="AH142" s="8"/>
      <c r="AO142" s="8"/>
    </row>
    <row r="143" spans="1:41" ht="12.75">
      <c r="A143" t="s">
        <v>460</v>
      </c>
      <c r="B143" s="11" t="s">
        <v>442</v>
      </c>
      <c r="C143" s="6">
        <v>42.5</v>
      </c>
      <c r="D143" s="6">
        <v>11.61</v>
      </c>
      <c r="E143" s="6">
        <v>14.25</v>
      </c>
      <c r="F143" s="6">
        <v>9.77</v>
      </c>
      <c r="G143" s="6">
        <v>11.36</v>
      </c>
      <c r="H143" s="6">
        <v>2.05</v>
      </c>
      <c r="I143" s="7">
        <v>0.647</v>
      </c>
      <c r="J143" s="7">
        <v>3.829</v>
      </c>
      <c r="K143" s="7">
        <v>0.203</v>
      </c>
      <c r="L143" s="7">
        <v>0.524</v>
      </c>
      <c r="M143" s="6">
        <f t="shared" si="2"/>
        <v>96.743</v>
      </c>
      <c r="N143" s="8">
        <v>375.7</v>
      </c>
      <c r="O143" s="8">
        <v>236.2</v>
      </c>
      <c r="P143" s="8">
        <v>29.7</v>
      </c>
      <c r="Q143" s="8">
        <v>35.7</v>
      </c>
      <c r="R143" s="8">
        <v>43.1</v>
      </c>
      <c r="S143" s="8">
        <v>88.8</v>
      </c>
      <c r="T143" s="8">
        <v>486.3</v>
      </c>
      <c r="U143" s="8">
        <v>207.5</v>
      </c>
      <c r="V143" s="8">
        <v>92.6</v>
      </c>
      <c r="W143" s="8">
        <v>125.6</v>
      </c>
      <c r="X143" s="8">
        <v>2.7</v>
      </c>
      <c r="Y143" s="8">
        <v>2.8</v>
      </c>
      <c r="Z143" s="8">
        <v>11.3</v>
      </c>
      <c r="AA143" s="8">
        <v>593.1</v>
      </c>
      <c r="AB143" s="8">
        <v>29.8</v>
      </c>
      <c r="AC143" s="8">
        <v>290.7</v>
      </c>
      <c r="AD143" s="8">
        <v>45.587199999999996</v>
      </c>
      <c r="AH143" s="8"/>
      <c r="AO143" s="8"/>
    </row>
    <row r="144" spans="1:41" ht="12.75">
      <c r="A144" t="s">
        <v>461</v>
      </c>
      <c r="B144" s="11" t="s">
        <v>442</v>
      </c>
      <c r="C144" s="6">
        <v>42.74</v>
      </c>
      <c r="D144" s="6">
        <v>10.54</v>
      </c>
      <c r="E144" s="6">
        <v>15.05</v>
      </c>
      <c r="F144" s="6">
        <v>11.68</v>
      </c>
      <c r="G144" s="6">
        <v>10.55</v>
      </c>
      <c r="H144" s="6">
        <v>2.25</v>
      </c>
      <c r="I144" s="7">
        <v>0.863</v>
      </c>
      <c r="J144" s="7">
        <v>3.479</v>
      </c>
      <c r="K144" s="7">
        <v>0.192</v>
      </c>
      <c r="L144" s="7">
        <v>0.452</v>
      </c>
      <c r="M144" s="6">
        <f t="shared" si="2"/>
        <v>97.79599999999998</v>
      </c>
      <c r="N144" s="8">
        <v>361.1</v>
      </c>
      <c r="O144" s="8">
        <v>275</v>
      </c>
      <c r="P144" s="8">
        <v>30.6</v>
      </c>
      <c r="Q144" s="8">
        <v>38.3</v>
      </c>
      <c r="R144" s="8">
        <v>37.8</v>
      </c>
      <c r="S144" s="8">
        <v>72.3</v>
      </c>
      <c r="T144" s="8">
        <v>679.8</v>
      </c>
      <c r="U144" s="8">
        <v>259.9</v>
      </c>
      <c r="V144" s="8">
        <v>76.3</v>
      </c>
      <c r="W144" s="8">
        <v>120.8</v>
      </c>
      <c r="X144" s="8">
        <v>3.6</v>
      </c>
      <c r="Y144" s="8">
        <v>3.7</v>
      </c>
      <c r="Z144" s="8">
        <v>16.5</v>
      </c>
      <c r="AA144" s="8">
        <v>555.8</v>
      </c>
      <c r="AB144" s="8">
        <v>28.4</v>
      </c>
      <c r="AC144" s="8">
        <v>271.4</v>
      </c>
      <c r="AD144" s="8">
        <v>42.09039999999999</v>
      </c>
      <c r="AO144" s="8"/>
    </row>
    <row r="145" spans="1:30" ht="12.75">
      <c r="A145" t="s">
        <v>462</v>
      </c>
      <c r="B145" s="11" t="s">
        <v>442</v>
      </c>
      <c r="C145" s="6">
        <v>44.36</v>
      </c>
      <c r="D145" s="6">
        <v>15.78</v>
      </c>
      <c r="E145" s="6">
        <v>12.51</v>
      </c>
      <c r="F145" s="6">
        <v>5.95</v>
      </c>
      <c r="G145" s="6">
        <v>9.54</v>
      </c>
      <c r="H145" s="6">
        <v>3.79</v>
      </c>
      <c r="I145" s="7">
        <v>1.429</v>
      </c>
      <c r="J145" s="7">
        <v>3.237</v>
      </c>
      <c r="K145" s="7">
        <v>0.187</v>
      </c>
      <c r="L145" s="7">
        <v>0.902</v>
      </c>
      <c r="M145" s="6">
        <f t="shared" si="2"/>
        <v>97.68500000000002</v>
      </c>
      <c r="N145" s="8">
        <v>230</v>
      </c>
      <c r="O145" s="8">
        <v>599.6</v>
      </c>
      <c r="P145" s="8">
        <v>12.6</v>
      </c>
      <c r="Q145" s="8">
        <v>43.5</v>
      </c>
      <c r="R145" s="8">
        <v>53.5</v>
      </c>
      <c r="S145" s="8">
        <v>93.4</v>
      </c>
      <c r="T145" s="8">
        <v>61.1</v>
      </c>
      <c r="U145" s="8">
        <v>46.2</v>
      </c>
      <c r="V145" s="8">
        <v>35.7</v>
      </c>
      <c r="W145" s="8">
        <v>114</v>
      </c>
      <c r="X145" s="8">
        <v>2.6</v>
      </c>
      <c r="Y145" s="8">
        <v>4.4</v>
      </c>
      <c r="Z145" s="8">
        <v>32.7</v>
      </c>
      <c r="AA145" s="8">
        <v>1136.4</v>
      </c>
      <c r="AB145" s="8">
        <v>32.3</v>
      </c>
      <c r="AC145" s="8">
        <v>297.3</v>
      </c>
      <c r="AD145" s="8">
        <v>56.98</v>
      </c>
    </row>
    <row r="146" spans="1:30" ht="12.75">
      <c r="A146" t="s">
        <v>463</v>
      </c>
      <c r="B146" s="11" t="s">
        <v>442</v>
      </c>
      <c r="C146" s="6">
        <v>44.2</v>
      </c>
      <c r="D146" s="6">
        <v>15.74</v>
      </c>
      <c r="E146" s="6">
        <v>12.45</v>
      </c>
      <c r="F146" s="6">
        <v>5.84</v>
      </c>
      <c r="G146" s="6">
        <v>9.15</v>
      </c>
      <c r="H146" s="6">
        <v>4</v>
      </c>
      <c r="I146" s="7">
        <v>1.416</v>
      </c>
      <c r="J146" s="7">
        <v>3.249</v>
      </c>
      <c r="K146" s="7">
        <v>0.193</v>
      </c>
      <c r="L146" s="7">
        <v>0.917</v>
      </c>
      <c r="M146" s="6">
        <f t="shared" si="2"/>
        <v>97.155</v>
      </c>
      <c r="N146" s="8">
        <v>235.6</v>
      </c>
      <c r="O146" s="8">
        <v>591.5</v>
      </c>
      <c r="P146" s="8">
        <v>17.9</v>
      </c>
      <c r="Q146" s="8">
        <v>44.9</v>
      </c>
      <c r="R146" s="8">
        <v>54.1</v>
      </c>
      <c r="S146" s="8">
        <v>90.5</v>
      </c>
      <c r="T146" s="8">
        <v>59.4</v>
      </c>
      <c r="U146" s="8">
        <v>46.3</v>
      </c>
      <c r="V146" s="8">
        <v>54.3</v>
      </c>
      <c r="W146" s="8">
        <v>120</v>
      </c>
      <c r="X146" s="8">
        <v>3</v>
      </c>
      <c r="Y146" s="8">
        <v>5.1</v>
      </c>
      <c r="Z146" s="8">
        <v>26.5</v>
      </c>
      <c r="AA146" s="8">
        <v>1045.9</v>
      </c>
      <c r="AB146" s="8">
        <v>32.6</v>
      </c>
      <c r="AC146" s="8">
        <v>299.1</v>
      </c>
      <c r="AD146" s="8">
        <v>59.12319999999999</v>
      </c>
    </row>
    <row r="147" spans="1:30" ht="12.75">
      <c r="A147" t="s">
        <v>464</v>
      </c>
      <c r="B147" s="11" t="s">
        <v>442</v>
      </c>
      <c r="C147" s="6">
        <v>43.89</v>
      </c>
      <c r="D147" s="6">
        <v>11.94</v>
      </c>
      <c r="E147" s="6">
        <v>12.58</v>
      </c>
      <c r="F147" s="6">
        <v>11.7</v>
      </c>
      <c r="G147" s="6">
        <v>10.94</v>
      </c>
      <c r="H147" s="6">
        <v>3.05</v>
      </c>
      <c r="I147" s="7">
        <v>0.846</v>
      </c>
      <c r="J147" s="7">
        <v>2.722</v>
      </c>
      <c r="K147" s="7">
        <v>0.169</v>
      </c>
      <c r="L147" s="7">
        <v>0.645</v>
      </c>
      <c r="M147" s="6">
        <f t="shared" si="2"/>
        <v>98.48199999999999</v>
      </c>
      <c r="N147" s="8">
        <v>252.2</v>
      </c>
      <c r="O147" s="8">
        <v>547.6</v>
      </c>
      <c r="P147" s="8">
        <v>21.3</v>
      </c>
      <c r="Q147" s="8">
        <v>58.4</v>
      </c>
      <c r="R147" s="8">
        <v>46.9</v>
      </c>
      <c r="S147" s="8">
        <v>104.6</v>
      </c>
      <c r="T147" s="8">
        <v>431.1</v>
      </c>
      <c r="U147" s="8">
        <v>291.7</v>
      </c>
      <c r="V147" s="8">
        <v>69.6</v>
      </c>
      <c r="W147" s="8">
        <v>104.5</v>
      </c>
      <c r="X147" s="8">
        <v>4.6</v>
      </c>
      <c r="Y147" s="8">
        <v>6.8</v>
      </c>
      <c r="Z147" s="8">
        <v>16.8</v>
      </c>
      <c r="AA147" s="8">
        <v>728.7</v>
      </c>
      <c r="AB147" s="8">
        <v>27.3</v>
      </c>
      <c r="AC147" s="8">
        <v>239.2</v>
      </c>
      <c r="AD147" s="8">
        <v>61.37919999999999</v>
      </c>
    </row>
    <row r="148" spans="1:30" ht="12.75">
      <c r="A148" t="s">
        <v>465</v>
      </c>
      <c r="B148" s="11" t="s">
        <v>442</v>
      </c>
      <c r="C148" s="6">
        <v>43.72</v>
      </c>
      <c r="D148" s="6">
        <v>11.98</v>
      </c>
      <c r="E148" s="6">
        <v>12.7</v>
      </c>
      <c r="F148" s="6">
        <v>11.67</v>
      </c>
      <c r="G148" s="6">
        <v>10.8</v>
      </c>
      <c r="H148" s="6">
        <v>2.91</v>
      </c>
      <c r="I148" s="7">
        <v>0.826</v>
      </c>
      <c r="J148" s="7">
        <v>2.731</v>
      </c>
      <c r="K148" s="7">
        <v>0.168</v>
      </c>
      <c r="L148" s="7">
        <v>0.65</v>
      </c>
      <c r="M148" s="6">
        <f t="shared" si="2"/>
        <v>98.155</v>
      </c>
      <c r="N148" s="8">
        <v>254</v>
      </c>
      <c r="O148" s="8">
        <v>538.8</v>
      </c>
      <c r="P148" s="8">
        <v>25.2</v>
      </c>
      <c r="Q148" s="8">
        <v>51</v>
      </c>
      <c r="R148" s="8">
        <v>46.8</v>
      </c>
      <c r="S148" s="8">
        <v>101</v>
      </c>
      <c r="T148" s="8">
        <v>440.8</v>
      </c>
      <c r="U148" s="8">
        <v>298.7</v>
      </c>
      <c r="V148" s="8">
        <v>72.2</v>
      </c>
      <c r="W148" s="8">
        <v>106.4</v>
      </c>
      <c r="X148" s="8">
        <v>3.7</v>
      </c>
      <c r="Y148" s="8">
        <v>6</v>
      </c>
      <c r="Z148" s="8">
        <v>17.7</v>
      </c>
      <c r="AA148" s="8">
        <v>708.2</v>
      </c>
      <c r="AB148" s="8">
        <v>27.3</v>
      </c>
      <c r="AC148" s="8">
        <v>238.6</v>
      </c>
      <c r="AD148" s="8">
        <v>61.6048</v>
      </c>
    </row>
    <row r="149" spans="1:30" ht="12.75">
      <c r="A149" t="s">
        <v>466</v>
      </c>
      <c r="B149" s="11" t="s">
        <v>442</v>
      </c>
      <c r="C149" s="6">
        <v>38.64</v>
      </c>
      <c r="D149" s="6">
        <v>10.36</v>
      </c>
      <c r="E149" s="6">
        <v>13.31</v>
      </c>
      <c r="F149" s="6">
        <v>15.41</v>
      </c>
      <c r="G149" s="6">
        <v>12.42</v>
      </c>
      <c r="H149" s="6">
        <v>3.04</v>
      </c>
      <c r="I149" s="7">
        <v>0.918</v>
      </c>
      <c r="J149" s="7">
        <v>2.934</v>
      </c>
      <c r="K149" s="7">
        <v>0.2</v>
      </c>
      <c r="L149" s="7">
        <v>0.928</v>
      </c>
      <c r="M149" s="6">
        <f t="shared" si="2"/>
        <v>98.16000000000001</v>
      </c>
      <c r="N149" s="8">
        <v>296.7</v>
      </c>
      <c r="O149" s="8">
        <v>773.4</v>
      </c>
      <c r="P149" s="8">
        <v>23.5</v>
      </c>
      <c r="Q149" s="8">
        <v>72.5</v>
      </c>
      <c r="R149" s="8">
        <v>61.5</v>
      </c>
      <c r="S149" s="8">
        <v>148.5</v>
      </c>
      <c r="T149" s="8">
        <v>596.9</v>
      </c>
      <c r="U149" s="8">
        <v>414.7</v>
      </c>
      <c r="V149" s="8">
        <v>66.3</v>
      </c>
      <c r="W149" s="8">
        <v>105.3</v>
      </c>
      <c r="X149" s="8">
        <v>5.9</v>
      </c>
      <c r="Y149" s="8">
        <v>9.5</v>
      </c>
      <c r="Z149" s="8">
        <v>14.8</v>
      </c>
      <c r="AA149" s="8">
        <v>933.2</v>
      </c>
      <c r="AB149" s="8">
        <v>28.6</v>
      </c>
      <c r="AC149" s="8">
        <v>243.6</v>
      </c>
      <c r="AD149" s="8">
        <v>72.4336</v>
      </c>
    </row>
    <row r="150" spans="1:30" ht="12.75">
      <c r="A150" t="s">
        <v>467</v>
      </c>
      <c r="B150" s="11" t="s">
        <v>442</v>
      </c>
      <c r="C150" s="6">
        <v>40.37</v>
      </c>
      <c r="D150" s="6">
        <v>10.92</v>
      </c>
      <c r="E150" s="6">
        <v>13.55</v>
      </c>
      <c r="F150" s="6">
        <v>13.22</v>
      </c>
      <c r="G150" s="6">
        <v>11.43</v>
      </c>
      <c r="H150" s="6">
        <v>3.18</v>
      </c>
      <c r="I150" s="7">
        <v>1.242</v>
      </c>
      <c r="J150" s="7">
        <v>3.39</v>
      </c>
      <c r="K150" s="7">
        <v>0.178</v>
      </c>
      <c r="L150" s="7">
        <v>0.771</v>
      </c>
      <c r="M150" s="6">
        <f t="shared" si="2"/>
        <v>98.25100000000002</v>
      </c>
      <c r="N150" s="8">
        <v>291.7</v>
      </c>
      <c r="O150" s="8">
        <v>631.9</v>
      </c>
      <c r="P150" s="8">
        <v>20.3</v>
      </c>
      <c r="Q150" s="8">
        <v>59</v>
      </c>
      <c r="R150" s="8">
        <v>51.4</v>
      </c>
      <c r="S150" s="8">
        <v>108.1</v>
      </c>
      <c r="T150" s="8">
        <v>455.3</v>
      </c>
      <c r="U150" s="8">
        <v>350.7</v>
      </c>
      <c r="V150" s="8">
        <v>73.2</v>
      </c>
      <c r="W150" s="8">
        <v>106.2</v>
      </c>
      <c r="X150" s="8">
        <v>3.2</v>
      </c>
      <c r="Y150" s="8">
        <v>6.4</v>
      </c>
      <c r="Z150" s="8">
        <v>23.9</v>
      </c>
      <c r="AA150" s="8">
        <v>817.7</v>
      </c>
      <c r="AB150" s="8">
        <v>27.5</v>
      </c>
      <c r="AC150" s="8">
        <v>253.3</v>
      </c>
      <c r="AD150" s="8">
        <v>66.568</v>
      </c>
    </row>
    <row r="151" spans="1:30" ht="12.75">
      <c r="A151" t="s">
        <v>468</v>
      </c>
      <c r="B151" s="11" t="s">
        <v>442</v>
      </c>
      <c r="C151" s="6">
        <v>39.95</v>
      </c>
      <c r="D151" s="6">
        <v>10.69</v>
      </c>
      <c r="E151" s="6">
        <v>13.28</v>
      </c>
      <c r="F151" s="6">
        <v>13.35</v>
      </c>
      <c r="G151" s="6">
        <v>11.73</v>
      </c>
      <c r="H151" s="6">
        <v>2.33</v>
      </c>
      <c r="I151" s="7">
        <v>0.955</v>
      </c>
      <c r="J151" s="7">
        <v>3.329</v>
      </c>
      <c r="K151" s="7">
        <v>0.173</v>
      </c>
      <c r="L151" s="7">
        <v>0.735</v>
      </c>
      <c r="M151" s="6">
        <f t="shared" si="2"/>
        <v>96.52199999999999</v>
      </c>
      <c r="N151" s="8">
        <v>281.9</v>
      </c>
      <c r="O151" s="8">
        <v>586.3</v>
      </c>
      <c r="P151" s="8">
        <v>20.7</v>
      </c>
      <c r="Q151" s="8">
        <v>54.6</v>
      </c>
      <c r="R151" s="8">
        <v>50.5</v>
      </c>
      <c r="S151" s="8">
        <v>113.1</v>
      </c>
      <c r="T151" s="8">
        <v>437.2</v>
      </c>
      <c r="U151" s="8">
        <v>346</v>
      </c>
      <c r="V151" s="8">
        <v>66.9</v>
      </c>
      <c r="W151" s="8">
        <v>100.8</v>
      </c>
      <c r="X151" s="8">
        <v>2.3</v>
      </c>
      <c r="Y151" s="8">
        <v>5.2</v>
      </c>
      <c r="Z151" s="8">
        <v>30.6</v>
      </c>
      <c r="AA151" s="8">
        <v>781.7</v>
      </c>
      <c r="AB151" s="8">
        <v>26.7</v>
      </c>
      <c r="AC151" s="8">
        <v>247.3</v>
      </c>
      <c r="AD151" s="8">
        <v>62.2816</v>
      </c>
    </row>
    <row r="152" spans="1:30" ht="12.75">
      <c r="A152" t="s">
        <v>469</v>
      </c>
      <c r="B152" s="11" t="s">
        <v>442</v>
      </c>
      <c r="C152" s="6">
        <v>44.08</v>
      </c>
      <c r="D152" s="6">
        <v>13.19</v>
      </c>
      <c r="E152" s="6">
        <v>13.13</v>
      </c>
      <c r="F152" s="6">
        <v>9.25</v>
      </c>
      <c r="G152" s="6">
        <v>10.2</v>
      </c>
      <c r="H152" s="6">
        <v>2.29</v>
      </c>
      <c r="I152" s="7">
        <v>0.993</v>
      </c>
      <c r="J152" s="7">
        <v>3.454</v>
      </c>
      <c r="K152" s="7">
        <v>0.184</v>
      </c>
      <c r="L152" s="7">
        <v>0.46</v>
      </c>
      <c r="M152" s="6">
        <f t="shared" si="2"/>
        <v>97.23099999999998</v>
      </c>
      <c r="N152" s="8">
        <v>311.1</v>
      </c>
      <c r="O152" s="8">
        <v>308.4</v>
      </c>
      <c r="P152" s="8">
        <v>24.5</v>
      </c>
      <c r="Q152" s="8">
        <v>36.9</v>
      </c>
      <c r="R152" s="8">
        <v>37.3</v>
      </c>
      <c r="S152" s="8">
        <v>72.6</v>
      </c>
      <c r="T152" s="8">
        <v>377</v>
      </c>
      <c r="U152" s="8">
        <v>160.6</v>
      </c>
      <c r="V152" s="8">
        <v>82.5</v>
      </c>
      <c r="W152" s="8">
        <v>106.3</v>
      </c>
      <c r="X152" s="8">
        <v>2.8</v>
      </c>
      <c r="Y152" s="8">
        <v>2.7</v>
      </c>
      <c r="Z152" s="8">
        <v>16.6</v>
      </c>
      <c r="AA152" s="8">
        <v>596.6</v>
      </c>
      <c r="AB152" s="8">
        <v>27.4</v>
      </c>
      <c r="AC152" s="8">
        <v>261</v>
      </c>
      <c r="AD152" s="8">
        <v>44.233599999999996</v>
      </c>
    </row>
    <row r="153" spans="1:30" ht="12.75">
      <c r="A153" t="s">
        <v>470</v>
      </c>
      <c r="B153" s="11" t="s">
        <v>442</v>
      </c>
      <c r="C153" s="6">
        <v>44.01</v>
      </c>
      <c r="D153" s="6">
        <v>13.71</v>
      </c>
      <c r="E153" s="6">
        <v>13.6</v>
      </c>
      <c r="F153" s="6">
        <v>8.43</v>
      </c>
      <c r="G153" s="6">
        <v>9.99</v>
      </c>
      <c r="H153" s="6">
        <v>2.88</v>
      </c>
      <c r="I153" s="7">
        <v>0.997</v>
      </c>
      <c r="J153" s="7">
        <v>3.35</v>
      </c>
      <c r="K153" s="7">
        <v>0.189</v>
      </c>
      <c r="L153" s="7">
        <v>0.586</v>
      </c>
      <c r="M153" s="6">
        <f t="shared" si="2"/>
        <v>97.74199999999998</v>
      </c>
      <c r="N153" s="8">
        <v>301.5</v>
      </c>
      <c r="O153" s="8">
        <v>384.8</v>
      </c>
      <c r="P153" s="8">
        <v>23</v>
      </c>
      <c r="Q153" s="8">
        <v>39.7</v>
      </c>
      <c r="R153" s="8">
        <v>39.1</v>
      </c>
      <c r="S153" s="8">
        <v>78.5</v>
      </c>
      <c r="T153" s="8">
        <v>255.8</v>
      </c>
      <c r="U153" s="8">
        <v>151.1</v>
      </c>
      <c r="V153" s="8">
        <v>63.5</v>
      </c>
      <c r="W153" s="8">
        <v>118.6</v>
      </c>
      <c r="X153" s="8">
        <v>1.9</v>
      </c>
      <c r="Y153" s="8">
        <v>3.7</v>
      </c>
      <c r="Z153" s="8">
        <v>22.1</v>
      </c>
      <c r="AA153" s="8">
        <v>693.6</v>
      </c>
      <c r="AB153" s="8">
        <v>29.1</v>
      </c>
      <c r="AC153" s="8">
        <v>280.8</v>
      </c>
      <c r="AD153" s="8">
        <v>48.632799999999996</v>
      </c>
    </row>
    <row r="154" spans="1:30" ht="12.75">
      <c r="A154" t="s">
        <v>471</v>
      </c>
      <c r="B154" s="11" t="s">
        <v>442</v>
      </c>
      <c r="C154" s="6">
        <v>43.9</v>
      </c>
      <c r="D154" s="6">
        <v>11.52</v>
      </c>
      <c r="E154" s="6">
        <v>13.73</v>
      </c>
      <c r="F154" s="6">
        <v>10.92</v>
      </c>
      <c r="G154" s="6">
        <v>10.07</v>
      </c>
      <c r="H154" s="6">
        <v>2.41</v>
      </c>
      <c r="I154" s="7">
        <v>0.826</v>
      </c>
      <c r="J154" s="7">
        <v>3.484</v>
      </c>
      <c r="K154" s="7">
        <v>0.174</v>
      </c>
      <c r="L154" s="7">
        <v>0.445</v>
      </c>
      <c r="M154" s="6">
        <f t="shared" si="2"/>
        <v>97.479</v>
      </c>
      <c r="N154" s="8">
        <v>315.7</v>
      </c>
      <c r="O154" s="8">
        <v>339.3</v>
      </c>
      <c r="P154" s="8">
        <v>27</v>
      </c>
      <c r="Q154" s="8">
        <v>36.1</v>
      </c>
      <c r="R154" s="8">
        <v>39.8</v>
      </c>
      <c r="S154" s="8">
        <v>78.4</v>
      </c>
      <c r="T154" s="8">
        <v>531.2</v>
      </c>
      <c r="U154" s="8">
        <v>291.6</v>
      </c>
      <c r="V154" s="8">
        <v>100.8</v>
      </c>
      <c r="W154" s="8">
        <v>118.3</v>
      </c>
      <c r="X154" s="8">
        <v>4.6</v>
      </c>
      <c r="Y154" s="8">
        <v>3.3</v>
      </c>
      <c r="Z154" s="8">
        <v>13</v>
      </c>
      <c r="AA154" s="8">
        <v>625.1</v>
      </c>
      <c r="AB154" s="8">
        <v>28.6</v>
      </c>
      <c r="AC154" s="8">
        <v>291.1</v>
      </c>
      <c r="AD154" s="8">
        <v>41.187999999999995</v>
      </c>
    </row>
    <row r="155" spans="1:30" ht="12.75">
      <c r="A155" t="s">
        <v>472</v>
      </c>
      <c r="B155" s="11" t="s">
        <v>442</v>
      </c>
      <c r="C155" s="6">
        <v>40.32</v>
      </c>
      <c r="D155" s="6">
        <v>10.97</v>
      </c>
      <c r="E155" s="6">
        <v>12.95</v>
      </c>
      <c r="F155" s="6">
        <v>14.33</v>
      </c>
      <c r="G155" s="6">
        <v>12.13</v>
      </c>
      <c r="H155" s="6">
        <v>2.55</v>
      </c>
      <c r="I155" s="7">
        <v>0.507</v>
      </c>
      <c r="J155" s="7">
        <v>2.474</v>
      </c>
      <c r="K155" s="7">
        <v>0.189</v>
      </c>
      <c r="L155" s="7">
        <v>0.858</v>
      </c>
      <c r="M155" s="6">
        <f t="shared" si="2"/>
        <v>97.27799999999999</v>
      </c>
      <c r="N155" s="8">
        <v>255.8</v>
      </c>
      <c r="O155" s="8">
        <v>630.3</v>
      </c>
      <c r="P155" s="8">
        <v>26.5</v>
      </c>
      <c r="Q155" s="8">
        <v>63.2</v>
      </c>
      <c r="R155" s="8">
        <v>61.7</v>
      </c>
      <c r="S155" s="8">
        <v>133.7</v>
      </c>
      <c r="T155" s="8">
        <v>574</v>
      </c>
      <c r="U155" s="8">
        <v>340.3</v>
      </c>
      <c r="V155" s="8">
        <v>65.9</v>
      </c>
      <c r="W155" s="8">
        <v>106.2</v>
      </c>
      <c r="X155" s="8">
        <v>3.9</v>
      </c>
      <c r="Y155" s="8">
        <v>7.8</v>
      </c>
      <c r="Z155" s="8">
        <v>10.4</v>
      </c>
      <c r="AA155" s="8">
        <v>879.4</v>
      </c>
      <c r="AB155" s="8">
        <v>29.2</v>
      </c>
      <c r="AC155" s="8">
        <v>237.7</v>
      </c>
      <c r="AD155" s="8">
        <v>67.13199999999999</v>
      </c>
    </row>
    <row r="156" spans="1:30" ht="12.75">
      <c r="A156" t="s">
        <v>473</v>
      </c>
      <c r="B156" s="11" t="s">
        <v>442</v>
      </c>
      <c r="C156" s="6">
        <v>44.79</v>
      </c>
      <c r="D156" s="6">
        <v>11.82</v>
      </c>
      <c r="E156" s="6">
        <v>13.59</v>
      </c>
      <c r="F156" s="6">
        <v>11.57</v>
      </c>
      <c r="G156" s="6">
        <v>10.67</v>
      </c>
      <c r="H156" s="6">
        <v>2.31</v>
      </c>
      <c r="I156" s="7">
        <v>0.634</v>
      </c>
      <c r="J156" s="7">
        <v>2.381</v>
      </c>
      <c r="K156" s="7">
        <v>0.205</v>
      </c>
      <c r="L156" s="7">
        <v>0.404</v>
      </c>
      <c r="M156" s="6">
        <f t="shared" si="2"/>
        <v>98.37400000000001</v>
      </c>
      <c r="N156" s="8">
        <v>261.1</v>
      </c>
      <c r="O156" s="8">
        <v>418</v>
      </c>
      <c r="P156" s="8">
        <v>24</v>
      </c>
      <c r="Q156" s="8">
        <v>35.5</v>
      </c>
      <c r="R156" s="8">
        <v>28.6</v>
      </c>
      <c r="S156" s="8">
        <v>62.1</v>
      </c>
      <c r="T156" s="8">
        <v>485.2</v>
      </c>
      <c r="U156" s="8">
        <v>292.9</v>
      </c>
      <c r="V156" s="8">
        <v>71.9</v>
      </c>
      <c r="W156" s="8">
        <v>96.3</v>
      </c>
      <c r="X156" s="8">
        <v>2.9</v>
      </c>
      <c r="Y156" s="8">
        <v>4.1</v>
      </c>
      <c r="Z156" s="8">
        <v>10.6</v>
      </c>
      <c r="AA156" s="8">
        <v>514.7</v>
      </c>
      <c r="AB156" s="8">
        <v>27.5</v>
      </c>
      <c r="AC156" s="8">
        <v>167.2</v>
      </c>
      <c r="AD156" s="8">
        <v>42.65439999999999</v>
      </c>
    </row>
    <row r="157" spans="1:30" ht="12.75">
      <c r="A157" t="s">
        <v>474</v>
      </c>
      <c r="B157" s="11" t="s">
        <v>442</v>
      </c>
      <c r="C157" s="6">
        <v>40.79</v>
      </c>
      <c r="D157" s="6">
        <v>13.1</v>
      </c>
      <c r="E157" s="6">
        <v>15.67</v>
      </c>
      <c r="F157" s="6">
        <v>7.03</v>
      </c>
      <c r="G157" s="6">
        <v>11.25</v>
      </c>
      <c r="H157" s="6">
        <v>2.38</v>
      </c>
      <c r="I157" s="7">
        <v>0.92</v>
      </c>
      <c r="J157" s="7">
        <v>4.876</v>
      </c>
      <c r="K157" s="7">
        <v>0.204</v>
      </c>
      <c r="L157" s="7">
        <v>0.777</v>
      </c>
      <c r="M157" s="6">
        <f t="shared" si="2"/>
        <v>96.997</v>
      </c>
      <c r="N157" s="8">
        <v>411.9</v>
      </c>
      <c r="O157" s="8">
        <v>396.2</v>
      </c>
      <c r="P157" s="8">
        <v>23.4</v>
      </c>
      <c r="Q157" s="8">
        <v>52.2</v>
      </c>
      <c r="R157" s="8">
        <v>60</v>
      </c>
      <c r="S157" s="8">
        <v>115.3</v>
      </c>
      <c r="T157" s="8">
        <v>23.3</v>
      </c>
      <c r="U157" s="8">
        <v>64.4</v>
      </c>
      <c r="V157" s="8">
        <v>67.8</v>
      </c>
      <c r="W157" s="8">
        <v>147.8</v>
      </c>
      <c r="X157" s="8">
        <v>3.1</v>
      </c>
      <c r="Y157" s="8">
        <v>5.8</v>
      </c>
      <c r="Z157" s="8">
        <v>18.4</v>
      </c>
      <c r="AA157" s="8">
        <v>796.7</v>
      </c>
      <c r="AB157" s="8">
        <v>35.9</v>
      </c>
      <c r="AC157" s="8">
        <v>354.4</v>
      </c>
      <c r="AD157" s="8">
        <v>63.52239999999999</v>
      </c>
    </row>
    <row r="158" spans="1:30" ht="12.75">
      <c r="A158" t="s">
        <v>475</v>
      </c>
      <c r="B158" s="11" t="s">
        <v>442</v>
      </c>
      <c r="C158" s="6">
        <v>40.83</v>
      </c>
      <c r="D158" s="6">
        <v>13.1</v>
      </c>
      <c r="E158" s="6">
        <v>15.72</v>
      </c>
      <c r="F158" s="6">
        <v>7.05</v>
      </c>
      <c r="G158" s="6">
        <v>11.25</v>
      </c>
      <c r="H158" s="6">
        <v>1.84</v>
      </c>
      <c r="I158" s="7">
        <v>1.014</v>
      </c>
      <c r="J158" s="7">
        <v>4.883</v>
      </c>
      <c r="K158" s="7">
        <v>0.207</v>
      </c>
      <c r="L158" s="7">
        <v>0.774</v>
      </c>
      <c r="M158" s="6">
        <f t="shared" si="2"/>
        <v>96.66799999999999</v>
      </c>
      <c r="N158" s="8">
        <v>416.4</v>
      </c>
      <c r="O158" s="8">
        <v>393.6</v>
      </c>
      <c r="P158" s="8">
        <v>25.8</v>
      </c>
      <c r="Q158" s="8">
        <v>52.4</v>
      </c>
      <c r="R158" s="8">
        <v>58.4</v>
      </c>
      <c r="S158" s="8">
        <v>116.1</v>
      </c>
      <c r="T158" s="8">
        <v>22.5</v>
      </c>
      <c r="U158" s="8">
        <v>57.6</v>
      </c>
      <c r="V158" s="8">
        <v>70.3</v>
      </c>
      <c r="W158" s="8">
        <v>149.1</v>
      </c>
      <c r="X158" s="8">
        <v>2.9</v>
      </c>
      <c r="Y158" s="8">
        <v>5.1</v>
      </c>
      <c r="Z158" s="8">
        <v>18.9</v>
      </c>
      <c r="AA158" s="8">
        <v>783</v>
      </c>
      <c r="AB158" s="8">
        <v>36.7</v>
      </c>
      <c r="AC158" s="8">
        <v>353.7</v>
      </c>
      <c r="AD158" s="8">
        <v>63.52239999999999</v>
      </c>
    </row>
    <row r="159" spans="1:30" ht="12.75">
      <c r="A159" t="s">
        <v>477</v>
      </c>
      <c r="B159" s="11" t="s">
        <v>476</v>
      </c>
      <c r="C159" s="6">
        <v>37.27</v>
      </c>
      <c r="D159" s="6">
        <v>10.82</v>
      </c>
      <c r="E159" s="6">
        <v>12.93</v>
      </c>
      <c r="F159" s="6">
        <v>13.06</v>
      </c>
      <c r="G159" s="6">
        <v>12.83</v>
      </c>
      <c r="H159" s="6">
        <v>3.48</v>
      </c>
      <c r="I159" s="7">
        <v>1.612</v>
      </c>
      <c r="J159" s="7">
        <v>3.747</v>
      </c>
      <c r="K159" s="7">
        <v>0.199</v>
      </c>
      <c r="L159" s="7">
        <v>1.259</v>
      </c>
      <c r="M159" s="6">
        <f t="shared" si="2"/>
        <v>97.207</v>
      </c>
      <c r="N159" s="8">
        <v>298.1</v>
      </c>
      <c r="O159" s="8">
        <v>700.8</v>
      </c>
      <c r="P159" s="8">
        <v>30</v>
      </c>
      <c r="Q159" s="8">
        <v>59.1</v>
      </c>
      <c r="R159" s="8">
        <v>64.1</v>
      </c>
      <c r="S159" s="8">
        <v>128.1</v>
      </c>
      <c r="T159" s="8">
        <v>430.8</v>
      </c>
      <c r="U159" s="8">
        <v>231.8</v>
      </c>
      <c r="V159" s="8">
        <v>68.2</v>
      </c>
      <c r="W159" s="8">
        <v>98.8</v>
      </c>
      <c r="X159" s="8">
        <v>4.2</v>
      </c>
      <c r="Y159" s="8">
        <v>6.9</v>
      </c>
      <c r="Z159" s="8">
        <v>40.9</v>
      </c>
      <c r="AA159" s="8">
        <v>1056.7</v>
      </c>
      <c r="AB159" s="8">
        <v>31.7</v>
      </c>
      <c r="AC159" s="8">
        <v>351.3</v>
      </c>
      <c r="AD159" s="8">
        <v>119.69679999999998</v>
      </c>
    </row>
    <row r="160" spans="1:30" ht="12.75">
      <c r="A160" t="s">
        <v>478</v>
      </c>
      <c r="B160" s="11" t="s">
        <v>476</v>
      </c>
      <c r="C160" s="6">
        <v>37.29</v>
      </c>
      <c r="D160" s="6">
        <v>10.98</v>
      </c>
      <c r="E160" s="6">
        <v>12.89</v>
      </c>
      <c r="F160" s="6">
        <v>13.01</v>
      </c>
      <c r="G160" s="6">
        <v>12.75</v>
      </c>
      <c r="H160" s="6">
        <v>3.48</v>
      </c>
      <c r="I160" s="7">
        <v>1.659</v>
      </c>
      <c r="J160" s="7">
        <v>3.753</v>
      </c>
      <c r="K160" s="7">
        <v>0.196</v>
      </c>
      <c r="L160" s="7">
        <v>1.262</v>
      </c>
      <c r="M160" s="6">
        <f t="shared" si="2"/>
        <v>97.27000000000001</v>
      </c>
      <c r="N160" s="8">
        <v>305.3</v>
      </c>
      <c r="O160" s="8">
        <v>790.1</v>
      </c>
      <c r="P160" s="8">
        <v>27.7</v>
      </c>
      <c r="Q160" s="8">
        <v>64.6</v>
      </c>
      <c r="R160" s="8">
        <v>60.7</v>
      </c>
      <c r="S160" s="8">
        <v>124.4</v>
      </c>
      <c r="T160" s="8">
        <v>419.9</v>
      </c>
      <c r="U160" s="8">
        <v>223.7</v>
      </c>
      <c r="V160" s="8">
        <v>74.9</v>
      </c>
      <c r="W160" s="8">
        <v>100.4</v>
      </c>
      <c r="X160" s="8">
        <v>3.9</v>
      </c>
      <c r="Y160" s="8">
        <v>7.7</v>
      </c>
      <c r="Z160" s="8">
        <v>43.4</v>
      </c>
      <c r="AA160" s="8">
        <v>1079.5</v>
      </c>
      <c r="AB160" s="8">
        <v>32.2</v>
      </c>
      <c r="AC160" s="8">
        <v>349.7</v>
      </c>
      <c r="AD160" s="8">
        <v>121.05039999999998</v>
      </c>
    </row>
    <row r="161" spans="1:30" ht="12.75">
      <c r="A161" t="s">
        <v>479</v>
      </c>
      <c r="B161" s="11" t="s">
        <v>476</v>
      </c>
      <c r="C161" s="6">
        <v>37.12</v>
      </c>
      <c r="D161" s="6">
        <v>10.96</v>
      </c>
      <c r="E161" s="6">
        <v>12.75</v>
      </c>
      <c r="F161" s="6">
        <v>12.81</v>
      </c>
      <c r="G161" s="6">
        <v>12.71</v>
      </c>
      <c r="H161" s="6">
        <v>3.5</v>
      </c>
      <c r="I161" s="7">
        <v>1.664</v>
      </c>
      <c r="J161" s="7">
        <v>3.733</v>
      </c>
      <c r="K161" s="7">
        <v>0.203</v>
      </c>
      <c r="L161" s="7">
        <v>1.313</v>
      </c>
      <c r="M161" s="6">
        <f t="shared" si="2"/>
        <v>96.763</v>
      </c>
      <c r="N161" s="8">
        <v>303</v>
      </c>
      <c r="O161" s="8">
        <v>732</v>
      </c>
      <c r="P161" s="8">
        <v>28.5</v>
      </c>
      <c r="Q161" s="8">
        <v>60.8</v>
      </c>
      <c r="R161" s="8">
        <v>61.8</v>
      </c>
      <c r="S161" s="8">
        <v>133.7</v>
      </c>
      <c r="T161" s="8">
        <v>401.5</v>
      </c>
      <c r="U161" s="8">
        <v>227.3</v>
      </c>
      <c r="V161" s="8">
        <v>70.4</v>
      </c>
      <c r="W161" s="8">
        <v>101.7</v>
      </c>
      <c r="X161" s="8">
        <v>2.2</v>
      </c>
      <c r="Y161" s="8">
        <v>7.3</v>
      </c>
      <c r="Z161" s="8">
        <v>41.6</v>
      </c>
      <c r="AA161" s="8">
        <v>1117.7</v>
      </c>
      <c r="AB161" s="8">
        <v>32.6</v>
      </c>
      <c r="AC161" s="8">
        <v>352.3</v>
      </c>
      <c r="AD161" s="8">
        <v>128.8336</v>
      </c>
    </row>
    <row r="162" spans="1:30" ht="12.75">
      <c r="A162" t="s">
        <v>480</v>
      </c>
      <c r="B162" s="11" t="s">
        <v>476</v>
      </c>
      <c r="C162" s="6">
        <v>37.99</v>
      </c>
      <c r="D162" s="6">
        <v>11.13</v>
      </c>
      <c r="E162" s="6">
        <v>12.39</v>
      </c>
      <c r="F162" s="6">
        <v>13.04</v>
      </c>
      <c r="G162" s="6">
        <v>14.27</v>
      </c>
      <c r="H162" s="6">
        <v>3.47</v>
      </c>
      <c r="I162" s="7">
        <v>1.466</v>
      </c>
      <c r="J162" s="7">
        <v>3.426</v>
      </c>
      <c r="K162" s="7">
        <v>0.188</v>
      </c>
      <c r="L162" s="7">
        <v>0.937</v>
      </c>
      <c r="M162" s="6">
        <f t="shared" si="2"/>
        <v>98.307</v>
      </c>
      <c r="N162" s="8">
        <v>342.7</v>
      </c>
      <c r="O162" s="8">
        <v>934.2</v>
      </c>
      <c r="P162" s="8">
        <v>29.3</v>
      </c>
      <c r="Q162" s="8">
        <v>55.1</v>
      </c>
      <c r="R162" s="8">
        <v>48.4</v>
      </c>
      <c r="S162" s="8">
        <v>108.8</v>
      </c>
      <c r="T162" s="8">
        <v>465.8</v>
      </c>
      <c r="U162" s="8">
        <v>234.9</v>
      </c>
      <c r="V162" s="8">
        <v>82.9</v>
      </c>
      <c r="W162" s="8">
        <v>90.4</v>
      </c>
      <c r="X162" s="8">
        <v>3.4</v>
      </c>
      <c r="Y162" s="8">
        <v>6.9</v>
      </c>
      <c r="Z162" s="8">
        <v>44.7</v>
      </c>
      <c r="AA162" s="8">
        <v>1050</v>
      </c>
      <c r="AB162" s="8">
        <v>28.1</v>
      </c>
      <c r="AC162" s="8">
        <v>250.5</v>
      </c>
      <c r="AD162" s="8">
        <v>101.64879999999998</v>
      </c>
    </row>
    <row r="163" spans="1:30" ht="12.75">
      <c r="A163" t="s">
        <v>481</v>
      </c>
      <c r="B163" s="11" t="s">
        <v>476</v>
      </c>
      <c r="C163" s="6">
        <v>38.07</v>
      </c>
      <c r="D163" s="6">
        <v>11.17</v>
      </c>
      <c r="E163" s="6">
        <v>12.32</v>
      </c>
      <c r="F163" s="6">
        <v>12.96</v>
      </c>
      <c r="G163" s="6">
        <v>14.17</v>
      </c>
      <c r="H163" s="6">
        <v>3.53</v>
      </c>
      <c r="I163" s="7">
        <v>1.465</v>
      </c>
      <c r="J163" s="7">
        <v>3.452</v>
      </c>
      <c r="K163" s="7">
        <v>0.193</v>
      </c>
      <c r="L163" s="7">
        <v>0.998</v>
      </c>
      <c r="M163" s="6">
        <f t="shared" si="2"/>
        <v>98.32800000000002</v>
      </c>
      <c r="N163" s="8">
        <v>336.8</v>
      </c>
      <c r="O163" s="8">
        <v>862.1</v>
      </c>
      <c r="P163" s="8">
        <v>29.7</v>
      </c>
      <c r="Q163" s="8">
        <v>58.4</v>
      </c>
      <c r="R163" s="8">
        <v>52</v>
      </c>
      <c r="S163" s="8">
        <v>103.4</v>
      </c>
      <c r="T163" s="8">
        <v>468.6</v>
      </c>
      <c r="U163" s="8">
        <v>232.2</v>
      </c>
      <c r="V163" s="8">
        <v>87.1</v>
      </c>
      <c r="W163" s="8">
        <v>90.4</v>
      </c>
      <c r="X163" s="8">
        <v>2.9</v>
      </c>
      <c r="Y163" s="8">
        <v>7.6</v>
      </c>
      <c r="Z163" s="8">
        <v>44.1</v>
      </c>
      <c r="AA163" s="8">
        <v>1047.5</v>
      </c>
      <c r="AB163" s="8">
        <v>28.7</v>
      </c>
      <c r="AC163" s="8">
        <v>259.7</v>
      </c>
      <c r="AD163" s="8">
        <v>111.80079999999998</v>
      </c>
    </row>
    <row r="164" spans="1:30" ht="12.75">
      <c r="A164" t="s">
        <v>482</v>
      </c>
      <c r="B164" s="11" t="s">
        <v>476</v>
      </c>
      <c r="C164" s="6">
        <v>44.47</v>
      </c>
      <c r="D164" s="6">
        <v>14.5</v>
      </c>
      <c r="E164" s="6">
        <v>14.6</v>
      </c>
      <c r="F164" s="6">
        <v>7.32</v>
      </c>
      <c r="G164" s="6">
        <v>9.78</v>
      </c>
      <c r="H164" s="6">
        <v>2.75</v>
      </c>
      <c r="I164" s="7">
        <v>0.799</v>
      </c>
      <c r="J164" s="7">
        <v>3.948</v>
      </c>
      <c r="K164" s="7">
        <v>0.173</v>
      </c>
      <c r="L164" s="7">
        <v>0.556</v>
      </c>
      <c r="M164" s="6">
        <f t="shared" si="2"/>
        <v>98.89599999999999</v>
      </c>
      <c r="N164" s="8">
        <v>361.4</v>
      </c>
      <c r="O164" s="8">
        <v>254.1</v>
      </c>
      <c r="P164" s="8">
        <v>21.5</v>
      </c>
      <c r="Q164" s="8">
        <v>27.5</v>
      </c>
      <c r="R164" s="8">
        <v>27.9</v>
      </c>
      <c r="S164" s="8">
        <v>49</v>
      </c>
      <c r="T164" s="8">
        <v>134.6</v>
      </c>
      <c r="U164" s="8">
        <v>120.8</v>
      </c>
      <c r="V164" s="8">
        <v>57.5</v>
      </c>
      <c r="W164" s="8">
        <v>115.9</v>
      </c>
      <c r="X164" s="8">
        <v>1.2</v>
      </c>
      <c r="Y164" s="8">
        <v>1.6</v>
      </c>
      <c r="Z164" s="8">
        <v>14</v>
      </c>
      <c r="AA164" s="8">
        <v>634.3</v>
      </c>
      <c r="AB164" s="8">
        <v>26.8</v>
      </c>
      <c r="AC164" s="8">
        <v>202.6</v>
      </c>
      <c r="AD164" s="8">
        <v>29.795199999999994</v>
      </c>
    </row>
    <row r="165" spans="1:30" ht="12.75">
      <c r="A165" t="s">
        <v>483</v>
      </c>
      <c r="B165" s="11" t="s">
        <v>476</v>
      </c>
      <c r="C165" s="6">
        <v>47.46</v>
      </c>
      <c r="D165" s="6">
        <v>16.01</v>
      </c>
      <c r="E165" s="6">
        <v>13</v>
      </c>
      <c r="F165" s="6">
        <v>5.64</v>
      </c>
      <c r="G165" s="6">
        <v>10.11</v>
      </c>
      <c r="H165" s="6">
        <v>3.11</v>
      </c>
      <c r="I165" s="7">
        <v>0.523</v>
      </c>
      <c r="J165" s="7">
        <v>2.458</v>
      </c>
      <c r="K165" s="7">
        <v>0.166</v>
      </c>
      <c r="L165" s="7">
        <v>0.336</v>
      </c>
      <c r="M165" s="6">
        <f t="shared" si="2"/>
        <v>98.81299999999999</v>
      </c>
      <c r="N165" s="8">
        <v>297.7</v>
      </c>
      <c r="O165" s="8">
        <v>151.7</v>
      </c>
      <c r="P165" s="8">
        <v>29.6</v>
      </c>
      <c r="Q165" s="8">
        <v>20</v>
      </c>
      <c r="R165" s="8">
        <v>23.8</v>
      </c>
      <c r="S165" s="8">
        <v>33.6</v>
      </c>
      <c r="T165" s="8">
        <v>51.4</v>
      </c>
      <c r="U165" s="8">
        <v>52.5</v>
      </c>
      <c r="V165" s="8">
        <v>67.1</v>
      </c>
      <c r="W165" s="8">
        <v>107.6</v>
      </c>
      <c r="X165" s="8">
        <v>1.9</v>
      </c>
      <c r="Y165" s="8">
        <v>1.6</v>
      </c>
      <c r="Z165" s="8">
        <v>4.4</v>
      </c>
      <c r="AA165" s="8">
        <v>366.2</v>
      </c>
      <c r="AB165" s="8">
        <v>28.1</v>
      </c>
      <c r="AC165" s="8">
        <v>169.7</v>
      </c>
      <c r="AD165" s="8">
        <v>21.786399999999997</v>
      </c>
    </row>
    <row r="166" spans="1:30" ht="12.75">
      <c r="A166" t="s">
        <v>484</v>
      </c>
      <c r="B166" s="11" t="s">
        <v>476</v>
      </c>
      <c r="C166" s="6">
        <v>45.55</v>
      </c>
      <c r="D166" s="6">
        <v>15.36</v>
      </c>
      <c r="E166" s="6">
        <v>13.26</v>
      </c>
      <c r="F166" s="6">
        <v>7.8</v>
      </c>
      <c r="G166" s="6">
        <v>9.99</v>
      </c>
      <c r="H166" s="6">
        <v>2.99</v>
      </c>
      <c r="I166" s="7">
        <v>0.595</v>
      </c>
      <c r="J166" s="7">
        <v>2.843</v>
      </c>
      <c r="K166" s="7">
        <v>0.161</v>
      </c>
      <c r="L166" s="7">
        <v>0.381</v>
      </c>
      <c r="M166" s="6">
        <f t="shared" si="2"/>
        <v>98.92999999999999</v>
      </c>
      <c r="N166" s="8">
        <v>350.9</v>
      </c>
      <c r="O166" s="8">
        <v>186.3</v>
      </c>
      <c r="P166" s="8">
        <v>27.1</v>
      </c>
      <c r="Q166" s="8">
        <v>22.4</v>
      </c>
      <c r="R166" s="8">
        <v>21.4</v>
      </c>
      <c r="S166" s="8">
        <v>36.4</v>
      </c>
      <c r="T166" s="8">
        <v>223.4</v>
      </c>
      <c r="U166" s="8">
        <v>156.2</v>
      </c>
      <c r="V166" s="8">
        <v>111.9</v>
      </c>
      <c r="W166" s="8">
        <v>102.2</v>
      </c>
      <c r="X166" s="8">
        <v>1.8</v>
      </c>
      <c r="Y166" s="8">
        <v>1.1</v>
      </c>
      <c r="Z166" s="8">
        <v>3.6</v>
      </c>
      <c r="AA166" s="8">
        <v>471.6</v>
      </c>
      <c r="AB166" s="8">
        <v>26</v>
      </c>
      <c r="AC166" s="8">
        <v>186.7</v>
      </c>
      <c r="AD166" s="8">
        <v>26.862399999999997</v>
      </c>
    </row>
    <row r="167" spans="1:30" ht="12.75">
      <c r="A167" t="s">
        <v>485</v>
      </c>
      <c r="B167" s="11" t="s">
        <v>476</v>
      </c>
      <c r="C167" s="6">
        <v>47.6</v>
      </c>
      <c r="D167" s="6">
        <v>15.45</v>
      </c>
      <c r="E167" s="6">
        <v>12.38</v>
      </c>
      <c r="F167" s="6">
        <v>7.63</v>
      </c>
      <c r="G167" s="6">
        <v>8.89</v>
      </c>
      <c r="H167" s="6">
        <v>3.49</v>
      </c>
      <c r="I167" s="7">
        <v>0.74</v>
      </c>
      <c r="J167" s="7">
        <v>2.275</v>
      </c>
      <c r="K167" s="7">
        <v>0.169</v>
      </c>
      <c r="L167" s="7">
        <v>0.388</v>
      </c>
      <c r="M167" s="6">
        <f t="shared" si="2"/>
        <v>99.01199999999999</v>
      </c>
      <c r="N167" s="8">
        <v>254.3</v>
      </c>
      <c r="O167" s="8">
        <v>164.1</v>
      </c>
      <c r="P167" s="8">
        <v>23.4</v>
      </c>
      <c r="Q167" s="8">
        <v>15.5</v>
      </c>
      <c r="R167" s="8">
        <v>19.5</v>
      </c>
      <c r="S167" s="8">
        <v>41.9</v>
      </c>
      <c r="T167" s="8">
        <v>250.2</v>
      </c>
      <c r="U167" s="8">
        <v>128.5</v>
      </c>
      <c r="V167" s="8">
        <v>55.8</v>
      </c>
      <c r="W167" s="8">
        <v>102.6</v>
      </c>
      <c r="X167" s="8">
        <v>2.2</v>
      </c>
      <c r="Y167" s="8">
        <v>2.1</v>
      </c>
      <c r="Z167" s="8">
        <v>14.3</v>
      </c>
      <c r="AA167" s="8">
        <v>360.5</v>
      </c>
      <c r="AB167" s="8">
        <v>28.7</v>
      </c>
      <c r="AC167" s="8">
        <v>200.7</v>
      </c>
      <c r="AD167" s="8">
        <v>25.621599999999994</v>
      </c>
    </row>
    <row r="168" spans="1:30" ht="12.75">
      <c r="A168" t="s">
        <v>486</v>
      </c>
      <c r="B168" s="11" t="s">
        <v>476</v>
      </c>
      <c r="C168" s="6">
        <v>44.84</v>
      </c>
      <c r="D168" s="6">
        <v>13.61</v>
      </c>
      <c r="E168" s="6">
        <v>13.42</v>
      </c>
      <c r="F168" s="6">
        <v>10.49</v>
      </c>
      <c r="G168" s="6">
        <v>9.48</v>
      </c>
      <c r="H168" s="6">
        <v>2.93</v>
      </c>
      <c r="I168" s="7">
        <v>1.006</v>
      </c>
      <c r="J168" s="7">
        <v>3.116</v>
      </c>
      <c r="K168" s="7">
        <v>0.176</v>
      </c>
      <c r="L168" s="7">
        <v>0.592</v>
      </c>
      <c r="M168" s="6">
        <f t="shared" si="2"/>
        <v>99.66000000000001</v>
      </c>
      <c r="N168" s="8">
        <v>297</v>
      </c>
      <c r="O168" s="8">
        <v>292.9</v>
      </c>
      <c r="P168" s="8">
        <v>23.3</v>
      </c>
      <c r="Q168" s="8">
        <v>24</v>
      </c>
      <c r="R168" s="8">
        <v>32</v>
      </c>
      <c r="S168" s="8">
        <v>52.8</v>
      </c>
      <c r="T168" s="8">
        <v>346</v>
      </c>
      <c r="U168" s="8">
        <v>251.5</v>
      </c>
      <c r="V168" s="8">
        <v>52.1</v>
      </c>
      <c r="W168" s="8">
        <v>110.6</v>
      </c>
      <c r="X168" s="8">
        <v>1.3</v>
      </c>
      <c r="Y168" s="8">
        <v>1.7</v>
      </c>
      <c r="Z168" s="8">
        <v>21.2</v>
      </c>
      <c r="AA168" s="8">
        <v>565.6</v>
      </c>
      <c r="AB168" s="8">
        <v>27.4</v>
      </c>
      <c r="AC168" s="8">
        <v>216.9</v>
      </c>
      <c r="AD168" s="8">
        <v>33.743199999999995</v>
      </c>
    </row>
    <row r="169" spans="1:30" ht="12.75">
      <c r="A169" t="s">
        <v>487</v>
      </c>
      <c r="B169" s="11" t="s">
        <v>476</v>
      </c>
      <c r="C169" s="6">
        <v>43.83</v>
      </c>
      <c r="D169" s="6">
        <v>14.16</v>
      </c>
      <c r="E169" s="6">
        <v>14.33</v>
      </c>
      <c r="F169" s="6">
        <v>8.56</v>
      </c>
      <c r="G169" s="6">
        <v>9.93</v>
      </c>
      <c r="H169" s="6">
        <v>2.83</v>
      </c>
      <c r="I169" s="7">
        <v>0.896</v>
      </c>
      <c r="J169" s="7">
        <v>3.423</v>
      </c>
      <c r="K169" s="7">
        <v>0.168</v>
      </c>
      <c r="L169" s="7">
        <v>0.434</v>
      </c>
      <c r="M169" s="6">
        <f t="shared" si="2"/>
        <v>98.561</v>
      </c>
      <c r="N169" s="8">
        <v>340.9</v>
      </c>
      <c r="O169" s="8">
        <v>244</v>
      </c>
      <c r="P169" s="8">
        <v>22.1</v>
      </c>
      <c r="Q169" s="8">
        <v>26.5</v>
      </c>
      <c r="R169" s="8">
        <v>26.9</v>
      </c>
      <c r="S169" s="8">
        <v>39.8</v>
      </c>
      <c r="T169" s="8">
        <v>244.6</v>
      </c>
      <c r="U169" s="8">
        <v>203</v>
      </c>
      <c r="V169" s="8">
        <v>123.2</v>
      </c>
      <c r="W169" s="8">
        <v>105.8</v>
      </c>
      <c r="X169" s="8">
        <v>1.7</v>
      </c>
      <c r="Y169" s="8">
        <v>2.1</v>
      </c>
      <c r="Z169" s="8">
        <v>19.3</v>
      </c>
      <c r="AA169" s="8">
        <v>520.6</v>
      </c>
      <c r="AB169" s="8">
        <v>25</v>
      </c>
      <c r="AC169" s="8">
        <v>208.7</v>
      </c>
      <c r="AD169" s="8">
        <v>31.487199999999994</v>
      </c>
    </row>
    <row r="170" spans="1:30" ht="12.75">
      <c r="A170" t="s">
        <v>488</v>
      </c>
      <c r="B170" s="11" t="s">
        <v>489</v>
      </c>
      <c r="C170" s="6">
        <v>46.49</v>
      </c>
      <c r="D170" s="6">
        <v>10.94</v>
      </c>
      <c r="E170" s="6">
        <v>11.53</v>
      </c>
      <c r="F170" s="6">
        <v>14.61</v>
      </c>
      <c r="G170" s="6">
        <v>10.55</v>
      </c>
      <c r="H170" s="6">
        <v>2.2</v>
      </c>
      <c r="I170" s="7">
        <v>0.986</v>
      </c>
      <c r="J170" s="7">
        <v>2.071</v>
      </c>
      <c r="K170" s="7">
        <v>0.166</v>
      </c>
      <c r="L170" s="7">
        <v>0.293</v>
      </c>
      <c r="M170" s="6">
        <f t="shared" si="2"/>
        <v>99.836</v>
      </c>
      <c r="N170" s="8">
        <v>236.6</v>
      </c>
      <c r="O170" s="8">
        <v>308</v>
      </c>
      <c r="P170" s="8">
        <v>31.2</v>
      </c>
      <c r="Q170" s="8">
        <v>19.4</v>
      </c>
      <c r="R170" s="8">
        <v>25.4</v>
      </c>
      <c r="S170" s="8">
        <v>45.7</v>
      </c>
      <c r="T170" s="8">
        <v>1056.3</v>
      </c>
      <c r="U170" s="8">
        <v>389.7</v>
      </c>
      <c r="V170" s="8">
        <v>56.3</v>
      </c>
      <c r="W170" s="8">
        <v>89.5</v>
      </c>
      <c r="X170" s="8">
        <v>2.4</v>
      </c>
      <c r="Y170" s="8">
        <v>1.9</v>
      </c>
      <c r="Z170" s="8">
        <v>20.7</v>
      </c>
      <c r="AA170" s="8">
        <v>386</v>
      </c>
      <c r="AB170" s="8">
        <v>20.3</v>
      </c>
      <c r="AC170" s="8">
        <v>165.4</v>
      </c>
      <c r="AD170" s="8">
        <v>30.020799999999998</v>
      </c>
    </row>
    <row r="171" spans="1:30" ht="12.75">
      <c r="A171" t="s">
        <v>490</v>
      </c>
      <c r="B171" s="11" t="s">
        <v>489</v>
      </c>
      <c r="C171" s="6">
        <v>47.71</v>
      </c>
      <c r="D171" s="6">
        <v>14</v>
      </c>
      <c r="E171" s="6">
        <v>11.06</v>
      </c>
      <c r="F171" s="6">
        <v>8.75</v>
      </c>
      <c r="G171" s="6">
        <v>11.13</v>
      </c>
      <c r="H171" s="6">
        <v>2.93</v>
      </c>
      <c r="I171" s="7">
        <v>1.116</v>
      </c>
      <c r="J171" s="7">
        <v>2.61</v>
      </c>
      <c r="K171" s="7">
        <v>0.172</v>
      </c>
      <c r="L171" s="7">
        <v>0.425</v>
      </c>
      <c r="M171" s="6">
        <f t="shared" si="2"/>
        <v>99.90299999999999</v>
      </c>
      <c r="N171" s="8">
        <v>284.5</v>
      </c>
      <c r="O171" s="8">
        <v>282.1</v>
      </c>
      <c r="P171" s="8">
        <v>30.8</v>
      </c>
      <c r="Q171" s="8">
        <v>24.3</v>
      </c>
      <c r="R171" s="8">
        <v>25.7</v>
      </c>
      <c r="S171" s="8">
        <v>50.7</v>
      </c>
      <c r="T171" s="8">
        <v>407</v>
      </c>
      <c r="U171" s="8">
        <v>145.5</v>
      </c>
      <c r="V171" s="8">
        <v>42.9</v>
      </c>
      <c r="W171" s="8">
        <v>91.7</v>
      </c>
      <c r="X171" s="8">
        <v>1.6</v>
      </c>
      <c r="Y171" s="8">
        <v>2.8</v>
      </c>
      <c r="Z171" s="8">
        <v>22.6</v>
      </c>
      <c r="AA171" s="8">
        <v>492.6</v>
      </c>
      <c r="AB171" s="8">
        <v>25.4</v>
      </c>
      <c r="AC171" s="8">
        <v>192.2</v>
      </c>
      <c r="AD171" s="8">
        <v>42.428799999999995</v>
      </c>
    </row>
    <row r="172" spans="1:30" ht="12.75">
      <c r="A172" t="s">
        <v>491</v>
      </c>
      <c r="B172" s="11" t="s">
        <v>489</v>
      </c>
      <c r="C172" s="6">
        <v>47.69</v>
      </c>
      <c r="D172" s="6">
        <v>12.76</v>
      </c>
      <c r="E172" s="6">
        <v>10.56</v>
      </c>
      <c r="F172" s="6">
        <v>11.13</v>
      </c>
      <c r="G172" s="6">
        <v>11.4</v>
      </c>
      <c r="H172" s="6">
        <v>2.94</v>
      </c>
      <c r="I172" s="7">
        <v>1.015</v>
      </c>
      <c r="J172" s="7">
        <v>2.193</v>
      </c>
      <c r="K172" s="7">
        <v>0.162</v>
      </c>
      <c r="L172" s="7">
        <v>0.361</v>
      </c>
      <c r="M172" s="6">
        <f t="shared" si="2"/>
        <v>100.211</v>
      </c>
      <c r="N172" s="8">
        <v>250.4</v>
      </c>
      <c r="O172" s="8">
        <v>275.8</v>
      </c>
      <c r="P172" s="8">
        <v>34.4</v>
      </c>
      <c r="Q172" s="8">
        <v>24.8</v>
      </c>
      <c r="R172" s="8">
        <v>30.5</v>
      </c>
      <c r="S172" s="8">
        <v>57.9</v>
      </c>
      <c r="T172" s="8">
        <v>754.2</v>
      </c>
      <c r="U172" s="8">
        <v>222.7</v>
      </c>
      <c r="V172" s="8">
        <v>46.8</v>
      </c>
      <c r="W172" s="8">
        <v>80.6</v>
      </c>
      <c r="X172" s="8">
        <v>2.4</v>
      </c>
      <c r="Y172" s="8">
        <v>2</v>
      </c>
      <c r="Z172" s="8">
        <v>20.4</v>
      </c>
      <c r="AA172" s="8">
        <v>473.3</v>
      </c>
      <c r="AB172" s="8">
        <v>23</v>
      </c>
      <c r="AC172" s="8">
        <v>174.2</v>
      </c>
      <c r="AD172" s="8">
        <v>36.788799999999995</v>
      </c>
    </row>
    <row r="173" spans="1:30" ht="12.75">
      <c r="A173" t="s">
        <v>492</v>
      </c>
      <c r="B173" s="11" t="s">
        <v>489</v>
      </c>
      <c r="C173" s="6">
        <v>47.47</v>
      </c>
      <c r="D173" s="6">
        <v>14.93</v>
      </c>
      <c r="E173" s="6">
        <v>10.95</v>
      </c>
      <c r="F173" s="6">
        <v>8.17</v>
      </c>
      <c r="G173" s="6">
        <v>11.05</v>
      </c>
      <c r="H173" s="6">
        <v>3.4</v>
      </c>
      <c r="I173" s="7">
        <v>1.211</v>
      </c>
      <c r="J173" s="7">
        <v>2.817</v>
      </c>
      <c r="K173" s="7">
        <v>0.162</v>
      </c>
      <c r="L173" s="7">
        <v>0.486</v>
      </c>
      <c r="M173" s="6">
        <f t="shared" si="2"/>
        <v>100.646</v>
      </c>
      <c r="N173" s="8">
        <v>283.1</v>
      </c>
      <c r="O173" s="8">
        <v>316.1</v>
      </c>
      <c r="P173" s="8">
        <v>27.1</v>
      </c>
      <c r="Q173" s="8">
        <v>32.1</v>
      </c>
      <c r="R173" s="8">
        <v>33.1</v>
      </c>
      <c r="S173" s="8">
        <v>59.2</v>
      </c>
      <c r="T173" s="8">
        <v>363.3</v>
      </c>
      <c r="U173" s="8">
        <v>126.2</v>
      </c>
      <c r="V173" s="8">
        <v>51.6</v>
      </c>
      <c r="W173" s="8">
        <v>87.5</v>
      </c>
      <c r="X173" s="8">
        <v>2.1</v>
      </c>
      <c r="Y173" s="8">
        <v>4</v>
      </c>
      <c r="Z173" s="8">
        <v>23.7</v>
      </c>
      <c r="AA173" s="8">
        <v>596.1</v>
      </c>
      <c r="AB173" s="8">
        <v>26.8</v>
      </c>
      <c r="AC173" s="8">
        <v>212.2</v>
      </c>
      <c r="AD173" s="8">
        <v>45.248799999999996</v>
      </c>
    </row>
    <row r="174" spans="1:30" ht="12.75">
      <c r="A174" t="s">
        <v>493</v>
      </c>
      <c r="B174" s="11" t="s">
        <v>489</v>
      </c>
      <c r="C174" s="6">
        <v>45.91</v>
      </c>
      <c r="D174" s="6">
        <v>10.51</v>
      </c>
      <c r="E174" s="6">
        <v>11.81</v>
      </c>
      <c r="F174" s="6">
        <v>16.21</v>
      </c>
      <c r="G174" s="6">
        <v>11</v>
      </c>
      <c r="H174" s="6">
        <v>1.62</v>
      </c>
      <c r="I174" s="7">
        <v>0.369</v>
      </c>
      <c r="J174" s="7">
        <v>2.041</v>
      </c>
      <c r="K174" s="7">
        <v>0.167</v>
      </c>
      <c r="L174" s="7">
        <v>0.228</v>
      </c>
      <c r="M174" s="6">
        <f t="shared" si="2"/>
        <v>99.865</v>
      </c>
      <c r="N174" s="8">
        <v>243.6</v>
      </c>
      <c r="O174" s="8">
        <v>190.3</v>
      </c>
      <c r="P174" s="8">
        <v>29.2</v>
      </c>
      <c r="Q174" s="8">
        <v>17.9</v>
      </c>
      <c r="R174" s="8">
        <v>22.7</v>
      </c>
      <c r="S174" s="8">
        <v>42.3</v>
      </c>
      <c r="T174" s="8">
        <v>1099.3</v>
      </c>
      <c r="U174" s="8">
        <v>456.9</v>
      </c>
      <c r="V174" s="8">
        <v>21.8</v>
      </c>
      <c r="W174" s="8">
        <v>82.4</v>
      </c>
      <c r="X174" s="8">
        <v>1.8</v>
      </c>
      <c r="Y174" s="8">
        <v>2</v>
      </c>
      <c r="Z174" s="8">
        <v>2.9</v>
      </c>
      <c r="AA174" s="8">
        <v>383.3</v>
      </c>
      <c r="AB174" s="8">
        <v>18.5</v>
      </c>
      <c r="AC174" s="8">
        <v>132.6</v>
      </c>
      <c r="AD174" s="8">
        <v>27.651999999999994</v>
      </c>
    </row>
    <row r="175" spans="1:30" ht="12.75">
      <c r="A175" t="s">
        <v>494</v>
      </c>
      <c r="B175" s="11" t="s">
        <v>489</v>
      </c>
      <c r="C175" s="6">
        <v>45.72</v>
      </c>
      <c r="D175" s="6">
        <v>16.66</v>
      </c>
      <c r="E175" s="6">
        <v>12.77</v>
      </c>
      <c r="F175" s="6">
        <v>6.19</v>
      </c>
      <c r="G175" s="6">
        <v>9.03</v>
      </c>
      <c r="H175" s="6">
        <v>3.88</v>
      </c>
      <c r="I175" s="7">
        <v>1.348</v>
      </c>
      <c r="J175" s="7">
        <v>3.664</v>
      </c>
      <c r="K175" s="7">
        <v>0.182</v>
      </c>
      <c r="L175" s="7">
        <v>0.776</v>
      </c>
      <c r="M175" s="6">
        <f t="shared" si="2"/>
        <v>100.21999999999998</v>
      </c>
      <c r="N175" s="8">
        <v>263.7</v>
      </c>
      <c r="O175" s="8">
        <v>326.1</v>
      </c>
      <c r="P175" s="8">
        <v>15.4</v>
      </c>
      <c r="Q175" s="8">
        <v>42</v>
      </c>
      <c r="R175" s="8">
        <v>53.7</v>
      </c>
      <c r="S175" s="8">
        <v>85.2</v>
      </c>
      <c r="T175" s="8">
        <v>61.5</v>
      </c>
      <c r="U175" s="8">
        <v>51.9</v>
      </c>
      <c r="V175" s="8">
        <v>27.8</v>
      </c>
      <c r="W175" s="8">
        <v>108.5</v>
      </c>
      <c r="X175" s="8">
        <v>1.8</v>
      </c>
      <c r="Y175" s="8">
        <v>3.9</v>
      </c>
      <c r="Z175" s="8">
        <v>27</v>
      </c>
      <c r="AA175" s="8">
        <v>734.2</v>
      </c>
      <c r="AB175" s="8">
        <v>32.4</v>
      </c>
      <c r="AC175" s="8">
        <v>308.1</v>
      </c>
      <c r="AD175" s="8">
        <v>63.07119999999999</v>
      </c>
    </row>
    <row r="176" spans="1:30" ht="12.75">
      <c r="A176" t="s">
        <v>495</v>
      </c>
      <c r="B176" s="11" t="s">
        <v>489</v>
      </c>
      <c r="C176" s="6">
        <v>47.65</v>
      </c>
      <c r="D176" s="6">
        <v>9.06</v>
      </c>
      <c r="E176" s="6">
        <v>10.24</v>
      </c>
      <c r="F176" s="6">
        <v>16.08</v>
      </c>
      <c r="G176" s="6">
        <v>12.91</v>
      </c>
      <c r="H176" s="6">
        <v>1.91</v>
      </c>
      <c r="I176" s="7">
        <v>0.622</v>
      </c>
      <c r="J176" s="7">
        <v>1.668</v>
      </c>
      <c r="K176" s="7">
        <v>0.164</v>
      </c>
      <c r="L176" s="7">
        <v>0.245</v>
      </c>
      <c r="M176" s="6">
        <f t="shared" si="2"/>
        <v>100.549</v>
      </c>
      <c r="N176" s="8">
        <v>223.4</v>
      </c>
      <c r="O176" s="8">
        <v>167</v>
      </c>
      <c r="P176" s="8">
        <v>40</v>
      </c>
      <c r="Q176" s="8">
        <v>10.4</v>
      </c>
      <c r="R176" s="8">
        <v>21.2</v>
      </c>
      <c r="S176" s="8">
        <v>31.2</v>
      </c>
      <c r="T176" s="8">
        <v>1533.6</v>
      </c>
      <c r="U176" s="8">
        <v>365.6</v>
      </c>
      <c r="V176" s="8">
        <v>49.9</v>
      </c>
      <c r="W176" s="8">
        <v>71.1</v>
      </c>
      <c r="X176" s="8">
        <v>1.2</v>
      </c>
      <c r="Y176" s="8">
        <v>1.2</v>
      </c>
      <c r="Z176" s="8">
        <v>11.6</v>
      </c>
      <c r="AA176" s="8">
        <v>302.9</v>
      </c>
      <c r="AB176" s="8">
        <v>17.8</v>
      </c>
      <c r="AC176" s="8">
        <v>112.9</v>
      </c>
      <c r="AD176" s="8">
        <v>22.688799999999997</v>
      </c>
    </row>
    <row r="177" spans="1:30" ht="12.75">
      <c r="A177" t="s">
        <v>496</v>
      </c>
      <c r="B177" s="11" t="s">
        <v>489</v>
      </c>
      <c r="C177" s="6">
        <v>47.46</v>
      </c>
      <c r="D177" s="6">
        <v>11.82</v>
      </c>
      <c r="E177" s="6">
        <v>10.7</v>
      </c>
      <c r="F177" s="6">
        <v>13.21</v>
      </c>
      <c r="G177" s="6">
        <v>11.37</v>
      </c>
      <c r="H177" s="6">
        <v>2.68</v>
      </c>
      <c r="I177" s="7">
        <v>0.946</v>
      </c>
      <c r="J177" s="7">
        <v>2.022</v>
      </c>
      <c r="K177" s="7">
        <v>0.167</v>
      </c>
      <c r="L177" s="7">
        <v>0.333</v>
      </c>
      <c r="M177" s="6">
        <f t="shared" si="2"/>
        <v>100.70800000000001</v>
      </c>
      <c r="N177" s="8">
        <v>232.4</v>
      </c>
      <c r="O177" s="8">
        <v>258.1</v>
      </c>
      <c r="P177" s="8">
        <v>30.5</v>
      </c>
      <c r="Q177" s="8">
        <v>20</v>
      </c>
      <c r="R177" s="8">
        <v>27.6</v>
      </c>
      <c r="S177" s="8">
        <v>51.8</v>
      </c>
      <c r="T177" s="8">
        <v>904.1</v>
      </c>
      <c r="U177" s="8">
        <v>290.2</v>
      </c>
      <c r="V177" s="8">
        <v>48.4</v>
      </c>
      <c r="W177" s="8">
        <v>82.8</v>
      </c>
      <c r="X177" s="8">
        <v>2.9</v>
      </c>
      <c r="Y177" s="8">
        <v>3.3</v>
      </c>
      <c r="Z177" s="8">
        <v>18.5</v>
      </c>
      <c r="AA177" s="8">
        <v>443.8</v>
      </c>
      <c r="AB177" s="8">
        <v>20.7</v>
      </c>
      <c r="AC177" s="8">
        <v>160.1</v>
      </c>
      <c r="AD177" s="8">
        <v>33.179199999999994</v>
      </c>
    </row>
    <row r="178" spans="1:30" ht="12.75">
      <c r="A178" t="s">
        <v>497</v>
      </c>
      <c r="B178" s="11" t="s">
        <v>489</v>
      </c>
      <c r="C178" s="6">
        <v>46.61</v>
      </c>
      <c r="D178" s="6">
        <v>16.06</v>
      </c>
      <c r="E178" s="6">
        <v>12.47</v>
      </c>
      <c r="F178" s="6">
        <v>5.3</v>
      </c>
      <c r="G178" s="6">
        <v>9</v>
      </c>
      <c r="H178" s="6">
        <v>3.6</v>
      </c>
      <c r="I178" s="7">
        <v>2.192</v>
      </c>
      <c r="J178" s="7">
        <v>3.764</v>
      </c>
      <c r="K178" s="7">
        <v>0.195</v>
      </c>
      <c r="L178" s="7">
        <v>0.738</v>
      </c>
      <c r="M178" s="6">
        <f t="shared" si="2"/>
        <v>99.92899999999999</v>
      </c>
      <c r="N178" s="8">
        <v>273</v>
      </c>
      <c r="O178" s="8">
        <v>616</v>
      </c>
      <c r="P178" s="8">
        <v>17.7</v>
      </c>
      <c r="Q178" s="8">
        <v>59.3</v>
      </c>
      <c r="R178" s="8">
        <v>62.3</v>
      </c>
      <c r="S178" s="8">
        <v>123.4</v>
      </c>
      <c r="T178" s="8">
        <v>57.8</v>
      </c>
      <c r="U178" s="8">
        <v>36.4</v>
      </c>
      <c r="V178" s="8">
        <v>33.7</v>
      </c>
      <c r="W178" s="8">
        <v>118.8</v>
      </c>
      <c r="X178" s="8">
        <v>3.8</v>
      </c>
      <c r="Y178" s="8">
        <v>6.5</v>
      </c>
      <c r="Z178" s="8">
        <v>53.7</v>
      </c>
      <c r="AA178" s="8">
        <v>936.5</v>
      </c>
      <c r="AB178" s="8">
        <v>35.8</v>
      </c>
      <c r="AC178" s="8">
        <v>376.6</v>
      </c>
      <c r="AD178" s="8">
        <v>83.26239999999999</v>
      </c>
    </row>
    <row r="179" spans="1:30" ht="12.75">
      <c r="A179" t="s">
        <v>498</v>
      </c>
      <c r="B179" s="11" t="s">
        <v>489</v>
      </c>
      <c r="C179" s="6">
        <v>45.05</v>
      </c>
      <c r="D179" s="6">
        <v>11.08</v>
      </c>
      <c r="E179" s="6">
        <v>12.34</v>
      </c>
      <c r="F179" s="6">
        <v>12.85</v>
      </c>
      <c r="G179" s="6">
        <v>12.32</v>
      </c>
      <c r="H179" s="6">
        <v>2</v>
      </c>
      <c r="I179" s="7">
        <v>1.039</v>
      </c>
      <c r="J179" s="7">
        <v>3.12</v>
      </c>
      <c r="K179" s="7">
        <v>0.164</v>
      </c>
      <c r="L179" s="7">
        <v>0.373</v>
      </c>
      <c r="M179" s="6">
        <f t="shared" si="2"/>
        <v>100.336</v>
      </c>
      <c r="N179" s="8">
        <v>316.2</v>
      </c>
      <c r="O179" s="8">
        <v>301.3</v>
      </c>
      <c r="P179" s="8">
        <v>35.7</v>
      </c>
      <c r="Q179" s="8">
        <v>33.7</v>
      </c>
      <c r="R179" s="8">
        <v>35</v>
      </c>
      <c r="S179" s="8">
        <v>59.2</v>
      </c>
      <c r="T179" s="8">
        <v>1028.5</v>
      </c>
      <c r="U179" s="8">
        <v>255.9</v>
      </c>
      <c r="V179" s="8">
        <v>54.1</v>
      </c>
      <c r="W179" s="8">
        <v>88.9</v>
      </c>
      <c r="X179" s="8">
        <v>1.6</v>
      </c>
      <c r="Y179" s="8">
        <v>2.6</v>
      </c>
      <c r="Z179" s="8">
        <v>24.6</v>
      </c>
      <c r="AA179" s="8">
        <v>472.1</v>
      </c>
      <c r="AB179" s="8">
        <v>23.1</v>
      </c>
      <c r="AC179" s="8">
        <v>195.2</v>
      </c>
      <c r="AD179" s="8">
        <v>43.443999999999996</v>
      </c>
    </row>
    <row r="180" spans="1:30" ht="12.75">
      <c r="A180" t="s">
        <v>499</v>
      </c>
      <c r="B180" s="11" t="s">
        <v>489</v>
      </c>
      <c r="C180" s="6">
        <v>45.9</v>
      </c>
      <c r="D180" s="6">
        <v>15.17</v>
      </c>
      <c r="E180" s="6">
        <v>12.75</v>
      </c>
      <c r="F180" s="6">
        <v>6.72</v>
      </c>
      <c r="G180" s="6">
        <v>10.95</v>
      </c>
      <c r="H180" s="6">
        <v>2.88</v>
      </c>
      <c r="I180" s="7">
        <v>1.376</v>
      </c>
      <c r="J180" s="7">
        <v>3.821</v>
      </c>
      <c r="K180" s="7">
        <v>0.187</v>
      </c>
      <c r="L180" s="7">
        <v>0.535</v>
      </c>
      <c r="M180" s="6">
        <f t="shared" si="2"/>
        <v>100.28899999999999</v>
      </c>
      <c r="N180" s="8">
        <v>343.2</v>
      </c>
      <c r="O180" s="8">
        <v>415.1</v>
      </c>
      <c r="P180" s="8">
        <v>25.3</v>
      </c>
      <c r="Q180" s="8">
        <v>48.8</v>
      </c>
      <c r="R180" s="8">
        <v>47.7</v>
      </c>
      <c r="S180" s="8">
        <v>90.5</v>
      </c>
      <c r="T180" s="8">
        <v>152</v>
      </c>
      <c r="U180" s="8">
        <v>64.8</v>
      </c>
      <c r="V180" s="8">
        <v>62.1</v>
      </c>
      <c r="W180" s="8">
        <v>104.3</v>
      </c>
      <c r="X180" s="8">
        <v>3.1</v>
      </c>
      <c r="Y180" s="8">
        <v>4.7</v>
      </c>
      <c r="Z180" s="8">
        <v>29.3</v>
      </c>
      <c r="AA180" s="8">
        <v>696.9</v>
      </c>
      <c r="AB180" s="8">
        <v>31.6</v>
      </c>
      <c r="AC180" s="8">
        <v>285.3</v>
      </c>
      <c r="AD180" s="8">
        <v>67.35759999999999</v>
      </c>
    </row>
    <row r="181" spans="1:30" ht="12.75">
      <c r="A181" t="s">
        <v>500</v>
      </c>
      <c r="B181" s="11" t="s">
        <v>489</v>
      </c>
      <c r="C181" s="6">
        <v>45.45</v>
      </c>
      <c r="D181" s="6">
        <v>12.46</v>
      </c>
      <c r="E181" s="6">
        <v>12.43</v>
      </c>
      <c r="F181" s="6">
        <v>9.83</v>
      </c>
      <c r="G181" s="6">
        <v>12.86</v>
      </c>
      <c r="H181" s="6">
        <v>2.14</v>
      </c>
      <c r="I181" s="7">
        <v>0.975</v>
      </c>
      <c r="J181" s="7">
        <v>3.548</v>
      </c>
      <c r="K181" s="7">
        <v>0.172</v>
      </c>
      <c r="L181" s="7">
        <v>0.447</v>
      </c>
      <c r="M181" s="6">
        <f t="shared" si="2"/>
        <v>100.312</v>
      </c>
      <c r="N181" s="8">
        <v>347.9</v>
      </c>
      <c r="O181" s="8">
        <v>312.7</v>
      </c>
      <c r="P181" s="8">
        <v>30.3</v>
      </c>
      <c r="Q181" s="8">
        <v>30.3</v>
      </c>
      <c r="R181" s="8">
        <v>34.5</v>
      </c>
      <c r="S181" s="8">
        <v>60.8</v>
      </c>
      <c r="T181" s="8">
        <v>583.4</v>
      </c>
      <c r="U181" s="8">
        <v>162.7</v>
      </c>
      <c r="V181" s="8">
        <v>50.4</v>
      </c>
      <c r="W181" s="8">
        <v>88</v>
      </c>
      <c r="X181" s="8">
        <v>6</v>
      </c>
      <c r="Y181" s="8">
        <v>2.9</v>
      </c>
      <c r="Z181" s="8">
        <v>20.9</v>
      </c>
      <c r="AA181" s="8">
        <v>599.4</v>
      </c>
      <c r="AB181" s="8">
        <v>23.7</v>
      </c>
      <c r="AC181" s="8">
        <v>198.3</v>
      </c>
      <c r="AD181" s="8">
        <v>47.27919999999999</v>
      </c>
    </row>
    <row r="182" spans="1:30" ht="12.75">
      <c r="A182" t="s">
        <v>501</v>
      </c>
      <c r="B182" s="11" t="s">
        <v>489</v>
      </c>
      <c r="C182" s="6">
        <v>46.19</v>
      </c>
      <c r="D182" s="6">
        <v>12.8</v>
      </c>
      <c r="E182" s="6">
        <v>12.1</v>
      </c>
      <c r="F182" s="6">
        <v>10.42</v>
      </c>
      <c r="G182" s="6">
        <v>11.23</v>
      </c>
      <c r="H182" s="6">
        <v>3.09</v>
      </c>
      <c r="I182" s="7">
        <v>0.684</v>
      </c>
      <c r="J182" s="7">
        <v>3.187</v>
      </c>
      <c r="K182" s="7">
        <v>0.173</v>
      </c>
      <c r="L182" s="7">
        <v>0.503</v>
      </c>
      <c r="M182" s="6">
        <f t="shared" si="2"/>
        <v>100.377</v>
      </c>
      <c r="N182" s="8">
        <v>306.3</v>
      </c>
      <c r="O182" s="8">
        <v>406</v>
      </c>
      <c r="P182" s="8">
        <v>31.4</v>
      </c>
      <c r="Q182" s="8">
        <v>30.4</v>
      </c>
      <c r="R182" s="8">
        <v>39.8</v>
      </c>
      <c r="S182" s="8">
        <v>72</v>
      </c>
      <c r="T182" s="8">
        <v>662.7</v>
      </c>
      <c r="U182" s="8">
        <v>243.3</v>
      </c>
      <c r="V182" s="8">
        <v>77.8</v>
      </c>
      <c r="W182" s="8">
        <v>86.5</v>
      </c>
      <c r="X182" s="8">
        <v>3.3</v>
      </c>
      <c r="Y182" s="8">
        <v>4.3</v>
      </c>
      <c r="Z182" s="8">
        <v>29.5</v>
      </c>
      <c r="AA182" s="8">
        <v>604.6</v>
      </c>
      <c r="AB182" s="8">
        <v>24.5</v>
      </c>
      <c r="AC182" s="8">
        <v>215</v>
      </c>
      <c r="AD182" s="8">
        <v>53.48319999999999</v>
      </c>
    </row>
    <row r="183" spans="1:30" ht="12.75">
      <c r="A183" t="s">
        <v>502</v>
      </c>
      <c r="B183" s="11" t="s">
        <v>489</v>
      </c>
      <c r="C183" s="6">
        <v>44.35</v>
      </c>
      <c r="D183" s="6">
        <v>12.25</v>
      </c>
      <c r="E183" s="6">
        <v>12.37</v>
      </c>
      <c r="F183" s="6">
        <v>9.69</v>
      </c>
      <c r="G183" s="6">
        <v>12.61</v>
      </c>
      <c r="H183" s="6">
        <v>2.15</v>
      </c>
      <c r="I183" s="7">
        <v>1.004</v>
      </c>
      <c r="J183" s="7">
        <v>3.51</v>
      </c>
      <c r="K183" s="7">
        <v>0.167</v>
      </c>
      <c r="L183" s="7">
        <v>0.444</v>
      </c>
      <c r="M183" s="6">
        <f t="shared" si="2"/>
        <v>98.54500000000002</v>
      </c>
      <c r="N183" s="8">
        <v>323.7</v>
      </c>
      <c r="O183" s="8">
        <v>321.2</v>
      </c>
      <c r="P183" s="8">
        <v>31.8</v>
      </c>
      <c r="Q183" s="8">
        <v>32.6</v>
      </c>
      <c r="R183" s="8">
        <v>34.9</v>
      </c>
      <c r="S183" s="8">
        <v>62.3</v>
      </c>
      <c r="T183" s="8">
        <v>546.3</v>
      </c>
      <c r="U183" s="8">
        <v>162.2</v>
      </c>
      <c r="V183" s="8">
        <v>86.3</v>
      </c>
      <c r="W183" s="8">
        <v>84.8</v>
      </c>
      <c r="X183" s="8">
        <v>2.9</v>
      </c>
      <c r="Y183" s="8">
        <v>3.1</v>
      </c>
      <c r="Z183" s="8">
        <v>21</v>
      </c>
      <c r="AA183" s="8">
        <v>594.2</v>
      </c>
      <c r="AB183" s="8">
        <v>24.5</v>
      </c>
      <c r="AC183" s="8">
        <v>201</v>
      </c>
      <c r="AD183" s="8">
        <v>48.29439999999999</v>
      </c>
    </row>
    <row r="184" spans="1:30" ht="12.75">
      <c r="A184" t="s">
        <v>503</v>
      </c>
      <c r="B184" s="11" t="s">
        <v>489</v>
      </c>
      <c r="C184" s="6">
        <v>47.57</v>
      </c>
      <c r="D184" s="6">
        <v>16.37</v>
      </c>
      <c r="E184" s="6">
        <v>11.42</v>
      </c>
      <c r="F184" s="6">
        <v>6.12</v>
      </c>
      <c r="G184" s="6">
        <v>8.99</v>
      </c>
      <c r="H184" s="6">
        <v>4.07</v>
      </c>
      <c r="I184" s="7">
        <v>1.725</v>
      </c>
      <c r="J184" s="7">
        <v>2.493</v>
      </c>
      <c r="K184" s="7">
        <v>0.203</v>
      </c>
      <c r="L184" s="7">
        <v>0.67</v>
      </c>
      <c r="M184" s="6">
        <f t="shared" si="2"/>
        <v>99.63099999999999</v>
      </c>
      <c r="N184" s="8">
        <v>233.9</v>
      </c>
      <c r="O184" s="8">
        <v>643.4</v>
      </c>
      <c r="P184" s="8">
        <v>19.5</v>
      </c>
      <c r="Q184" s="8">
        <v>54.3</v>
      </c>
      <c r="R184" s="8">
        <v>47.2</v>
      </c>
      <c r="S184" s="8">
        <v>110.3</v>
      </c>
      <c r="T184" s="8">
        <v>146.8</v>
      </c>
      <c r="U184" s="8">
        <v>55.7</v>
      </c>
      <c r="V184" s="8">
        <v>43.2</v>
      </c>
      <c r="W184" s="8">
        <v>88.6</v>
      </c>
      <c r="X184" s="8">
        <v>2.3</v>
      </c>
      <c r="Y184" s="8">
        <v>9</v>
      </c>
      <c r="Z184" s="8">
        <v>47.9</v>
      </c>
      <c r="AA184" s="8">
        <v>724</v>
      </c>
      <c r="AB184" s="8">
        <v>27.2</v>
      </c>
      <c r="AC184" s="8">
        <v>291.2</v>
      </c>
      <c r="AD184" s="8">
        <v>96.00879999999998</v>
      </c>
    </row>
    <row r="185" spans="1:30" ht="12.75">
      <c r="A185" t="s">
        <v>504</v>
      </c>
      <c r="B185" s="11" t="s">
        <v>489</v>
      </c>
      <c r="C185" s="6">
        <v>46.63</v>
      </c>
      <c r="D185" s="6">
        <v>15.32</v>
      </c>
      <c r="E185" s="6">
        <v>11.8</v>
      </c>
      <c r="F185" s="6">
        <v>10.61</v>
      </c>
      <c r="G185" s="6">
        <v>10.32</v>
      </c>
      <c r="H185" s="6">
        <v>2.58</v>
      </c>
      <c r="I185" s="7">
        <v>0.686</v>
      </c>
      <c r="J185" s="7">
        <v>1.826</v>
      </c>
      <c r="K185" s="7">
        <v>0.193</v>
      </c>
      <c r="L185" s="7">
        <v>0.395</v>
      </c>
      <c r="M185" s="6">
        <f t="shared" si="2"/>
        <v>100.36</v>
      </c>
      <c r="N185" s="8">
        <v>218.9</v>
      </c>
      <c r="O185" s="8">
        <v>356.2</v>
      </c>
      <c r="P185" s="8">
        <v>23.6</v>
      </c>
      <c r="Q185" s="8">
        <v>24.7</v>
      </c>
      <c r="R185" s="8">
        <v>25.4</v>
      </c>
      <c r="S185" s="8">
        <v>49</v>
      </c>
      <c r="T185" s="8">
        <v>612</v>
      </c>
      <c r="U185" s="8">
        <v>269.3</v>
      </c>
      <c r="V185" s="8">
        <v>67.5</v>
      </c>
      <c r="W185" s="8">
        <v>86.4</v>
      </c>
      <c r="X185" s="8">
        <v>2.3</v>
      </c>
      <c r="Y185" s="8">
        <v>2.8</v>
      </c>
      <c r="Z185" s="8">
        <v>12.4</v>
      </c>
      <c r="AA185" s="8">
        <v>489.1</v>
      </c>
      <c r="AB185" s="8">
        <v>21.8</v>
      </c>
      <c r="AC185" s="8">
        <v>125.5</v>
      </c>
      <c r="AD185" s="8">
        <v>38.70639999999999</v>
      </c>
    </row>
    <row r="186" spans="1:30" ht="12.75">
      <c r="A186" t="s">
        <v>505</v>
      </c>
      <c r="B186" s="11" t="s">
        <v>489</v>
      </c>
      <c r="C186" s="6">
        <v>46.39</v>
      </c>
      <c r="D186" s="6">
        <v>12.7</v>
      </c>
      <c r="E186" s="6">
        <v>11.33</v>
      </c>
      <c r="F186" s="6">
        <v>12.67</v>
      </c>
      <c r="G186" s="6">
        <v>11.77</v>
      </c>
      <c r="H186" s="6">
        <v>2.13</v>
      </c>
      <c r="I186" s="7">
        <v>0.577</v>
      </c>
      <c r="J186" s="7">
        <v>2.407</v>
      </c>
      <c r="K186" s="7">
        <v>0.163</v>
      </c>
      <c r="L186" s="7">
        <v>0.265</v>
      </c>
      <c r="M186" s="6">
        <f t="shared" si="2"/>
        <v>100.40199999999999</v>
      </c>
      <c r="N186" s="8">
        <v>280.7</v>
      </c>
      <c r="O186" s="8">
        <v>173.8</v>
      </c>
      <c r="P186" s="8">
        <v>33.6</v>
      </c>
      <c r="Q186" s="8">
        <v>18.6</v>
      </c>
      <c r="R186" s="8">
        <v>27.4</v>
      </c>
      <c r="S186" s="8">
        <v>38.5</v>
      </c>
      <c r="T186" s="8">
        <v>750.1</v>
      </c>
      <c r="U186" s="8">
        <v>248.3</v>
      </c>
      <c r="V186" s="8">
        <v>33.7</v>
      </c>
      <c r="W186" s="8">
        <v>75.3</v>
      </c>
      <c r="X186" s="8">
        <v>1.4</v>
      </c>
      <c r="Y186" s="8">
        <v>2.2</v>
      </c>
      <c r="Z186" s="8">
        <v>9.6</v>
      </c>
      <c r="AA186" s="8">
        <v>425.5</v>
      </c>
      <c r="AB186" s="8">
        <v>20.6</v>
      </c>
      <c r="AC186" s="8">
        <v>134.6</v>
      </c>
      <c r="AD186" s="8">
        <v>30.810399999999998</v>
      </c>
    </row>
    <row r="187" spans="1:30" ht="12.75">
      <c r="A187" t="s">
        <v>506</v>
      </c>
      <c r="B187" s="11" t="s">
        <v>489</v>
      </c>
      <c r="C187" s="6">
        <v>45.47</v>
      </c>
      <c r="D187" s="6">
        <v>13.19</v>
      </c>
      <c r="E187" s="6">
        <v>11.2</v>
      </c>
      <c r="F187" s="6">
        <v>12.84</v>
      </c>
      <c r="G187" s="6">
        <v>12.6</v>
      </c>
      <c r="H187" s="6">
        <v>1.81</v>
      </c>
      <c r="I187" s="7">
        <v>0.723</v>
      </c>
      <c r="J187" s="7">
        <v>2.018</v>
      </c>
      <c r="K187" s="7">
        <v>0.17</v>
      </c>
      <c r="L187" s="7">
        <v>0.313</v>
      </c>
      <c r="M187" s="6">
        <f t="shared" si="2"/>
        <v>100.334</v>
      </c>
      <c r="N187" s="8">
        <v>293.9</v>
      </c>
      <c r="O187" s="8">
        <v>289.9</v>
      </c>
      <c r="P187" s="8">
        <v>33</v>
      </c>
      <c r="Q187" s="8">
        <v>25.7</v>
      </c>
      <c r="R187" s="8">
        <v>28.9</v>
      </c>
      <c r="S187" s="8">
        <v>53.5</v>
      </c>
      <c r="T187" s="8">
        <v>962.9</v>
      </c>
      <c r="U187" s="8">
        <v>256.4</v>
      </c>
      <c r="V187" s="8">
        <v>53.4</v>
      </c>
      <c r="W187" s="8">
        <v>69</v>
      </c>
      <c r="X187" s="8">
        <v>1.8</v>
      </c>
      <c r="Y187" s="8">
        <v>2.7</v>
      </c>
      <c r="Z187" s="8">
        <v>19.2</v>
      </c>
      <c r="AA187" s="8">
        <v>472.9</v>
      </c>
      <c r="AB187" s="8">
        <v>18.7</v>
      </c>
      <c r="AC187" s="8">
        <v>128.3</v>
      </c>
      <c r="AD187" s="8">
        <v>43.78239999999999</v>
      </c>
    </row>
    <row r="188" spans="1:30" ht="12.75">
      <c r="A188" t="s">
        <v>507</v>
      </c>
      <c r="B188" s="11" t="s">
        <v>489</v>
      </c>
      <c r="C188" s="6">
        <v>48.56</v>
      </c>
      <c r="D188" s="6">
        <v>16.91</v>
      </c>
      <c r="E188" s="6">
        <v>10.36</v>
      </c>
      <c r="F188" s="6">
        <v>6.61</v>
      </c>
      <c r="G188" s="6">
        <v>9.22</v>
      </c>
      <c r="H188" s="6">
        <v>3.86</v>
      </c>
      <c r="I188" s="7">
        <v>1.762</v>
      </c>
      <c r="J188" s="7">
        <v>2.758</v>
      </c>
      <c r="K188" s="7">
        <v>0.158</v>
      </c>
      <c r="L188" s="7">
        <v>0.541</v>
      </c>
      <c r="M188" s="6">
        <f t="shared" si="2"/>
        <v>100.73899999999999</v>
      </c>
      <c r="N188" s="8">
        <v>249.3</v>
      </c>
      <c r="O188" s="8">
        <v>460.3</v>
      </c>
      <c r="P188" s="8">
        <v>21.1</v>
      </c>
      <c r="Q188" s="8">
        <v>43.6</v>
      </c>
      <c r="R188" s="8">
        <v>42.6</v>
      </c>
      <c r="S188" s="8">
        <v>83.8</v>
      </c>
      <c r="T188" s="8">
        <v>178.6</v>
      </c>
      <c r="U188" s="8">
        <v>82.3</v>
      </c>
      <c r="V188" s="8">
        <v>31.5</v>
      </c>
      <c r="W188" s="8">
        <v>94.5</v>
      </c>
      <c r="X188" s="8">
        <v>4.3</v>
      </c>
      <c r="Y188" s="8">
        <v>5.6</v>
      </c>
      <c r="Z188" s="8">
        <v>35.7</v>
      </c>
      <c r="AA188" s="8">
        <v>709.9</v>
      </c>
      <c r="AB188" s="8">
        <v>26.8</v>
      </c>
      <c r="AC188" s="8">
        <v>274</v>
      </c>
      <c r="AD188" s="8">
        <v>55.73919999999999</v>
      </c>
    </row>
    <row r="189" spans="1:30" ht="12.75">
      <c r="A189" t="s">
        <v>508</v>
      </c>
      <c r="B189" s="11" t="s">
        <v>489</v>
      </c>
      <c r="C189" s="6">
        <v>46.35</v>
      </c>
      <c r="D189" s="6">
        <v>14.82</v>
      </c>
      <c r="E189" s="6">
        <v>11.5</v>
      </c>
      <c r="F189" s="6">
        <v>10.18</v>
      </c>
      <c r="G189" s="6">
        <v>10.87</v>
      </c>
      <c r="H189" s="6">
        <v>2.85</v>
      </c>
      <c r="I189" s="7">
        <v>0.991</v>
      </c>
      <c r="J189" s="7">
        <v>2.672</v>
      </c>
      <c r="K189" s="7">
        <v>0.164</v>
      </c>
      <c r="L189" s="7">
        <v>0.4</v>
      </c>
      <c r="M189" s="6">
        <f t="shared" si="2"/>
        <v>100.797</v>
      </c>
      <c r="N189" s="8">
        <v>271.6</v>
      </c>
      <c r="O189" s="8">
        <v>273.9</v>
      </c>
      <c r="P189" s="8">
        <v>30.7</v>
      </c>
      <c r="Q189" s="8">
        <v>26.4</v>
      </c>
      <c r="R189" s="8">
        <v>29.6</v>
      </c>
      <c r="S189" s="8">
        <v>55.4</v>
      </c>
      <c r="T189" s="8">
        <v>394.2</v>
      </c>
      <c r="U189" s="8">
        <v>181.5</v>
      </c>
      <c r="V189" s="8">
        <v>45.6</v>
      </c>
      <c r="W189" s="8">
        <v>84.6</v>
      </c>
      <c r="X189" s="8">
        <v>2</v>
      </c>
      <c r="Y189" s="8">
        <v>1.9</v>
      </c>
      <c r="Z189" s="8">
        <v>20.1</v>
      </c>
      <c r="AA189" s="8">
        <v>535.7</v>
      </c>
      <c r="AB189" s="8">
        <v>25.1</v>
      </c>
      <c r="AC189" s="8">
        <v>182.5</v>
      </c>
      <c r="AD189" s="8">
        <v>38.142399999999995</v>
      </c>
    </row>
    <row r="190" spans="1:30" ht="12.75">
      <c r="A190" t="s">
        <v>509</v>
      </c>
      <c r="B190" s="11" t="s">
        <v>489</v>
      </c>
      <c r="C190" s="6">
        <v>47.13</v>
      </c>
      <c r="D190" s="6">
        <v>15.76</v>
      </c>
      <c r="E190" s="6">
        <v>10.98</v>
      </c>
      <c r="F190" s="6">
        <v>8.58</v>
      </c>
      <c r="G190" s="6">
        <v>9.99</v>
      </c>
      <c r="H190" s="6">
        <v>3.14</v>
      </c>
      <c r="I190" s="7">
        <v>1.308</v>
      </c>
      <c r="J190" s="7">
        <v>2.748</v>
      </c>
      <c r="K190" s="7">
        <v>0.159</v>
      </c>
      <c r="L190" s="7">
        <v>0.481</v>
      </c>
      <c r="M190" s="6">
        <f t="shared" si="2"/>
        <v>100.27600000000001</v>
      </c>
      <c r="N190" s="8">
        <v>265.8</v>
      </c>
      <c r="O190" s="8">
        <v>359.7</v>
      </c>
      <c r="P190" s="8">
        <v>27.5</v>
      </c>
      <c r="Q190" s="8">
        <v>34.2</v>
      </c>
      <c r="R190" s="8">
        <v>38.7</v>
      </c>
      <c r="S190" s="8">
        <v>82</v>
      </c>
      <c r="T190" s="8">
        <v>290.7</v>
      </c>
      <c r="U190" s="8">
        <v>155.3</v>
      </c>
      <c r="V190" s="8">
        <v>40.5</v>
      </c>
      <c r="W190" s="8">
        <v>92.1</v>
      </c>
      <c r="X190" s="8">
        <v>6.4</v>
      </c>
      <c r="Y190" s="8">
        <v>4.6</v>
      </c>
      <c r="Z190" s="8">
        <v>28.4</v>
      </c>
      <c r="AA190" s="8">
        <v>608.2</v>
      </c>
      <c r="AB190" s="8">
        <v>27.1</v>
      </c>
      <c r="AC190" s="8">
        <v>239.1</v>
      </c>
      <c r="AD190" s="8">
        <v>48.97119999999999</v>
      </c>
    </row>
    <row r="191" spans="1:30" ht="12.75">
      <c r="A191" t="s">
        <v>510</v>
      </c>
      <c r="B191" s="11" t="s">
        <v>489</v>
      </c>
      <c r="C191" s="6">
        <v>46.31</v>
      </c>
      <c r="D191" s="6">
        <v>15.23</v>
      </c>
      <c r="E191" s="6">
        <v>11.7</v>
      </c>
      <c r="F191" s="6">
        <v>9.35</v>
      </c>
      <c r="G191" s="6">
        <v>10.97</v>
      </c>
      <c r="H191" s="6">
        <v>2.65</v>
      </c>
      <c r="I191" s="7">
        <v>1.005</v>
      </c>
      <c r="J191" s="7">
        <v>2.755</v>
      </c>
      <c r="K191" s="7">
        <v>0.167</v>
      </c>
      <c r="L191" s="7">
        <v>0.44</v>
      </c>
      <c r="M191" s="6">
        <f t="shared" si="2"/>
        <v>100.577</v>
      </c>
      <c r="N191" s="8">
        <v>281.5</v>
      </c>
      <c r="O191" s="8">
        <v>312.5</v>
      </c>
      <c r="P191" s="8">
        <v>28.4</v>
      </c>
      <c r="Q191" s="8">
        <v>34.7</v>
      </c>
      <c r="R191" s="8">
        <v>33.4</v>
      </c>
      <c r="S191" s="8">
        <v>59.1</v>
      </c>
      <c r="T191" s="8">
        <v>372</v>
      </c>
      <c r="U191" s="8">
        <v>158.5</v>
      </c>
      <c r="V191" s="8">
        <v>54.1</v>
      </c>
      <c r="W191" s="8">
        <v>95.4</v>
      </c>
      <c r="X191" s="8">
        <v>5.9</v>
      </c>
      <c r="Y191" s="8">
        <v>3</v>
      </c>
      <c r="Z191" s="8">
        <v>19.3</v>
      </c>
      <c r="AA191" s="8">
        <v>565.5</v>
      </c>
      <c r="AB191" s="8">
        <v>26.4</v>
      </c>
      <c r="AC191" s="8">
        <v>187.9</v>
      </c>
      <c r="AD191" s="8">
        <v>41.751999999999995</v>
      </c>
    </row>
    <row r="192" spans="1:30" ht="12.75">
      <c r="A192" t="s">
        <v>511</v>
      </c>
      <c r="B192" s="11" t="s">
        <v>489</v>
      </c>
      <c r="C192" s="6">
        <v>45.5</v>
      </c>
      <c r="D192" s="6">
        <v>15.51</v>
      </c>
      <c r="E192" s="6">
        <v>11.85</v>
      </c>
      <c r="F192" s="6">
        <v>7.95</v>
      </c>
      <c r="G192" s="6">
        <v>10.25</v>
      </c>
      <c r="H192" s="6">
        <v>3.41</v>
      </c>
      <c r="I192" s="7">
        <v>1.23</v>
      </c>
      <c r="J192" s="7">
        <v>2.923</v>
      </c>
      <c r="K192" s="7">
        <v>0.166</v>
      </c>
      <c r="L192" s="7">
        <v>0.446</v>
      </c>
      <c r="M192" s="6">
        <f t="shared" si="2"/>
        <v>99.235</v>
      </c>
      <c r="N192" s="8">
        <v>289.7</v>
      </c>
      <c r="O192" s="8">
        <v>347.5</v>
      </c>
      <c r="P192" s="8">
        <v>27.9</v>
      </c>
      <c r="Q192" s="8">
        <v>32.8</v>
      </c>
      <c r="R192" s="8">
        <v>35.4</v>
      </c>
      <c r="S192" s="8">
        <v>59.4</v>
      </c>
      <c r="T192" s="8">
        <v>186.5</v>
      </c>
      <c r="U192" s="8">
        <v>106.3</v>
      </c>
      <c r="V192" s="8">
        <v>39.8</v>
      </c>
      <c r="W192" s="8">
        <v>91.2</v>
      </c>
      <c r="X192" s="8">
        <v>3.3</v>
      </c>
      <c r="Y192" s="8">
        <v>3.8</v>
      </c>
      <c r="Z192" s="8">
        <v>25.7</v>
      </c>
      <c r="AA192" s="8">
        <v>638.2</v>
      </c>
      <c r="AB192" s="8">
        <v>25.6</v>
      </c>
      <c r="AC192" s="8">
        <v>211.5</v>
      </c>
      <c r="AD192" s="8">
        <v>47.053599999999996</v>
      </c>
    </row>
    <row r="193" spans="1:30" ht="12.75">
      <c r="A193" t="s">
        <v>512</v>
      </c>
      <c r="B193" s="11" t="s">
        <v>513</v>
      </c>
      <c r="C193" s="6">
        <v>45.83</v>
      </c>
      <c r="D193" s="6">
        <v>16.37</v>
      </c>
      <c r="E193" s="6">
        <v>12.56</v>
      </c>
      <c r="F193" s="6">
        <v>6.51</v>
      </c>
      <c r="G193" s="6">
        <v>10.32</v>
      </c>
      <c r="H193" s="6">
        <v>3.42</v>
      </c>
      <c r="I193" s="7">
        <v>1.008</v>
      </c>
      <c r="J193" s="7">
        <v>2.877</v>
      </c>
      <c r="K193" s="7">
        <v>0.181</v>
      </c>
      <c r="L193" s="7">
        <v>0.697</v>
      </c>
      <c r="M193" s="6">
        <f t="shared" si="2"/>
        <v>99.773</v>
      </c>
      <c r="N193" s="8">
        <v>301.5</v>
      </c>
      <c r="O193" s="8">
        <v>339.3</v>
      </c>
      <c r="P193" s="8">
        <v>22.5</v>
      </c>
      <c r="Q193" s="8">
        <v>55</v>
      </c>
      <c r="R193" s="8">
        <v>51.2</v>
      </c>
      <c r="S193" s="8">
        <v>96.6</v>
      </c>
      <c r="T193" s="8">
        <v>138.5</v>
      </c>
      <c r="U193" s="8">
        <v>84.9</v>
      </c>
      <c r="V193" s="8">
        <v>53.2</v>
      </c>
      <c r="W193" s="8">
        <v>98.3</v>
      </c>
      <c r="X193" s="8">
        <v>3.3</v>
      </c>
      <c r="Y193" s="8">
        <v>7.7</v>
      </c>
      <c r="Z193" s="8">
        <v>21.7</v>
      </c>
      <c r="AA193" s="8">
        <v>744.6</v>
      </c>
      <c r="AB193" s="8">
        <v>31.4</v>
      </c>
      <c r="AC193" s="8">
        <v>303.1</v>
      </c>
      <c r="AD193" s="8">
        <v>73.7872</v>
      </c>
    </row>
    <row r="194" spans="1:30" ht="12.75">
      <c r="A194" t="s">
        <v>514</v>
      </c>
      <c r="B194" s="11" t="s">
        <v>513</v>
      </c>
      <c r="C194" s="6">
        <v>44.46</v>
      </c>
      <c r="D194" s="6">
        <v>15.08</v>
      </c>
      <c r="E194" s="6">
        <v>12.64</v>
      </c>
      <c r="F194" s="6">
        <v>7.48</v>
      </c>
      <c r="G194" s="6">
        <v>11.49</v>
      </c>
      <c r="H194" s="6">
        <v>3.25</v>
      </c>
      <c r="I194" s="7">
        <v>0.98</v>
      </c>
      <c r="J194" s="7">
        <v>2.945</v>
      </c>
      <c r="K194" s="7">
        <v>0.198</v>
      </c>
      <c r="L194" s="7">
        <v>0.734</v>
      </c>
      <c r="M194" s="6">
        <f t="shared" si="2"/>
        <v>99.25699999999999</v>
      </c>
      <c r="N194" s="8">
        <v>323.6</v>
      </c>
      <c r="O194" s="8">
        <v>343.7</v>
      </c>
      <c r="P194" s="8">
        <v>28.2</v>
      </c>
      <c r="Q194" s="8">
        <v>53.9</v>
      </c>
      <c r="R194" s="8">
        <v>52.8</v>
      </c>
      <c r="S194" s="8">
        <v>105.9</v>
      </c>
      <c r="T194" s="8">
        <v>176.6</v>
      </c>
      <c r="U194" s="8">
        <v>104.8</v>
      </c>
      <c r="V194" s="8">
        <v>65.2</v>
      </c>
      <c r="W194" s="8">
        <v>108.6</v>
      </c>
      <c r="X194" s="8">
        <v>2.3</v>
      </c>
      <c r="Y194" s="8">
        <v>6.8</v>
      </c>
      <c r="Z194" s="8">
        <v>21.7</v>
      </c>
      <c r="AA194" s="8">
        <v>811</v>
      </c>
      <c r="AB194" s="8">
        <v>33.5</v>
      </c>
      <c r="AC194" s="8">
        <v>307</v>
      </c>
      <c r="AD194" s="8">
        <v>74.35119999999999</v>
      </c>
    </row>
    <row r="195" spans="1:30" ht="12.75">
      <c r="A195" t="s">
        <v>515</v>
      </c>
      <c r="B195" s="11" t="s">
        <v>513</v>
      </c>
      <c r="C195" s="6">
        <v>43.2</v>
      </c>
      <c r="D195" s="6">
        <v>13.82</v>
      </c>
      <c r="E195" s="6">
        <v>13.41</v>
      </c>
      <c r="F195" s="6">
        <v>10.34</v>
      </c>
      <c r="G195" s="6">
        <v>10.48</v>
      </c>
      <c r="H195" s="6">
        <v>3.07</v>
      </c>
      <c r="I195" s="7">
        <v>0.955</v>
      </c>
      <c r="J195" s="7">
        <v>2.923</v>
      </c>
      <c r="K195" s="7">
        <v>0.2</v>
      </c>
      <c r="L195" s="7">
        <v>0.767</v>
      </c>
      <c r="M195" s="6">
        <f t="shared" si="2"/>
        <v>99.165</v>
      </c>
      <c r="N195" s="8">
        <v>269.9</v>
      </c>
      <c r="O195" s="8">
        <v>356.3</v>
      </c>
      <c r="P195" s="8">
        <v>25.1</v>
      </c>
      <c r="Q195" s="8">
        <v>61.9</v>
      </c>
      <c r="R195" s="8">
        <v>61</v>
      </c>
      <c r="S195" s="8">
        <v>119.4</v>
      </c>
      <c r="T195" s="8">
        <v>408.5</v>
      </c>
      <c r="U195" s="8">
        <v>205.8</v>
      </c>
      <c r="V195" s="8">
        <v>63.5</v>
      </c>
      <c r="W195" s="8">
        <v>94.6</v>
      </c>
      <c r="X195" s="8">
        <v>3.1</v>
      </c>
      <c r="Y195" s="8">
        <v>7.3</v>
      </c>
      <c r="Z195" s="8">
        <v>20.9</v>
      </c>
      <c r="AA195" s="8">
        <v>839.6</v>
      </c>
      <c r="AB195" s="8">
        <v>32.4</v>
      </c>
      <c r="AC195" s="8">
        <v>256.7</v>
      </c>
      <c r="AD195" s="8">
        <v>72.88479999999998</v>
      </c>
    </row>
    <row r="196" spans="1:30" ht="12.75">
      <c r="A196" t="s">
        <v>516</v>
      </c>
      <c r="B196" s="11" t="s">
        <v>513</v>
      </c>
      <c r="C196" s="6">
        <v>43.68</v>
      </c>
      <c r="D196" s="6">
        <v>13.82</v>
      </c>
      <c r="E196" s="6">
        <v>13.27</v>
      </c>
      <c r="F196" s="6">
        <v>10.06</v>
      </c>
      <c r="G196" s="6">
        <v>10.58</v>
      </c>
      <c r="H196" s="6">
        <v>3.1</v>
      </c>
      <c r="I196" s="7">
        <v>0.93</v>
      </c>
      <c r="J196" s="7">
        <v>2.975</v>
      </c>
      <c r="K196" s="7">
        <v>0.187</v>
      </c>
      <c r="L196" s="7">
        <v>0.737</v>
      </c>
      <c r="M196" s="6">
        <f t="shared" si="2"/>
        <v>99.33899999999998</v>
      </c>
      <c r="N196" s="8">
        <v>301.5</v>
      </c>
      <c r="O196" s="8">
        <v>322.1</v>
      </c>
      <c r="P196" s="8">
        <v>23.8</v>
      </c>
      <c r="Q196" s="8">
        <v>56.8</v>
      </c>
      <c r="R196" s="8">
        <v>52.8</v>
      </c>
      <c r="S196" s="8">
        <v>114.6</v>
      </c>
      <c r="T196" s="8">
        <v>468.3</v>
      </c>
      <c r="U196" s="8">
        <v>190.4</v>
      </c>
      <c r="V196" s="8">
        <v>60.1</v>
      </c>
      <c r="W196" s="8">
        <v>104.8</v>
      </c>
      <c r="X196" s="8">
        <v>1.9</v>
      </c>
      <c r="Y196" s="8">
        <v>4.9</v>
      </c>
      <c r="Z196" s="8">
        <v>18</v>
      </c>
      <c r="AA196" s="8">
        <v>758.2</v>
      </c>
      <c r="AB196" s="8">
        <v>31.8</v>
      </c>
      <c r="AC196" s="8">
        <v>285.6</v>
      </c>
      <c r="AD196" s="8">
        <v>67.2448</v>
      </c>
    </row>
    <row r="197" spans="1:30" ht="12.75">
      <c r="A197" t="s">
        <v>517</v>
      </c>
      <c r="B197" s="11" t="s">
        <v>513</v>
      </c>
      <c r="C197" s="6">
        <v>42.24</v>
      </c>
      <c r="D197" s="6">
        <v>13.61</v>
      </c>
      <c r="E197" s="6">
        <v>12.66</v>
      </c>
      <c r="F197" s="6">
        <v>11.86</v>
      </c>
      <c r="G197" s="6">
        <v>11.25</v>
      </c>
      <c r="H197" s="6">
        <v>2.84</v>
      </c>
      <c r="I197" s="7">
        <v>0.93</v>
      </c>
      <c r="J197" s="7">
        <v>2.453</v>
      </c>
      <c r="K197" s="7">
        <v>0.188</v>
      </c>
      <c r="L197" s="7">
        <v>0.681</v>
      </c>
      <c r="M197" s="6">
        <f aca="true" t="shared" si="3" ref="M197:M260">SUM(C197:L197)</f>
        <v>98.71200000000002</v>
      </c>
      <c r="N197" s="8">
        <v>279</v>
      </c>
      <c r="O197" s="8">
        <v>411.1</v>
      </c>
      <c r="P197" s="8">
        <v>26.3</v>
      </c>
      <c r="Q197" s="8">
        <v>39.1</v>
      </c>
      <c r="R197" s="8">
        <v>45.2</v>
      </c>
      <c r="S197" s="8">
        <v>80.6</v>
      </c>
      <c r="T197" s="8">
        <v>513.5</v>
      </c>
      <c r="U197" s="8">
        <v>258.4</v>
      </c>
      <c r="V197" s="8">
        <v>74.8</v>
      </c>
      <c r="W197" s="8">
        <v>95.2</v>
      </c>
      <c r="X197" s="8">
        <v>1.9</v>
      </c>
      <c r="Y197" s="8">
        <v>5</v>
      </c>
      <c r="Z197" s="8">
        <v>23.4</v>
      </c>
      <c r="AA197" s="8">
        <v>708.4</v>
      </c>
      <c r="AB197" s="8">
        <v>27.5</v>
      </c>
      <c r="AC197" s="8">
        <v>231.1</v>
      </c>
      <c r="AD197" s="8">
        <v>71.7568</v>
      </c>
    </row>
    <row r="198" spans="1:30" ht="12.75">
      <c r="A198" t="s">
        <v>518</v>
      </c>
      <c r="B198" s="11" t="s">
        <v>513</v>
      </c>
      <c r="C198" s="6">
        <v>44.06</v>
      </c>
      <c r="D198" s="6">
        <v>12.52</v>
      </c>
      <c r="E198" s="6">
        <v>12.89</v>
      </c>
      <c r="F198" s="6">
        <v>11.44</v>
      </c>
      <c r="G198" s="6">
        <v>11.07</v>
      </c>
      <c r="H198" s="6">
        <v>2.58</v>
      </c>
      <c r="I198" s="7">
        <v>0.91</v>
      </c>
      <c r="J198" s="7">
        <v>2.615</v>
      </c>
      <c r="K198" s="7">
        <v>0.18</v>
      </c>
      <c r="L198" s="7">
        <v>0.435</v>
      </c>
      <c r="M198" s="6">
        <f t="shared" si="3"/>
        <v>98.69999999999999</v>
      </c>
      <c r="N198" s="8">
        <v>311.4</v>
      </c>
      <c r="O198" s="8">
        <v>271.2</v>
      </c>
      <c r="P198" s="8">
        <v>31.1</v>
      </c>
      <c r="Q198" s="8">
        <v>31.4</v>
      </c>
      <c r="R198" s="8">
        <v>33.4</v>
      </c>
      <c r="S198" s="8">
        <v>68.4</v>
      </c>
      <c r="T198" s="8">
        <v>607.7</v>
      </c>
      <c r="U198" s="8">
        <v>253.3</v>
      </c>
      <c r="V198" s="8">
        <v>83.1</v>
      </c>
      <c r="W198" s="8">
        <v>99.9</v>
      </c>
      <c r="X198" s="8">
        <v>1.7</v>
      </c>
      <c r="Y198" s="8">
        <v>4</v>
      </c>
      <c r="Z198" s="8">
        <v>21.4</v>
      </c>
      <c r="AA198" s="8">
        <v>524.9</v>
      </c>
      <c r="AB198" s="8">
        <v>23.1</v>
      </c>
      <c r="AC198" s="8">
        <v>191</v>
      </c>
      <c r="AD198" s="8">
        <v>47.84319999999999</v>
      </c>
    </row>
    <row r="199" spans="1:30" ht="12.75">
      <c r="A199" t="s">
        <v>519</v>
      </c>
      <c r="B199" s="11" t="s">
        <v>513</v>
      </c>
      <c r="C199" s="6">
        <v>43.24</v>
      </c>
      <c r="D199" s="6">
        <v>13.88</v>
      </c>
      <c r="E199" s="6">
        <v>13.2</v>
      </c>
      <c r="F199" s="6">
        <v>9.88</v>
      </c>
      <c r="G199" s="6">
        <v>10.87</v>
      </c>
      <c r="H199" s="6">
        <v>3.45</v>
      </c>
      <c r="I199" s="7">
        <v>1.083</v>
      </c>
      <c r="J199" s="7">
        <v>2.964</v>
      </c>
      <c r="K199" s="7">
        <v>0.179</v>
      </c>
      <c r="L199" s="7">
        <v>0.692</v>
      </c>
      <c r="M199" s="6">
        <f t="shared" si="3"/>
        <v>99.438</v>
      </c>
      <c r="N199" s="8">
        <v>310</v>
      </c>
      <c r="O199" s="8">
        <v>374.7</v>
      </c>
      <c r="P199" s="8">
        <v>21.1</v>
      </c>
      <c r="Q199" s="8">
        <v>48.6</v>
      </c>
      <c r="R199" s="8">
        <v>53</v>
      </c>
      <c r="S199" s="8">
        <v>99.3</v>
      </c>
      <c r="T199" s="8">
        <v>407.3</v>
      </c>
      <c r="U199" s="8">
        <v>196.5</v>
      </c>
      <c r="V199" s="8">
        <v>63.8</v>
      </c>
      <c r="W199" s="8">
        <v>115.2</v>
      </c>
      <c r="X199" s="8">
        <v>3</v>
      </c>
      <c r="Y199" s="8">
        <v>5.9</v>
      </c>
      <c r="Z199" s="8">
        <v>21.9</v>
      </c>
      <c r="AA199" s="8">
        <v>749.2</v>
      </c>
      <c r="AB199" s="8">
        <v>27.3</v>
      </c>
      <c r="AC199" s="8">
        <v>284.3</v>
      </c>
      <c r="AD199" s="8">
        <v>67.9216</v>
      </c>
    </row>
    <row r="200" spans="1:30" ht="12.75">
      <c r="A200" t="s">
        <v>520</v>
      </c>
      <c r="B200" s="11" t="s">
        <v>513</v>
      </c>
      <c r="C200" s="6">
        <v>42.99</v>
      </c>
      <c r="D200" s="6">
        <v>12.57</v>
      </c>
      <c r="E200" s="6">
        <v>13.25</v>
      </c>
      <c r="F200" s="6">
        <v>12.46</v>
      </c>
      <c r="G200" s="6">
        <v>11.27</v>
      </c>
      <c r="H200" s="6">
        <v>2.74</v>
      </c>
      <c r="I200" s="7">
        <v>0.816</v>
      </c>
      <c r="J200" s="7">
        <v>2.49</v>
      </c>
      <c r="K200" s="7">
        <v>0.197</v>
      </c>
      <c r="L200" s="7">
        <v>0.568</v>
      </c>
      <c r="M200" s="6">
        <f t="shared" si="3"/>
        <v>99.351</v>
      </c>
      <c r="N200" s="8">
        <v>321.4</v>
      </c>
      <c r="O200" s="8">
        <v>246.4</v>
      </c>
      <c r="P200" s="8">
        <v>30.3</v>
      </c>
      <c r="Q200" s="8">
        <v>34.2</v>
      </c>
      <c r="R200" s="8">
        <v>43</v>
      </c>
      <c r="S200" s="8">
        <v>71.4</v>
      </c>
      <c r="T200" s="8">
        <v>688.8</v>
      </c>
      <c r="U200" s="8">
        <v>270.6</v>
      </c>
      <c r="V200" s="8">
        <v>67.6</v>
      </c>
      <c r="W200" s="8">
        <v>101.5</v>
      </c>
      <c r="X200" s="8">
        <v>1.8</v>
      </c>
      <c r="Y200" s="8">
        <v>3.2</v>
      </c>
      <c r="Z200" s="8">
        <v>15.6</v>
      </c>
      <c r="AA200" s="8">
        <v>591.2</v>
      </c>
      <c r="AB200" s="8">
        <v>23.9</v>
      </c>
      <c r="AC200" s="8">
        <v>221.2</v>
      </c>
      <c r="AD200" s="8">
        <v>46.151199999999996</v>
      </c>
    </row>
    <row r="201" spans="1:30" ht="12.75">
      <c r="A201" t="s">
        <v>521</v>
      </c>
      <c r="B201" s="11" t="s">
        <v>513</v>
      </c>
      <c r="C201" s="6">
        <v>45.88</v>
      </c>
      <c r="D201" s="6">
        <v>13.75</v>
      </c>
      <c r="E201" s="6">
        <v>11.42</v>
      </c>
      <c r="F201" s="6">
        <v>10.45</v>
      </c>
      <c r="G201" s="6">
        <v>9.79</v>
      </c>
      <c r="H201" s="6">
        <v>3.48</v>
      </c>
      <c r="I201" s="7">
        <v>1.154</v>
      </c>
      <c r="J201" s="7">
        <v>2.392</v>
      </c>
      <c r="K201" s="7">
        <v>0.181</v>
      </c>
      <c r="L201" s="7">
        <v>0.696</v>
      </c>
      <c r="M201" s="6">
        <f t="shared" si="3"/>
        <v>99.19299999999998</v>
      </c>
      <c r="N201" s="8">
        <v>264.4</v>
      </c>
      <c r="O201" s="8">
        <v>422.3</v>
      </c>
      <c r="P201" s="8">
        <v>21.6</v>
      </c>
      <c r="Q201" s="8">
        <v>57.1</v>
      </c>
      <c r="R201" s="8">
        <v>51</v>
      </c>
      <c r="S201" s="8">
        <v>104.5</v>
      </c>
      <c r="T201" s="8">
        <v>512.8</v>
      </c>
      <c r="U201" s="8">
        <v>240.1</v>
      </c>
      <c r="V201" s="8">
        <v>55.7</v>
      </c>
      <c r="W201" s="8">
        <v>97.1</v>
      </c>
      <c r="X201" s="8">
        <v>2.2</v>
      </c>
      <c r="Y201" s="8">
        <v>9.4</v>
      </c>
      <c r="Z201" s="8">
        <v>32.6</v>
      </c>
      <c r="AA201" s="8">
        <v>781</v>
      </c>
      <c r="AB201" s="8">
        <v>28.9</v>
      </c>
      <c r="AC201" s="8">
        <v>325.8</v>
      </c>
      <c r="AD201" s="8">
        <v>81.57039999999999</v>
      </c>
    </row>
    <row r="202" spans="1:30" ht="12.75">
      <c r="A202" t="s">
        <v>522</v>
      </c>
      <c r="B202" s="11" t="s">
        <v>513</v>
      </c>
      <c r="C202" s="6">
        <v>43.04</v>
      </c>
      <c r="D202" s="6">
        <v>12.62</v>
      </c>
      <c r="E202" s="6">
        <v>13.05</v>
      </c>
      <c r="F202" s="6">
        <v>12.76</v>
      </c>
      <c r="G202" s="6">
        <v>10.99</v>
      </c>
      <c r="H202" s="6">
        <v>2.89</v>
      </c>
      <c r="I202" s="7">
        <v>0.798</v>
      </c>
      <c r="J202" s="7">
        <v>2.474</v>
      </c>
      <c r="K202" s="7">
        <v>0.181</v>
      </c>
      <c r="L202" s="7">
        <v>0.527</v>
      </c>
      <c r="M202" s="6">
        <f t="shared" si="3"/>
        <v>99.33</v>
      </c>
      <c r="N202" s="8">
        <v>291</v>
      </c>
      <c r="O202" s="8">
        <v>430.8</v>
      </c>
      <c r="P202" s="8">
        <v>23.5</v>
      </c>
      <c r="Q202" s="8">
        <v>31.7</v>
      </c>
      <c r="R202" s="8">
        <v>35.6</v>
      </c>
      <c r="S202" s="8">
        <v>71.4</v>
      </c>
      <c r="T202" s="8">
        <v>594</v>
      </c>
      <c r="U202" s="8">
        <v>333.1</v>
      </c>
      <c r="V202" s="8">
        <v>82</v>
      </c>
      <c r="W202" s="8">
        <v>97.1</v>
      </c>
      <c r="X202" s="8">
        <v>0.9</v>
      </c>
      <c r="Y202" s="8">
        <v>3.8</v>
      </c>
      <c r="Z202" s="8">
        <v>16.1</v>
      </c>
      <c r="AA202" s="8">
        <v>595.3</v>
      </c>
      <c r="AB202" s="8">
        <v>23.5</v>
      </c>
      <c r="AC202" s="8">
        <v>235.1</v>
      </c>
      <c r="AD202" s="8">
        <v>74.9152</v>
      </c>
    </row>
    <row r="203" spans="1:30" ht="12.75">
      <c r="A203" t="s">
        <v>523</v>
      </c>
      <c r="B203" s="11" t="s">
        <v>513</v>
      </c>
      <c r="C203" s="6">
        <v>42.57</v>
      </c>
      <c r="D203" s="6">
        <v>13.25</v>
      </c>
      <c r="E203" s="6">
        <v>13.67</v>
      </c>
      <c r="F203" s="6">
        <v>10.66</v>
      </c>
      <c r="G203" s="6">
        <v>11.97</v>
      </c>
      <c r="H203" s="6">
        <v>2.67</v>
      </c>
      <c r="I203" s="7">
        <v>0.875</v>
      </c>
      <c r="J203" s="7">
        <v>3.02</v>
      </c>
      <c r="K203" s="7">
        <v>0.198</v>
      </c>
      <c r="L203" s="7">
        <v>0.645</v>
      </c>
      <c r="M203" s="6">
        <f t="shared" si="3"/>
        <v>99.52799999999998</v>
      </c>
      <c r="N203" s="8">
        <v>378</v>
      </c>
      <c r="O203" s="8">
        <v>239</v>
      </c>
      <c r="P203" s="8">
        <v>28.5</v>
      </c>
      <c r="Q203" s="8">
        <v>34.2</v>
      </c>
      <c r="R203" s="8">
        <v>34.5</v>
      </c>
      <c r="S203" s="8">
        <v>73.9</v>
      </c>
      <c r="T203" s="8">
        <v>518.7</v>
      </c>
      <c r="U203" s="8">
        <v>193.9</v>
      </c>
      <c r="V203" s="8">
        <v>82.8</v>
      </c>
      <c r="W203" s="8">
        <v>100.4</v>
      </c>
      <c r="X203" s="8">
        <v>1</v>
      </c>
      <c r="Y203" s="8">
        <v>3</v>
      </c>
      <c r="Z203" s="8">
        <v>15.6</v>
      </c>
      <c r="AA203" s="8">
        <v>601.6</v>
      </c>
      <c r="AB203" s="8">
        <v>24.4</v>
      </c>
      <c r="AC203" s="8">
        <v>215</v>
      </c>
      <c r="AD203" s="8">
        <v>48.632799999999996</v>
      </c>
    </row>
    <row r="204" spans="1:30" ht="12.75">
      <c r="A204" t="s">
        <v>524</v>
      </c>
      <c r="B204" s="11" t="s">
        <v>513</v>
      </c>
      <c r="C204" s="6">
        <v>42.97</v>
      </c>
      <c r="D204" s="6">
        <v>13.87</v>
      </c>
      <c r="E204" s="6">
        <v>13.54</v>
      </c>
      <c r="F204" s="6">
        <v>11.71</v>
      </c>
      <c r="G204" s="6">
        <v>10.68</v>
      </c>
      <c r="H204" s="6">
        <v>1.49</v>
      </c>
      <c r="I204" s="7">
        <v>0.703</v>
      </c>
      <c r="J204" s="7">
        <v>2.655</v>
      </c>
      <c r="K204" s="7">
        <v>0.191</v>
      </c>
      <c r="L204" s="7">
        <v>0.497</v>
      </c>
      <c r="M204" s="6">
        <f t="shared" si="3"/>
        <v>98.30600000000001</v>
      </c>
      <c r="N204" s="8">
        <v>351.1</v>
      </c>
      <c r="O204" s="8">
        <v>287.3</v>
      </c>
      <c r="P204" s="8">
        <v>35.1</v>
      </c>
      <c r="Q204" s="8">
        <v>33.9</v>
      </c>
      <c r="R204" s="8">
        <v>36.7</v>
      </c>
      <c r="S204" s="8">
        <v>66.4</v>
      </c>
      <c r="T204" s="8">
        <v>562.5</v>
      </c>
      <c r="U204" s="8">
        <v>257</v>
      </c>
      <c r="V204" s="8">
        <v>78.2</v>
      </c>
      <c r="W204" s="8">
        <v>99</v>
      </c>
      <c r="X204" s="8">
        <v>2.2</v>
      </c>
      <c r="Y204" s="8">
        <v>3</v>
      </c>
      <c r="Z204" s="8">
        <v>13.5</v>
      </c>
      <c r="AA204" s="8">
        <v>572.3</v>
      </c>
      <c r="AB204" s="8">
        <v>25.9</v>
      </c>
      <c r="AC204" s="8">
        <v>205.7</v>
      </c>
      <c r="AD204" s="8">
        <v>49.196799999999996</v>
      </c>
    </row>
    <row r="205" spans="1:30" ht="12.75">
      <c r="A205" t="s">
        <v>525</v>
      </c>
      <c r="B205" s="11" t="s">
        <v>513</v>
      </c>
      <c r="C205" s="6">
        <v>43.21</v>
      </c>
      <c r="D205" s="6">
        <v>13.01</v>
      </c>
      <c r="E205" s="6">
        <v>13.97</v>
      </c>
      <c r="F205" s="6">
        <v>12.04</v>
      </c>
      <c r="G205" s="6">
        <v>10.31</v>
      </c>
      <c r="H205" s="6">
        <v>2.8</v>
      </c>
      <c r="I205" s="7">
        <v>0.816</v>
      </c>
      <c r="J205" s="7">
        <v>2.859</v>
      </c>
      <c r="K205" s="7">
        <v>0.178</v>
      </c>
      <c r="L205" s="7">
        <v>0.518</v>
      </c>
      <c r="M205" s="6">
        <f t="shared" si="3"/>
        <v>99.71099999999998</v>
      </c>
      <c r="N205" s="8">
        <v>319.8</v>
      </c>
      <c r="O205" s="8">
        <v>245.2</v>
      </c>
      <c r="P205" s="8">
        <v>27.8</v>
      </c>
      <c r="Q205" s="8">
        <v>34.6</v>
      </c>
      <c r="R205" s="8">
        <v>36.1</v>
      </c>
      <c r="S205" s="8">
        <v>70.1</v>
      </c>
      <c r="T205" s="8">
        <v>492</v>
      </c>
      <c r="U205" s="8">
        <v>278.5</v>
      </c>
      <c r="V205" s="8">
        <v>59.3</v>
      </c>
      <c r="W205" s="8">
        <v>105.5</v>
      </c>
      <c r="X205" s="8">
        <v>1.3</v>
      </c>
      <c r="Y205" s="8">
        <v>3.8</v>
      </c>
      <c r="Z205" s="8">
        <v>17.2</v>
      </c>
      <c r="AA205" s="8">
        <v>568</v>
      </c>
      <c r="AB205" s="8">
        <v>26.7</v>
      </c>
      <c r="AC205" s="8">
        <v>212.4</v>
      </c>
      <c r="AD205" s="8">
        <v>49.42239999999999</v>
      </c>
    </row>
    <row r="206" spans="1:30" ht="12.75">
      <c r="A206" t="s">
        <v>526</v>
      </c>
      <c r="B206" s="11" t="s">
        <v>513</v>
      </c>
      <c r="C206" s="6">
        <v>43.89</v>
      </c>
      <c r="D206" s="6">
        <v>14.49</v>
      </c>
      <c r="E206" s="6">
        <v>14.27</v>
      </c>
      <c r="F206" s="6">
        <v>9.37</v>
      </c>
      <c r="G206" s="6">
        <v>10</v>
      </c>
      <c r="H206" s="6">
        <v>2.77</v>
      </c>
      <c r="I206" s="7">
        <v>0.933</v>
      </c>
      <c r="J206" s="7">
        <v>3.503</v>
      </c>
      <c r="K206" s="7">
        <v>0.187</v>
      </c>
      <c r="L206" s="7">
        <v>0.508</v>
      </c>
      <c r="M206" s="6">
        <f t="shared" si="3"/>
        <v>99.921</v>
      </c>
      <c r="N206" s="8">
        <v>346.2</v>
      </c>
      <c r="O206" s="8">
        <v>292.9</v>
      </c>
      <c r="P206" s="8">
        <v>29.2</v>
      </c>
      <c r="Q206" s="8">
        <v>36.2</v>
      </c>
      <c r="R206" s="8">
        <v>34.4</v>
      </c>
      <c r="S206" s="8">
        <v>65.1</v>
      </c>
      <c r="T206" s="8">
        <v>297.8</v>
      </c>
      <c r="U206" s="8">
        <v>145.6</v>
      </c>
      <c r="V206" s="8">
        <v>54.2</v>
      </c>
      <c r="W206" s="8">
        <v>92.8</v>
      </c>
      <c r="X206" s="8">
        <v>1.5</v>
      </c>
      <c r="Y206" s="8">
        <v>3.4</v>
      </c>
      <c r="Z206" s="8">
        <v>18.7</v>
      </c>
      <c r="AA206" s="8">
        <v>642.7</v>
      </c>
      <c r="AB206" s="8">
        <v>27.6</v>
      </c>
      <c r="AC206" s="8">
        <v>234.5</v>
      </c>
      <c r="AD206" s="8">
        <v>54.04719999999999</v>
      </c>
    </row>
    <row r="207" spans="1:30" ht="12.75">
      <c r="A207" t="s">
        <v>527</v>
      </c>
      <c r="B207" s="11" t="s">
        <v>513</v>
      </c>
      <c r="C207" s="6">
        <v>45.18</v>
      </c>
      <c r="D207" s="6">
        <v>14.21</v>
      </c>
      <c r="E207" s="6">
        <v>12.99</v>
      </c>
      <c r="F207" s="6">
        <v>10.69</v>
      </c>
      <c r="G207" s="6">
        <v>11.01</v>
      </c>
      <c r="H207" s="6">
        <v>2.68</v>
      </c>
      <c r="I207" s="7">
        <v>0.709</v>
      </c>
      <c r="J207" s="7">
        <v>2.515</v>
      </c>
      <c r="K207" s="7">
        <v>0.185</v>
      </c>
      <c r="L207" s="7">
        <v>0.44</v>
      </c>
      <c r="M207" s="6">
        <f t="shared" si="3"/>
        <v>100.60900000000001</v>
      </c>
      <c r="N207" s="8">
        <v>320.8</v>
      </c>
      <c r="O207" s="8">
        <v>217.4</v>
      </c>
      <c r="P207" s="8">
        <v>32.4</v>
      </c>
      <c r="Q207" s="8">
        <v>25.8</v>
      </c>
      <c r="R207" s="8">
        <v>32.1</v>
      </c>
      <c r="S207" s="8">
        <v>64.2</v>
      </c>
      <c r="T207" s="8">
        <v>519.7</v>
      </c>
      <c r="U207" s="8">
        <v>194.4</v>
      </c>
      <c r="V207" s="8">
        <v>80.7</v>
      </c>
      <c r="W207" s="8">
        <v>94</v>
      </c>
      <c r="X207" s="8">
        <v>1.8</v>
      </c>
      <c r="Y207" s="8">
        <v>3.8</v>
      </c>
      <c r="Z207" s="8">
        <v>14</v>
      </c>
      <c r="AA207" s="8">
        <v>525.7</v>
      </c>
      <c r="AB207" s="8">
        <v>24.7</v>
      </c>
      <c r="AC207" s="8">
        <v>184.7</v>
      </c>
      <c r="AD207" s="8">
        <v>38.593599999999995</v>
      </c>
    </row>
    <row r="208" spans="1:30" ht="12.75">
      <c r="A208" t="s">
        <v>528</v>
      </c>
      <c r="B208" s="11" t="s">
        <v>513</v>
      </c>
      <c r="C208" s="6">
        <v>44.11</v>
      </c>
      <c r="D208" s="6">
        <v>12.82</v>
      </c>
      <c r="E208" s="6">
        <v>12.9</v>
      </c>
      <c r="F208" s="6">
        <v>13.19</v>
      </c>
      <c r="G208" s="6">
        <v>10.12</v>
      </c>
      <c r="H208" s="6">
        <v>2.45</v>
      </c>
      <c r="I208" s="7">
        <v>0.824</v>
      </c>
      <c r="J208" s="7">
        <v>2.357</v>
      </c>
      <c r="K208" s="7">
        <v>0.182</v>
      </c>
      <c r="L208" s="7">
        <v>0.616</v>
      </c>
      <c r="M208" s="6">
        <f t="shared" si="3"/>
        <v>99.569</v>
      </c>
      <c r="N208" s="8">
        <v>276.1</v>
      </c>
      <c r="O208" s="8">
        <v>316.6</v>
      </c>
      <c r="P208" s="8">
        <v>27</v>
      </c>
      <c r="Q208" s="8">
        <v>44.7</v>
      </c>
      <c r="R208" s="8">
        <v>39.5</v>
      </c>
      <c r="S208" s="8">
        <v>88.7</v>
      </c>
      <c r="T208" s="8">
        <v>678.7</v>
      </c>
      <c r="U208" s="8">
        <v>359.4</v>
      </c>
      <c r="V208" s="8">
        <v>58.6</v>
      </c>
      <c r="W208" s="8">
        <v>96.2</v>
      </c>
      <c r="X208" s="8">
        <v>2.1</v>
      </c>
      <c r="Y208" s="8">
        <v>5.7</v>
      </c>
      <c r="Z208" s="8">
        <v>17.2</v>
      </c>
      <c r="AA208" s="8">
        <v>779.2</v>
      </c>
      <c r="AB208" s="8">
        <v>27.7</v>
      </c>
      <c r="AC208" s="8">
        <v>235.9</v>
      </c>
      <c r="AD208" s="8">
        <v>54.72399999999999</v>
      </c>
    </row>
    <row r="209" spans="1:30" ht="12.75">
      <c r="A209" t="s">
        <v>529</v>
      </c>
      <c r="B209" s="11" t="s">
        <v>513</v>
      </c>
      <c r="C209" s="6">
        <v>43.1</v>
      </c>
      <c r="D209" s="6">
        <v>12.29</v>
      </c>
      <c r="E209" s="6">
        <v>13.32</v>
      </c>
      <c r="F209" s="6">
        <v>13.35</v>
      </c>
      <c r="G209" s="6">
        <v>11.45</v>
      </c>
      <c r="H209" s="6">
        <v>2.35</v>
      </c>
      <c r="I209" s="7">
        <v>0.792</v>
      </c>
      <c r="J209" s="7">
        <v>2.623</v>
      </c>
      <c r="K209" s="7">
        <v>0.184</v>
      </c>
      <c r="L209" s="7">
        <v>0.514</v>
      </c>
      <c r="M209" s="6">
        <f t="shared" si="3"/>
        <v>99.973</v>
      </c>
      <c r="N209" s="8">
        <v>334.6</v>
      </c>
      <c r="O209" s="8">
        <v>275.1</v>
      </c>
      <c r="P209" s="8">
        <v>34.5</v>
      </c>
      <c r="Q209" s="8">
        <v>39.5</v>
      </c>
      <c r="R209" s="8">
        <v>37</v>
      </c>
      <c r="S209" s="8">
        <v>76.6</v>
      </c>
      <c r="T209" s="8">
        <v>791.2</v>
      </c>
      <c r="U209" s="8">
        <v>298.2</v>
      </c>
      <c r="V209" s="8">
        <v>73.1</v>
      </c>
      <c r="W209" s="8">
        <v>90.2</v>
      </c>
      <c r="X209" s="8">
        <v>2.4</v>
      </c>
      <c r="Y209" s="8">
        <v>3.9</v>
      </c>
      <c r="Z209" s="8">
        <v>16.7</v>
      </c>
      <c r="AA209" s="8">
        <v>595.9</v>
      </c>
      <c r="AB209" s="8">
        <v>23.2</v>
      </c>
      <c r="AC209" s="8">
        <v>196</v>
      </c>
      <c r="AD209" s="8">
        <v>48.068799999999996</v>
      </c>
    </row>
    <row r="210" spans="1:30" ht="12.75">
      <c r="A210" t="s">
        <v>530</v>
      </c>
      <c r="B210" s="11" t="s">
        <v>513</v>
      </c>
      <c r="C210" s="6">
        <v>43.24</v>
      </c>
      <c r="D210" s="6">
        <v>13.81</v>
      </c>
      <c r="E210" s="6">
        <v>13.59</v>
      </c>
      <c r="F210" s="6">
        <v>10.06</v>
      </c>
      <c r="G210" s="6">
        <v>10.67</v>
      </c>
      <c r="H210" s="6">
        <v>3.41</v>
      </c>
      <c r="I210" s="7">
        <v>0.964</v>
      </c>
      <c r="J210" s="7">
        <v>2.953</v>
      </c>
      <c r="K210" s="7">
        <v>0.2</v>
      </c>
      <c r="L210" s="7">
        <v>0.872</v>
      </c>
      <c r="M210" s="6">
        <f t="shared" si="3"/>
        <v>99.769</v>
      </c>
      <c r="N210" s="8">
        <v>280.8</v>
      </c>
      <c r="O210" s="8">
        <v>470.5</v>
      </c>
      <c r="P210" s="8">
        <v>24.4</v>
      </c>
      <c r="Q210" s="8">
        <v>68.7</v>
      </c>
      <c r="R210" s="8">
        <v>57.2</v>
      </c>
      <c r="S210" s="8">
        <v>124.9</v>
      </c>
      <c r="T210" s="8">
        <v>369.9</v>
      </c>
      <c r="U210" s="8">
        <v>182.8</v>
      </c>
      <c r="V210" s="8">
        <v>67.6</v>
      </c>
      <c r="W210" s="8">
        <v>97.1</v>
      </c>
      <c r="X210" s="8">
        <v>2.6</v>
      </c>
      <c r="Y210" s="8">
        <v>7.5</v>
      </c>
      <c r="Z210" s="8">
        <v>23.3</v>
      </c>
      <c r="AA210" s="8">
        <v>872.8</v>
      </c>
      <c r="AB210" s="8">
        <v>32.1</v>
      </c>
      <c r="AC210" s="8">
        <v>276</v>
      </c>
      <c r="AD210" s="8">
        <v>86.53359999999999</v>
      </c>
    </row>
    <row r="211" spans="1:30" ht="12.75">
      <c r="A211" t="s">
        <v>531</v>
      </c>
      <c r="B211" s="11" t="s">
        <v>513</v>
      </c>
      <c r="C211" s="6">
        <v>45.79</v>
      </c>
      <c r="D211" s="6">
        <v>14.65</v>
      </c>
      <c r="E211" s="6">
        <v>12.15</v>
      </c>
      <c r="F211" s="6">
        <v>9.8</v>
      </c>
      <c r="G211" s="6">
        <v>9.65</v>
      </c>
      <c r="H211" s="6">
        <v>3.38</v>
      </c>
      <c r="I211" s="7">
        <v>0.885</v>
      </c>
      <c r="J211" s="7">
        <v>2.455</v>
      </c>
      <c r="K211" s="7">
        <v>0.177</v>
      </c>
      <c r="L211" s="7">
        <v>0.638</v>
      </c>
      <c r="M211" s="6">
        <f t="shared" si="3"/>
        <v>99.57500000000002</v>
      </c>
      <c r="N211" s="8">
        <v>253.1</v>
      </c>
      <c r="O211" s="8">
        <v>292.2</v>
      </c>
      <c r="P211" s="8">
        <v>25.8</v>
      </c>
      <c r="Q211" s="8">
        <v>38.5</v>
      </c>
      <c r="R211" s="8">
        <v>40.2</v>
      </c>
      <c r="S211" s="8">
        <v>77.2</v>
      </c>
      <c r="T211" s="8">
        <v>476.6</v>
      </c>
      <c r="U211" s="8">
        <v>219.6</v>
      </c>
      <c r="V211" s="8">
        <v>61.4</v>
      </c>
      <c r="W211" s="8">
        <v>98.3</v>
      </c>
      <c r="X211" s="8">
        <v>1.8</v>
      </c>
      <c r="Y211" s="8">
        <v>5.1</v>
      </c>
      <c r="Z211" s="8">
        <v>19.1</v>
      </c>
      <c r="AA211" s="8">
        <v>626.6</v>
      </c>
      <c r="AB211" s="8">
        <v>26.8</v>
      </c>
      <c r="AC211" s="8">
        <v>273.5</v>
      </c>
      <c r="AD211" s="8">
        <v>67.58319999999999</v>
      </c>
    </row>
    <row r="212" spans="1:30" ht="12.75">
      <c r="A212" t="s">
        <v>532</v>
      </c>
      <c r="B212" s="11" t="s">
        <v>513</v>
      </c>
      <c r="C212" s="6">
        <v>42.82</v>
      </c>
      <c r="D212" s="6">
        <v>13.2</v>
      </c>
      <c r="E212" s="6">
        <v>13.47</v>
      </c>
      <c r="F212" s="6">
        <v>12.12</v>
      </c>
      <c r="G212" s="6">
        <v>10.81</v>
      </c>
      <c r="H212" s="6">
        <v>2.24</v>
      </c>
      <c r="I212" s="7">
        <v>0.774</v>
      </c>
      <c r="J212" s="7">
        <v>2.821</v>
      </c>
      <c r="K212" s="7">
        <v>0.188</v>
      </c>
      <c r="L212" s="7">
        <v>0.586</v>
      </c>
      <c r="M212" s="6">
        <f t="shared" si="3"/>
        <v>99.029</v>
      </c>
      <c r="N212" s="8">
        <v>309</v>
      </c>
      <c r="O212" s="8">
        <v>316</v>
      </c>
      <c r="P212" s="8">
        <v>27.9</v>
      </c>
      <c r="Q212" s="8">
        <v>39.2</v>
      </c>
      <c r="R212" s="8">
        <v>40.1</v>
      </c>
      <c r="S212" s="8">
        <v>79.1</v>
      </c>
      <c r="T212" s="8">
        <v>542.7</v>
      </c>
      <c r="U212" s="8">
        <v>278</v>
      </c>
      <c r="V212" s="8">
        <v>65.7</v>
      </c>
      <c r="W212" s="8">
        <v>92.8</v>
      </c>
      <c r="X212" s="8">
        <v>2.7</v>
      </c>
      <c r="Y212" s="8">
        <v>5.8</v>
      </c>
      <c r="Z212" s="8">
        <v>14.5</v>
      </c>
      <c r="AA212" s="8">
        <v>651.9</v>
      </c>
      <c r="AB212" s="8">
        <v>27.9</v>
      </c>
      <c r="AC212" s="8">
        <v>220.5</v>
      </c>
      <c r="AD212" s="8">
        <v>51.79119999999999</v>
      </c>
    </row>
    <row r="213" spans="1:30" ht="12.75">
      <c r="A213" t="s">
        <v>533</v>
      </c>
      <c r="B213" s="11" t="s">
        <v>513</v>
      </c>
      <c r="C213" s="6">
        <v>44.55</v>
      </c>
      <c r="D213" s="6">
        <v>13.53</v>
      </c>
      <c r="E213" s="6">
        <v>12.24</v>
      </c>
      <c r="F213" s="6">
        <v>11.39</v>
      </c>
      <c r="G213" s="6">
        <v>11.05</v>
      </c>
      <c r="H213" s="6">
        <v>2.23</v>
      </c>
      <c r="I213" s="7">
        <v>0.723</v>
      </c>
      <c r="J213" s="7">
        <v>2.588</v>
      </c>
      <c r="K213" s="7">
        <v>0.182</v>
      </c>
      <c r="L213" s="7">
        <v>0.523</v>
      </c>
      <c r="M213" s="6">
        <f t="shared" si="3"/>
        <v>99.00599999999999</v>
      </c>
      <c r="N213" s="8">
        <v>318.5</v>
      </c>
      <c r="O213" s="8">
        <v>227.7</v>
      </c>
      <c r="P213" s="8">
        <v>34.4</v>
      </c>
      <c r="Q213" s="8">
        <v>29.8</v>
      </c>
      <c r="R213" s="8">
        <v>32.5</v>
      </c>
      <c r="S213" s="8">
        <v>61.9</v>
      </c>
      <c r="T213" s="8">
        <v>587.3</v>
      </c>
      <c r="U213" s="8">
        <v>267.5</v>
      </c>
      <c r="V213" s="8">
        <v>74</v>
      </c>
      <c r="W213" s="8">
        <v>89.5</v>
      </c>
      <c r="X213" s="8">
        <v>2.2</v>
      </c>
      <c r="Y213" s="8">
        <v>3.4</v>
      </c>
      <c r="Z213" s="8">
        <v>14.5</v>
      </c>
      <c r="AA213" s="8">
        <v>534.8</v>
      </c>
      <c r="AB213" s="8">
        <v>28</v>
      </c>
      <c r="AC213" s="8">
        <v>231.5</v>
      </c>
      <c r="AD213" s="8">
        <v>43.21839999999999</v>
      </c>
    </row>
    <row r="214" spans="1:30" ht="12.75">
      <c r="A214" t="s">
        <v>534</v>
      </c>
      <c r="B214" s="11" t="s">
        <v>513</v>
      </c>
      <c r="C214" s="6">
        <v>43.28</v>
      </c>
      <c r="D214" s="6">
        <v>12.41</v>
      </c>
      <c r="E214" s="6">
        <v>12.43</v>
      </c>
      <c r="F214" s="6">
        <v>13.9</v>
      </c>
      <c r="G214" s="6">
        <v>11.31</v>
      </c>
      <c r="H214" s="6">
        <v>2.68</v>
      </c>
      <c r="I214" s="7">
        <v>0.874</v>
      </c>
      <c r="J214" s="7">
        <v>2.342</v>
      </c>
      <c r="K214" s="7">
        <v>0.187</v>
      </c>
      <c r="L214" s="7">
        <v>0.506</v>
      </c>
      <c r="M214" s="6">
        <f t="shared" si="3"/>
        <v>99.91900000000001</v>
      </c>
      <c r="N214" s="8">
        <v>332.5</v>
      </c>
      <c r="O214" s="8">
        <v>277.4</v>
      </c>
      <c r="P214" s="8">
        <v>31.7</v>
      </c>
      <c r="Q214" s="8">
        <v>32.7</v>
      </c>
      <c r="R214" s="8">
        <v>32.9</v>
      </c>
      <c r="S214" s="8">
        <v>61.2</v>
      </c>
      <c r="T214" s="8">
        <v>951</v>
      </c>
      <c r="U214" s="8">
        <v>344.4</v>
      </c>
      <c r="V214" s="8">
        <v>80.3</v>
      </c>
      <c r="W214" s="8">
        <v>82.4</v>
      </c>
      <c r="X214" s="8">
        <v>1.1</v>
      </c>
      <c r="Y214" s="8">
        <v>3.4</v>
      </c>
      <c r="Z214" s="8">
        <v>15.5</v>
      </c>
      <c r="AA214" s="8">
        <v>538.7</v>
      </c>
      <c r="AB214" s="8">
        <v>21.5</v>
      </c>
      <c r="AC214" s="8">
        <v>197.6</v>
      </c>
      <c r="AD214" s="8">
        <v>44.797599999999996</v>
      </c>
    </row>
    <row r="215" spans="1:30" ht="12.75">
      <c r="A215" t="s">
        <v>535</v>
      </c>
      <c r="B215" s="11" t="s">
        <v>513</v>
      </c>
      <c r="C215" s="6">
        <v>43.26</v>
      </c>
      <c r="D215" s="6">
        <v>13.58</v>
      </c>
      <c r="E215" s="6">
        <v>13.17</v>
      </c>
      <c r="F215" s="6">
        <v>11.93</v>
      </c>
      <c r="G215" s="6">
        <v>10.85</v>
      </c>
      <c r="H215" s="6">
        <v>2.47</v>
      </c>
      <c r="I215" s="7">
        <v>0.777</v>
      </c>
      <c r="J215" s="7">
        <v>2.574</v>
      </c>
      <c r="K215" s="7">
        <v>0.19</v>
      </c>
      <c r="L215" s="7">
        <v>0.693</v>
      </c>
      <c r="M215" s="6">
        <f t="shared" si="3"/>
        <v>99.49399999999999</v>
      </c>
      <c r="N215" s="8">
        <v>307.7</v>
      </c>
      <c r="O215" s="8">
        <v>297.4</v>
      </c>
      <c r="P215" s="8">
        <v>31.9</v>
      </c>
      <c r="Q215" s="8">
        <v>42.9</v>
      </c>
      <c r="R215" s="8">
        <v>36.8</v>
      </c>
      <c r="S215" s="8">
        <v>83.4</v>
      </c>
      <c r="T215" s="8">
        <v>673.2</v>
      </c>
      <c r="U215" s="8">
        <v>268.4</v>
      </c>
      <c r="V215" s="8">
        <v>59.8</v>
      </c>
      <c r="W215" s="8">
        <v>95.8</v>
      </c>
      <c r="X215" s="8">
        <v>1.3</v>
      </c>
      <c r="Y215" s="8">
        <v>4</v>
      </c>
      <c r="Z215" s="8">
        <v>16.1</v>
      </c>
      <c r="AA215" s="8">
        <v>652</v>
      </c>
      <c r="AB215" s="8">
        <v>26.5</v>
      </c>
      <c r="AC215" s="8">
        <v>217.1</v>
      </c>
      <c r="AD215" s="8">
        <v>50.09919999999999</v>
      </c>
    </row>
    <row r="216" spans="1:30" ht="12.75">
      <c r="A216" t="s">
        <v>536</v>
      </c>
      <c r="B216" s="11" t="s">
        <v>513</v>
      </c>
      <c r="C216" s="6">
        <v>45.13</v>
      </c>
      <c r="D216" s="6">
        <v>13.81</v>
      </c>
      <c r="E216" s="6">
        <v>12.46</v>
      </c>
      <c r="F216" s="6">
        <v>11.21</v>
      </c>
      <c r="G216" s="6">
        <v>10.4</v>
      </c>
      <c r="H216" s="6">
        <v>2.74</v>
      </c>
      <c r="I216" s="7">
        <v>0.797</v>
      </c>
      <c r="J216" s="7">
        <v>2.407</v>
      </c>
      <c r="K216" s="7">
        <v>0.18</v>
      </c>
      <c r="L216" s="7">
        <v>0.663</v>
      </c>
      <c r="M216" s="6">
        <f t="shared" si="3"/>
        <v>99.79700000000001</v>
      </c>
      <c r="N216" s="8">
        <v>271.4</v>
      </c>
      <c r="O216" s="8">
        <v>311.3</v>
      </c>
      <c r="P216" s="8">
        <v>24.2</v>
      </c>
      <c r="Q216" s="8">
        <v>51</v>
      </c>
      <c r="R216" s="8">
        <v>48</v>
      </c>
      <c r="S216" s="8">
        <v>102.5</v>
      </c>
      <c r="T216" s="8">
        <v>574.6</v>
      </c>
      <c r="U216" s="8">
        <v>260</v>
      </c>
      <c r="V216" s="8">
        <v>63.8</v>
      </c>
      <c r="W216" s="8">
        <v>93.4</v>
      </c>
      <c r="X216" s="8">
        <v>2.1</v>
      </c>
      <c r="Y216" s="8">
        <v>7.5</v>
      </c>
      <c r="Z216" s="8">
        <v>18.5</v>
      </c>
      <c r="AA216" s="8">
        <v>694.3</v>
      </c>
      <c r="AB216" s="8">
        <v>28.8</v>
      </c>
      <c r="AC216" s="8">
        <v>260</v>
      </c>
      <c r="AD216" s="8">
        <v>60.13839999999999</v>
      </c>
    </row>
    <row r="217" spans="1:30" ht="12.75">
      <c r="A217" t="s">
        <v>537</v>
      </c>
      <c r="B217" s="11" t="s">
        <v>513</v>
      </c>
      <c r="C217" s="6">
        <v>44.74</v>
      </c>
      <c r="D217" s="6">
        <v>15.26</v>
      </c>
      <c r="E217" s="6">
        <v>13.09</v>
      </c>
      <c r="F217" s="6">
        <v>8.14</v>
      </c>
      <c r="G217" s="6">
        <v>10.6</v>
      </c>
      <c r="H217" s="6">
        <v>3.48</v>
      </c>
      <c r="I217" s="7">
        <v>0.987</v>
      </c>
      <c r="J217" s="7">
        <v>2.746</v>
      </c>
      <c r="K217" s="7">
        <v>0.201</v>
      </c>
      <c r="L217" s="7">
        <v>0.936</v>
      </c>
      <c r="M217" s="6">
        <f t="shared" si="3"/>
        <v>100.17999999999999</v>
      </c>
      <c r="N217" s="8">
        <v>302.8</v>
      </c>
      <c r="O217" s="8">
        <v>309.2</v>
      </c>
      <c r="P217" s="8">
        <v>24.6</v>
      </c>
      <c r="Q217" s="8">
        <v>48.4</v>
      </c>
      <c r="R217" s="8">
        <v>49.6</v>
      </c>
      <c r="S217" s="8">
        <v>96.2</v>
      </c>
      <c r="T217" s="8">
        <v>243.8</v>
      </c>
      <c r="U217" s="8">
        <v>117.1</v>
      </c>
      <c r="V217" s="8">
        <v>48.7</v>
      </c>
      <c r="W217" s="8">
        <v>109.9</v>
      </c>
      <c r="X217" s="8">
        <v>3.8</v>
      </c>
      <c r="Y217" s="8">
        <v>6.2</v>
      </c>
      <c r="Z217" s="8">
        <v>22</v>
      </c>
      <c r="AA217" s="8">
        <v>786.2</v>
      </c>
      <c r="AB217" s="8">
        <v>31.3</v>
      </c>
      <c r="AC217" s="8">
        <v>305.3</v>
      </c>
      <c r="AD217" s="8">
        <v>62.62</v>
      </c>
    </row>
    <row r="218" spans="1:30" ht="12.75">
      <c r="A218" t="s">
        <v>538</v>
      </c>
      <c r="B218" s="11" t="s">
        <v>513</v>
      </c>
      <c r="C218" s="6">
        <v>43.83</v>
      </c>
      <c r="D218" s="6">
        <v>13.15</v>
      </c>
      <c r="E218" s="6">
        <v>13.1</v>
      </c>
      <c r="F218" s="6">
        <v>12.48</v>
      </c>
      <c r="G218" s="6">
        <v>10.37</v>
      </c>
      <c r="H218" s="6">
        <v>2.66</v>
      </c>
      <c r="I218" s="7">
        <v>0.771</v>
      </c>
      <c r="J218" s="7">
        <v>2.591</v>
      </c>
      <c r="K218" s="7">
        <v>0.186</v>
      </c>
      <c r="L218" s="7">
        <v>0.595</v>
      </c>
      <c r="M218" s="6">
        <f t="shared" si="3"/>
        <v>99.733</v>
      </c>
      <c r="N218" s="8">
        <v>293</v>
      </c>
      <c r="O218" s="8">
        <v>249.1</v>
      </c>
      <c r="P218" s="8">
        <v>25.7</v>
      </c>
      <c r="Q218" s="8">
        <v>34.8</v>
      </c>
      <c r="R218" s="8">
        <v>37.8</v>
      </c>
      <c r="S218" s="8">
        <v>72.5</v>
      </c>
      <c r="T218" s="8">
        <v>617.3</v>
      </c>
      <c r="U218" s="8">
        <v>297.2</v>
      </c>
      <c r="V218" s="8">
        <v>63.3</v>
      </c>
      <c r="W218" s="8">
        <v>95</v>
      </c>
      <c r="X218" s="8">
        <v>2.5</v>
      </c>
      <c r="Y218" s="8">
        <v>4.5</v>
      </c>
      <c r="Z218" s="8">
        <v>15</v>
      </c>
      <c r="AA218" s="8">
        <v>612.7</v>
      </c>
      <c r="AB218" s="8">
        <v>27.1</v>
      </c>
      <c r="AC218" s="8">
        <v>226.1</v>
      </c>
      <c r="AD218" s="8">
        <v>46.71519999999999</v>
      </c>
    </row>
    <row r="219" spans="1:30" ht="12.75">
      <c r="A219" t="s">
        <v>539</v>
      </c>
      <c r="B219" s="11" t="s">
        <v>513</v>
      </c>
      <c r="C219" s="6">
        <v>45.1</v>
      </c>
      <c r="D219" s="6">
        <v>12.29</v>
      </c>
      <c r="E219" s="6">
        <v>13.79</v>
      </c>
      <c r="F219" s="6">
        <v>11.86</v>
      </c>
      <c r="G219" s="6">
        <v>11.17</v>
      </c>
      <c r="H219" s="6">
        <v>2.16</v>
      </c>
      <c r="I219" s="7">
        <v>0.577</v>
      </c>
      <c r="J219" s="7">
        <v>2.523</v>
      </c>
      <c r="K219" s="7">
        <v>0.18</v>
      </c>
      <c r="L219" s="7">
        <v>0.383</v>
      </c>
      <c r="M219" s="6">
        <f t="shared" si="3"/>
        <v>100.033</v>
      </c>
      <c r="N219" s="8">
        <v>320.6</v>
      </c>
      <c r="O219" s="8">
        <v>162.2</v>
      </c>
      <c r="P219" s="8">
        <v>33.6</v>
      </c>
      <c r="Q219" s="8">
        <v>23</v>
      </c>
      <c r="R219" s="8">
        <v>30.5</v>
      </c>
      <c r="S219" s="8">
        <v>53.9</v>
      </c>
      <c r="T219" s="8">
        <v>627.4</v>
      </c>
      <c r="U219" s="8">
        <v>281.5</v>
      </c>
      <c r="V219" s="8">
        <v>75.4</v>
      </c>
      <c r="W219" s="8">
        <v>101.6</v>
      </c>
      <c r="X219" s="8">
        <v>1.2</v>
      </c>
      <c r="Y219" s="8">
        <v>2.8</v>
      </c>
      <c r="Z219" s="8">
        <v>10.7</v>
      </c>
      <c r="AA219" s="8">
        <v>417.7</v>
      </c>
      <c r="AB219" s="8">
        <v>25.1</v>
      </c>
      <c r="AC219" s="8">
        <v>185.9</v>
      </c>
      <c r="AD219" s="8">
        <v>33.066399999999994</v>
      </c>
    </row>
    <row r="220" spans="1:30" ht="12.75">
      <c r="A220" t="s">
        <v>540</v>
      </c>
      <c r="B220" s="11" t="s">
        <v>513</v>
      </c>
      <c r="C220" s="6">
        <v>45.19</v>
      </c>
      <c r="D220" s="6">
        <v>11.3</v>
      </c>
      <c r="E220" s="6">
        <v>13.62</v>
      </c>
      <c r="F220" s="6">
        <v>13.71</v>
      </c>
      <c r="G220" s="6">
        <v>10.84</v>
      </c>
      <c r="H220" s="6">
        <v>2.13</v>
      </c>
      <c r="I220" s="7">
        <v>0.616</v>
      </c>
      <c r="J220" s="7">
        <v>2.481</v>
      </c>
      <c r="K220" s="7">
        <v>0.176</v>
      </c>
      <c r="L220" s="7">
        <v>0.342</v>
      </c>
      <c r="M220" s="6">
        <f t="shared" si="3"/>
        <v>100.40499999999999</v>
      </c>
      <c r="N220" s="8">
        <v>296.1</v>
      </c>
      <c r="O220" s="8">
        <v>173.6</v>
      </c>
      <c r="P220" s="8">
        <v>32.8</v>
      </c>
      <c r="Q220" s="8">
        <v>29</v>
      </c>
      <c r="R220" s="8">
        <v>29.1</v>
      </c>
      <c r="S220" s="8">
        <v>55.9</v>
      </c>
      <c r="T220" s="8">
        <v>775.3</v>
      </c>
      <c r="U220" s="8">
        <v>417.9</v>
      </c>
      <c r="V220" s="8">
        <v>82.8</v>
      </c>
      <c r="W220" s="8">
        <v>100.1</v>
      </c>
      <c r="X220" s="8">
        <v>1.6</v>
      </c>
      <c r="Y220" s="8">
        <v>3</v>
      </c>
      <c r="Z220" s="8">
        <v>11.2</v>
      </c>
      <c r="AA220" s="8">
        <v>403</v>
      </c>
      <c r="AB220" s="8">
        <v>23.9</v>
      </c>
      <c r="AC220" s="8">
        <v>194</v>
      </c>
      <c r="AD220" s="8">
        <v>34.307199999999995</v>
      </c>
    </row>
    <row r="221" spans="1:30" ht="12.75">
      <c r="A221" t="s">
        <v>541</v>
      </c>
      <c r="B221" s="11" t="s">
        <v>513</v>
      </c>
      <c r="C221" s="6">
        <v>46.68</v>
      </c>
      <c r="D221" s="6">
        <v>14.08</v>
      </c>
      <c r="E221" s="6">
        <v>12.95</v>
      </c>
      <c r="F221" s="6">
        <v>8.5</v>
      </c>
      <c r="G221" s="6">
        <v>10.28</v>
      </c>
      <c r="H221" s="6">
        <v>2.9</v>
      </c>
      <c r="I221" s="7">
        <v>0.932</v>
      </c>
      <c r="J221" s="7">
        <v>2.697</v>
      </c>
      <c r="K221" s="7">
        <v>0.183</v>
      </c>
      <c r="L221" s="7">
        <v>0.527</v>
      </c>
      <c r="M221" s="6">
        <f t="shared" si="3"/>
        <v>99.72900000000001</v>
      </c>
      <c r="N221" s="8">
        <v>285.4</v>
      </c>
      <c r="O221" s="8">
        <v>278</v>
      </c>
      <c r="P221" s="8">
        <v>28.8</v>
      </c>
      <c r="Q221" s="8">
        <v>38.1</v>
      </c>
      <c r="R221" s="8">
        <v>43.7</v>
      </c>
      <c r="S221" s="8">
        <v>80.8</v>
      </c>
      <c r="T221" s="8">
        <v>336.4</v>
      </c>
      <c r="U221" s="8">
        <v>175.2</v>
      </c>
      <c r="V221" s="8">
        <v>76.4</v>
      </c>
      <c r="W221" s="8">
        <v>115.5</v>
      </c>
      <c r="X221" s="8">
        <v>3.1</v>
      </c>
      <c r="Y221" s="8">
        <v>3.9</v>
      </c>
      <c r="Z221" s="8">
        <v>22.1</v>
      </c>
      <c r="AA221" s="8">
        <v>560.3</v>
      </c>
      <c r="AB221" s="8">
        <v>28.8</v>
      </c>
      <c r="AC221" s="8">
        <v>270.6</v>
      </c>
      <c r="AD221" s="8">
        <v>52.580799999999996</v>
      </c>
    </row>
    <row r="222" spans="1:30" ht="12.75">
      <c r="A222" t="s">
        <v>542</v>
      </c>
      <c r="B222" s="11" t="s">
        <v>513</v>
      </c>
      <c r="C222" s="6">
        <v>45.33</v>
      </c>
      <c r="D222" s="6">
        <v>12.41</v>
      </c>
      <c r="E222" s="6">
        <v>14.16</v>
      </c>
      <c r="F222" s="6">
        <v>10.96</v>
      </c>
      <c r="G222" s="6">
        <v>11.55</v>
      </c>
      <c r="H222" s="6">
        <v>2.2</v>
      </c>
      <c r="I222" s="7">
        <v>0.657</v>
      </c>
      <c r="J222" s="7">
        <v>2.727</v>
      </c>
      <c r="K222" s="7">
        <v>0.182</v>
      </c>
      <c r="L222" s="7">
        <v>0.368</v>
      </c>
      <c r="M222" s="6">
        <f t="shared" si="3"/>
        <v>100.54399999999998</v>
      </c>
      <c r="N222" s="8">
        <v>316.5</v>
      </c>
      <c r="O222" s="8">
        <v>195.2</v>
      </c>
      <c r="P222" s="8">
        <v>34.5</v>
      </c>
      <c r="Q222" s="8">
        <v>27.9</v>
      </c>
      <c r="R222" s="8">
        <v>34.2</v>
      </c>
      <c r="S222" s="8">
        <v>49.6</v>
      </c>
      <c r="T222" s="8">
        <v>525.2</v>
      </c>
      <c r="U222" s="8">
        <v>254</v>
      </c>
      <c r="V222" s="8">
        <v>156.2</v>
      </c>
      <c r="W222" s="8">
        <v>101.1</v>
      </c>
      <c r="X222" s="8">
        <v>0.9</v>
      </c>
      <c r="Y222" s="8">
        <v>4</v>
      </c>
      <c r="Z222" s="8">
        <v>12.7</v>
      </c>
      <c r="AA222" s="8">
        <v>446.8</v>
      </c>
      <c r="AB222" s="8">
        <v>26.4</v>
      </c>
      <c r="AC222" s="8">
        <v>211</v>
      </c>
      <c r="AD222" s="8">
        <v>37.803999999999995</v>
      </c>
    </row>
    <row r="223" spans="1:30" ht="12.75">
      <c r="A223" s="9">
        <v>20050</v>
      </c>
      <c r="B223" s="11" t="s">
        <v>543</v>
      </c>
      <c r="C223" s="6">
        <v>44.76</v>
      </c>
      <c r="D223" s="6">
        <v>15.06</v>
      </c>
      <c r="E223" s="6">
        <v>12.8</v>
      </c>
      <c r="F223" s="6">
        <v>6.64</v>
      </c>
      <c r="G223" s="6">
        <v>9.7</v>
      </c>
      <c r="H223" s="6">
        <v>4.57</v>
      </c>
      <c r="I223" s="7">
        <v>1.858</v>
      </c>
      <c r="J223" s="7">
        <v>3.464</v>
      </c>
      <c r="K223" s="7">
        <v>0.203</v>
      </c>
      <c r="L223" s="7">
        <v>0.78</v>
      </c>
      <c r="M223" s="6">
        <f t="shared" si="3"/>
        <v>99.83500000000001</v>
      </c>
      <c r="N223" s="8">
        <v>290.6</v>
      </c>
      <c r="O223" s="8">
        <v>580.2</v>
      </c>
      <c r="P223" s="8">
        <v>18.3</v>
      </c>
      <c r="Q223" s="8">
        <v>81</v>
      </c>
      <c r="R223" s="8">
        <v>68.8</v>
      </c>
      <c r="S223" s="8">
        <v>146.2</v>
      </c>
      <c r="T223" s="8">
        <v>163.1</v>
      </c>
      <c r="U223" s="8">
        <v>81.8</v>
      </c>
      <c r="V223" s="8">
        <v>70.8</v>
      </c>
      <c r="W223" s="8">
        <v>118.1</v>
      </c>
      <c r="X223" s="8">
        <v>4.1</v>
      </c>
      <c r="Y223" s="8">
        <v>9.1</v>
      </c>
      <c r="Z223" s="8">
        <v>42.2</v>
      </c>
      <c r="AA223" s="8">
        <v>1116.1</v>
      </c>
      <c r="AB223" s="8">
        <v>33.1</v>
      </c>
      <c r="AC223" s="8">
        <v>384.3</v>
      </c>
      <c r="AD223" s="8">
        <v>96.79839999999999</v>
      </c>
    </row>
    <row r="224" spans="1:30" ht="12.75">
      <c r="A224" s="9">
        <v>20113</v>
      </c>
      <c r="B224" s="11" t="s">
        <v>543</v>
      </c>
      <c r="C224" s="6">
        <v>43.92</v>
      </c>
      <c r="D224" s="6">
        <v>14.24</v>
      </c>
      <c r="E224" s="6">
        <v>12.82</v>
      </c>
      <c r="F224" s="6">
        <v>7.51</v>
      </c>
      <c r="G224" s="6">
        <v>10.77</v>
      </c>
      <c r="H224" s="6">
        <v>4.38</v>
      </c>
      <c r="I224" s="7">
        <v>1.887</v>
      </c>
      <c r="J224" s="7">
        <v>3.575</v>
      </c>
      <c r="K224" s="7">
        <v>0.204</v>
      </c>
      <c r="L224" s="7">
        <v>0.849</v>
      </c>
      <c r="M224" s="6">
        <f t="shared" si="3"/>
        <v>100.155</v>
      </c>
      <c r="N224" s="8">
        <v>317.6</v>
      </c>
      <c r="O224" s="8">
        <v>652.8</v>
      </c>
      <c r="P224" s="8">
        <v>23.4</v>
      </c>
      <c r="Q224" s="8">
        <v>95.8</v>
      </c>
      <c r="R224" s="8">
        <v>82.2</v>
      </c>
      <c r="S224" s="8">
        <v>183.9</v>
      </c>
      <c r="T224" s="8">
        <v>243.8</v>
      </c>
      <c r="U224" s="8">
        <v>100.6</v>
      </c>
      <c r="V224" s="8">
        <v>85.1</v>
      </c>
      <c r="W224" s="8">
        <v>117.6</v>
      </c>
      <c r="X224" s="8">
        <v>5.3</v>
      </c>
      <c r="Y224" s="8">
        <v>11.9</v>
      </c>
      <c r="Z224" s="8">
        <v>42.5</v>
      </c>
      <c r="AA224" s="8">
        <v>1232.2</v>
      </c>
      <c r="AB224" s="8">
        <v>35.7</v>
      </c>
      <c r="AC224" s="8">
        <v>372.3</v>
      </c>
      <c r="AD224" s="8">
        <v>105.59679999999999</v>
      </c>
    </row>
    <row r="225" spans="1:30" ht="12.75">
      <c r="A225" s="9">
        <v>20119</v>
      </c>
      <c r="B225" s="11" t="s">
        <v>543</v>
      </c>
      <c r="C225" s="6">
        <v>46.4</v>
      </c>
      <c r="D225" s="6">
        <v>16.5</v>
      </c>
      <c r="E225" s="6">
        <v>10.55</v>
      </c>
      <c r="F225" s="6">
        <v>5.58</v>
      </c>
      <c r="G225" s="6">
        <v>8.36</v>
      </c>
      <c r="H225" s="6">
        <v>5.6</v>
      </c>
      <c r="I225" s="7">
        <v>2.532</v>
      </c>
      <c r="J225" s="7">
        <v>2.83</v>
      </c>
      <c r="K225" s="7">
        <v>0.183</v>
      </c>
      <c r="L225" s="7">
        <v>0.835</v>
      </c>
      <c r="M225" s="6">
        <f t="shared" si="3"/>
        <v>99.36999999999999</v>
      </c>
      <c r="N225" s="8">
        <v>228.3</v>
      </c>
      <c r="O225" s="8">
        <v>663.9</v>
      </c>
      <c r="P225" s="8">
        <v>11</v>
      </c>
      <c r="Q225" s="8">
        <v>67.6</v>
      </c>
      <c r="R225" s="8">
        <v>62.1</v>
      </c>
      <c r="S225" s="8">
        <v>127.7</v>
      </c>
      <c r="T225" s="8">
        <v>121.9</v>
      </c>
      <c r="U225" s="8">
        <v>69.2</v>
      </c>
      <c r="V225" s="8">
        <v>46.6</v>
      </c>
      <c r="W225" s="8">
        <v>108.4</v>
      </c>
      <c r="X225" s="8">
        <v>6.4</v>
      </c>
      <c r="Y225" s="8">
        <v>7.3</v>
      </c>
      <c r="Z225" s="8">
        <v>63.6</v>
      </c>
      <c r="AA225" s="8">
        <v>1032.2</v>
      </c>
      <c r="AB225" s="8">
        <v>27.5</v>
      </c>
      <c r="AC225" s="8">
        <v>445.5</v>
      </c>
      <c r="AD225" s="8">
        <v>121.27599999999998</v>
      </c>
    </row>
    <row r="226" spans="1:30" ht="12.75">
      <c r="A226" s="9">
        <v>20008</v>
      </c>
      <c r="B226" s="11" t="s">
        <v>543</v>
      </c>
      <c r="C226" s="6">
        <v>41.37</v>
      </c>
      <c r="D226" s="6">
        <v>14.28</v>
      </c>
      <c r="E226" s="6">
        <v>15.4</v>
      </c>
      <c r="F226" s="6">
        <v>6.83</v>
      </c>
      <c r="G226" s="6">
        <v>11.95</v>
      </c>
      <c r="H226" s="6">
        <v>3.19</v>
      </c>
      <c r="I226" s="7">
        <v>0.862</v>
      </c>
      <c r="J226" s="7">
        <v>4.391</v>
      </c>
      <c r="K226" s="7">
        <v>0.194</v>
      </c>
      <c r="L226" s="7">
        <v>0.663</v>
      </c>
      <c r="M226" s="6">
        <f t="shared" si="3"/>
        <v>99.13</v>
      </c>
      <c r="N226" s="8">
        <v>412.4</v>
      </c>
      <c r="O226" s="8">
        <v>457.1</v>
      </c>
      <c r="P226" s="8">
        <v>26.4</v>
      </c>
      <c r="Q226" s="8">
        <v>49.9</v>
      </c>
      <c r="R226" s="8">
        <v>50.2</v>
      </c>
      <c r="S226" s="8">
        <v>103</v>
      </c>
      <c r="T226" s="8">
        <v>49.1</v>
      </c>
      <c r="U226" s="8">
        <v>51.5</v>
      </c>
      <c r="V226" s="8">
        <v>66.9</v>
      </c>
      <c r="W226" s="8">
        <v>108.2</v>
      </c>
      <c r="X226" s="8">
        <v>2.4</v>
      </c>
      <c r="Y226" s="8">
        <v>4.7</v>
      </c>
      <c r="Z226" s="8">
        <v>20.7</v>
      </c>
      <c r="AA226" s="8">
        <v>817.8</v>
      </c>
      <c r="AB226" s="8">
        <v>30.9</v>
      </c>
      <c r="AC226" s="8">
        <v>275.9</v>
      </c>
      <c r="AD226" s="8">
        <v>64.42479999999999</v>
      </c>
    </row>
    <row r="227" spans="1:30" ht="12.75">
      <c r="A227" s="9">
        <v>20009</v>
      </c>
      <c r="B227" s="11" t="s">
        <v>543</v>
      </c>
      <c r="C227" s="6">
        <v>42.19</v>
      </c>
      <c r="D227" s="6">
        <v>12.36</v>
      </c>
      <c r="E227" s="6">
        <v>14.78</v>
      </c>
      <c r="F227" s="6">
        <v>8.73</v>
      </c>
      <c r="G227" s="6">
        <v>12.35</v>
      </c>
      <c r="H227" s="6">
        <v>3.11</v>
      </c>
      <c r="I227" s="7">
        <v>1.085</v>
      </c>
      <c r="J227" s="7">
        <v>3.968</v>
      </c>
      <c r="K227" s="7">
        <v>0.194</v>
      </c>
      <c r="L227" s="7">
        <v>0.83</v>
      </c>
      <c r="M227" s="6">
        <f t="shared" si="3"/>
        <v>99.597</v>
      </c>
      <c r="N227" s="8">
        <v>389.4</v>
      </c>
      <c r="O227" s="8">
        <v>405.6</v>
      </c>
      <c r="P227" s="8">
        <v>29.7</v>
      </c>
      <c r="Q227" s="8">
        <v>54</v>
      </c>
      <c r="R227" s="8">
        <v>57.7</v>
      </c>
      <c r="S227" s="8">
        <v>107</v>
      </c>
      <c r="T227" s="8">
        <v>292.6</v>
      </c>
      <c r="U227" s="8">
        <v>129.4</v>
      </c>
      <c r="V227" s="8">
        <v>91.8</v>
      </c>
      <c r="W227" s="8">
        <v>110</v>
      </c>
      <c r="X227" s="8">
        <v>3</v>
      </c>
      <c r="Y227" s="8">
        <v>4</v>
      </c>
      <c r="Z227" s="8">
        <v>20.4</v>
      </c>
      <c r="AA227" s="8">
        <v>799</v>
      </c>
      <c r="AB227" s="8">
        <v>28.5</v>
      </c>
      <c r="AC227" s="8">
        <v>304.4</v>
      </c>
      <c r="AD227" s="8">
        <v>62.7328</v>
      </c>
    </row>
    <row r="228" spans="1:30" ht="12.75">
      <c r="A228" s="9">
        <v>20166</v>
      </c>
      <c r="B228" s="11" t="s">
        <v>543</v>
      </c>
      <c r="C228" s="6">
        <v>44.09</v>
      </c>
      <c r="D228" s="6">
        <v>13.86</v>
      </c>
      <c r="E228" s="6">
        <v>13.49</v>
      </c>
      <c r="F228" s="6">
        <v>8.18</v>
      </c>
      <c r="G228" s="6">
        <v>10.86</v>
      </c>
      <c r="H228" s="6">
        <v>3.59</v>
      </c>
      <c r="I228" s="7">
        <v>1.262</v>
      </c>
      <c r="J228" s="7">
        <v>3.346</v>
      </c>
      <c r="K228" s="7">
        <v>0.197</v>
      </c>
      <c r="L228" s="7">
        <v>0.719</v>
      </c>
      <c r="M228" s="6">
        <f t="shared" si="3"/>
        <v>99.59400000000001</v>
      </c>
      <c r="N228" s="8">
        <v>303.5</v>
      </c>
      <c r="O228" s="8">
        <v>422.4</v>
      </c>
      <c r="P228" s="8">
        <v>22.5</v>
      </c>
      <c r="Q228" s="8">
        <v>65.5</v>
      </c>
      <c r="R228" s="8">
        <v>61.3</v>
      </c>
      <c r="S228" s="8">
        <v>119</v>
      </c>
      <c r="T228" s="8">
        <v>314.9</v>
      </c>
      <c r="U228" s="8">
        <v>120.6</v>
      </c>
      <c r="V228" s="8">
        <v>94</v>
      </c>
      <c r="W228" s="8">
        <v>113</v>
      </c>
      <c r="X228" s="8">
        <v>3</v>
      </c>
      <c r="Y228" s="8">
        <v>6.6</v>
      </c>
      <c r="Z228" s="8">
        <v>25.6</v>
      </c>
      <c r="AA228" s="8">
        <v>917.2</v>
      </c>
      <c r="AB228" s="8">
        <v>31.3</v>
      </c>
      <c r="AC228" s="8">
        <v>295.2</v>
      </c>
      <c r="AD228" s="8">
        <v>74.23839999999998</v>
      </c>
    </row>
    <row r="229" spans="1:30" ht="12.75">
      <c r="A229" t="s">
        <v>544</v>
      </c>
      <c r="B229" s="11" t="s">
        <v>543</v>
      </c>
      <c r="C229" s="6">
        <v>43.39</v>
      </c>
      <c r="D229" s="6">
        <v>11.56</v>
      </c>
      <c r="E229" s="6">
        <v>12.21</v>
      </c>
      <c r="F229" s="6">
        <v>13.91</v>
      </c>
      <c r="G229" s="6">
        <v>10.59</v>
      </c>
      <c r="H229" s="6">
        <v>3.02</v>
      </c>
      <c r="I229" s="7">
        <v>1.175</v>
      </c>
      <c r="J229" s="7">
        <v>2.631</v>
      </c>
      <c r="K229" s="7">
        <v>0.181</v>
      </c>
      <c r="L229" s="7">
        <v>0.878</v>
      </c>
      <c r="M229" s="6">
        <f t="shared" si="3"/>
        <v>99.54499999999999</v>
      </c>
      <c r="N229" s="8">
        <v>247.3</v>
      </c>
      <c r="O229" s="8">
        <v>485.5</v>
      </c>
      <c r="P229" s="8">
        <v>24.3</v>
      </c>
      <c r="Q229" s="8">
        <v>61.5</v>
      </c>
      <c r="R229" s="8">
        <v>58.7</v>
      </c>
      <c r="S229" s="8">
        <v>127.8</v>
      </c>
      <c r="T229" s="8">
        <v>610.5</v>
      </c>
      <c r="U229" s="8">
        <v>411.6</v>
      </c>
      <c r="V229" s="8">
        <v>80.8</v>
      </c>
      <c r="W229" s="8">
        <v>106.5</v>
      </c>
      <c r="X229" s="8">
        <v>2.3</v>
      </c>
      <c r="Y229" s="8">
        <v>6.4</v>
      </c>
      <c r="Z229" s="8">
        <v>24.2</v>
      </c>
      <c r="AA229" s="8">
        <v>837.9</v>
      </c>
      <c r="AB229" s="8">
        <v>26.7</v>
      </c>
      <c r="AC229" s="8">
        <v>296</v>
      </c>
      <c r="AD229" s="8">
        <v>85.63119999999999</v>
      </c>
    </row>
    <row r="230" spans="1:30" ht="12.75">
      <c r="A230" t="s">
        <v>545</v>
      </c>
      <c r="B230" s="11" t="s">
        <v>543</v>
      </c>
      <c r="C230" s="6">
        <v>43.63</v>
      </c>
      <c r="D230" s="6">
        <v>11.29</v>
      </c>
      <c r="E230" s="6">
        <v>12.08</v>
      </c>
      <c r="F230" s="6">
        <v>14.91</v>
      </c>
      <c r="G230" s="6">
        <v>10.2</v>
      </c>
      <c r="H230" s="6">
        <v>3.05</v>
      </c>
      <c r="I230" s="7">
        <v>1.141</v>
      </c>
      <c r="J230" s="7">
        <v>2.522</v>
      </c>
      <c r="K230" s="7">
        <v>0.18</v>
      </c>
      <c r="L230" s="7">
        <v>0.83</v>
      </c>
      <c r="M230" s="6">
        <f t="shared" si="3"/>
        <v>99.83300000000001</v>
      </c>
      <c r="N230" s="8">
        <v>239.8</v>
      </c>
      <c r="O230" s="8">
        <v>477.5</v>
      </c>
      <c r="P230" s="8">
        <v>25.3</v>
      </c>
      <c r="Q230" s="8">
        <v>58</v>
      </c>
      <c r="R230" s="8">
        <v>52.8</v>
      </c>
      <c r="S230" s="8">
        <v>120.2</v>
      </c>
      <c r="T230" s="8">
        <v>634.7</v>
      </c>
      <c r="U230" s="8">
        <v>486</v>
      </c>
      <c r="V230" s="8">
        <v>78.6</v>
      </c>
      <c r="W230" s="8">
        <v>104.6</v>
      </c>
      <c r="X230" s="8">
        <v>2.5</v>
      </c>
      <c r="Y230" s="8">
        <v>7.1</v>
      </c>
      <c r="Z230" s="8">
        <v>23.4</v>
      </c>
      <c r="AA230" s="8">
        <v>817.1</v>
      </c>
      <c r="AB230" s="8">
        <v>25.4</v>
      </c>
      <c r="AC230" s="8">
        <v>292.5</v>
      </c>
      <c r="AD230" s="8">
        <v>83.14959999999999</v>
      </c>
    </row>
    <row r="231" spans="1:30" ht="12.75">
      <c r="A231" t="s">
        <v>546</v>
      </c>
      <c r="B231" s="11" t="s">
        <v>543</v>
      </c>
      <c r="C231" s="6">
        <v>44.23</v>
      </c>
      <c r="D231" s="6">
        <v>10.99</v>
      </c>
      <c r="E231" s="6">
        <v>11.82</v>
      </c>
      <c r="F231" s="6">
        <v>15.91</v>
      </c>
      <c r="G231" s="6">
        <v>9.75</v>
      </c>
      <c r="H231" s="6">
        <v>2.99</v>
      </c>
      <c r="I231" s="7">
        <v>1.106</v>
      </c>
      <c r="J231" s="7">
        <v>2.36</v>
      </c>
      <c r="K231" s="7">
        <v>0.173</v>
      </c>
      <c r="L231" s="7">
        <v>0.758</v>
      </c>
      <c r="M231" s="6">
        <f t="shared" si="3"/>
        <v>100.08699999999997</v>
      </c>
      <c r="N231" s="8">
        <v>227.1</v>
      </c>
      <c r="O231" s="8">
        <v>467.9</v>
      </c>
      <c r="P231" s="8">
        <v>23</v>
      </c>
      <c r="Q231" s="8">
        <v>52.2</v>
      </c>
      <c r="R231" s="8">
        <v>50.9</v>
      </c>
      <c r="S231" s="8">
        <v>113.4</v>
      </c>
      <c r="T231" s="8">
        <v>752.3</v>
      </c>
      <c r="U231" s="8">
        <v>564.5</v>
      </c>
      <c r="V231" s="8">
        <v>75.1</v>
      </c>
      <c r="W231" s="8">
        <v>103.9</v>
      </c>
      <c r="X231" s="8">
        <v>2.6</v>
      </c>
      <c r="Y231" s="8">
        <v>7.1</v>
      </c>
      <c r="Z231" s="8">
        <v>23.4</v>
      </c>
      <c r="AA231" s="8">
        <v>783.7</v>
      </c>
      <c r="AB231" s="8">
        <v>24.9</v>
      </c>
      <c r="AC231" s="8">
        <v>293</v>
      </c>
      <c r="AD231" s="8">
        <v>76.38159999999999</v>
      </c>
    </row>
    <row r="232" spans="1:30" ht="12.75">
      <c r="A232" t="s">
        <v>547</v>
      </c>
      <c r="B232" s="11" t="s">
        <v>543</v>
      </c>
      <c r="C232" s="6">
        <v>42.43</v>
      </c>
      <c r="D232" s="6">
        <v>13.79</v>
      </c>
      <c r="E232" s="6">
        <v>14.28</v>
      </c>
      <c r="F232" s="6">
        <v>7.73</v>
      </c>
      <c r="G232" s="6">
        <v>11.95</v>
      </c>
      <c r="H232" s="6">
        <v>2.28</v>
      </c>
      <c r="I232" s="7">
        <v>1.169</v>
      </c>
      <c r="J232" s="7">
        <v>4.031</v>
      </c>
      <c r="K232" s="7">
        <v>0.188</v>
      </c>
      <c r="L232" s="7">
        <v>0.613</v>
      </c>
      <c r="M232" s="6">
        <f t="shared" si="3"/>
        <v>98.46100000000001</v>
      </c>
      <c r="N232" s="8">
        <v>414.4</v>
      </c>
      <c r="O232" s="8">
        <v>365.6</v>
      </c>
      <c r="P232" s="8">
        <v>25.2</v>
      </c>
      <c r="Q232" s="8">
        <v>63.4</v>
      </c>
      <c r="R232" s="8">
        <v>59.4</v>
      </c>
      <c r="S232" s="8">
        <v>127.6</v>
      </c>
      <c r="T232" s="8">
        <v>111.6</v>
      </c>
      <c r="U232" s="8">
        <v>90.3</v>
      </c>
      <c r="V232" s="8">
        <v>90.7</v>
      </c>
      <c r="W232" s="8">
        <v>109.3</v>
      </c>
      <c r="X232" s="8">
        <v>3.4</v>
      </c>
      <c r="Y232" s="8">
        <v>5.8</v>
      </c>
      <c r="Z232" s="8">
        <v>21.3</v>
      </c>
      <c r="AA232" s="8">
        <v>808.4</v>
      </c>
      <c r="AB232" s="8">
        <v>29.5</v>
      </c>
      <c r="AC232" s="8">
        <v>332.6</v>
      </c>
      <c r="AD232" s="8">
        <v>77.73519999999999</v>
      </c>
    </row>
    <row r="233" spans="1:30" ht="12.75">
      <c r="A233" t="s">
        <v>548</v>
      </c>
      <c r="B233" s="11" t="s">
        <v>543</v>
      </c>
      <c r="C233" s="6">
        <v>45.11</v>
      </c>
      <c r="D233" s="6">
        <v>16.4</v>
      </c>
      <c r="E233" s="6">
        <v>12.57</v>
      </c>
      <c r="F233" s="6">
        <v>5.66</v>
      </c>
      <c r="G233" s="6">
        <v>9.63</v>
      </c>
      <c r="H233" s="6">
        <v>3.16</v>
      </c>
      <c r="I233" s="7">
        <v>1.318</v>
      </c>
      <c r="J233" s="7">
        <v>3.73</v>
      </c>
      <c r="K233" s="7">
        <v>0.195</v>
      </c>
      <c r="L233" s="7">
        <v>0.979</v>
      </c>
      <c r="M233" s="6">
        <f t="shared" si="3"/>
        <v>98.75199999999998</v>
      </c>
      <c r="N233" s="8">
        <v>226.1</v>
      </c>
      <c r="O233" s="8">
        <v>364</v>
      </c>
      <c r="P233" s="8">
        <v>13.4</v>
      </c>
      <c r="Q233" s="8">
        <v>54.8</v>
      </c>
      <c r="R233" s="8">
        <v>63.5</v>
      </c>
      <c r="S233" s="8">
        <v>120.5</v>
      </c>
      <c r="T233" s="8">
        <v>30.4</v>
      </c>
      <c r="U233" s="8">
        <v>19.5</v>
      </c>
      <c r="V233" s="8">
        <v>32.1</v>
      </c>
      <c r="W233" s="8">
        <v>114</v>
      </c>
      <c r="X233" s="8">
        <v>4.2</v>
      </c>
      <c r="Y233" s="8">
        <v>4.3</v>
      </c>
      <c r="Z233" s="8">
        <v>20.5</v>
      </c>
      <c r="AA233" s="8">
        <v>1055.9</v>
      </c>
      <c r="AB233" s="8">
        <v>33.6</v>
      </c>
      <c r="AC233" s="8">
        <v>336.3</v>
      </c>
      <c r="AD233" s="8">
        <v>80.21679999999998</v>
      </c>
    </row>
    <row r="234" spans="1:30" ht="12.75">
      <c r="A234" t="s">
        <v>549</v>
      </c>
      <c r="B234" s="11" t="s">
        <v>550</v>
      </c>
      <c r="C234" s="6">
        <v>37.39</v>
      </c>
      <c r="D234" s="6">
        <v>7.36</v>
      </c>
      <c r="E234" s="6">
        <v>13.81</v>
      </c>
      <c r="F234" s="6">
        <v>20.7</v>
      </c>
      <c r="G234" s="6">
        <v>12.97</v>
      </c>
      <c r="H234" s="6">
        <v>2.34</v>
      </c>
      <c r="I234" s="7">
        <v>1.144</v>
      </c>
      <c r="J234" s="7">
        <v>2.99</v>
      </c>
      <c r="K234" s="7">
        <v>0.178</v>
      </c>
      <c r="L234" s="7">
        <v>1.063</v>
      </c>
      <c r="M234" s="6">
        <f t="shared" si="3"/>
        <v>99.94500000000001</v>
      </c>
      <c r="N234" s="8">
        <v>286</v>
      </c>
      <c r="O234" s="8">
        <v>611.6</v>
      </c>
      <c r="P234" s="8">
        <v>20.8</v>
      </c>
      <c r="Q234" s="8">
        <v>69</v>
      </c>
      <c r="R234" s="8">
        <v>55.8</v>
      </c>
      <c r="S234" s="8">
        <v>125.2</v>
      </c>
      <c r="T234" s="8">
        <v>708.2</v>
      </c>
      <c r="U234" s="8">
        <v>685.9</v>
      </c>
      <c r="V234" s="8">
        <v>60.6</v>
      </c>
      <c r="W234" s="8">
        <v>103.2</v>
      </c>
      <c r="X234" s="8">
        <v>2.6</v>
      </c>
      <c r="Y234" s="8">
        <v>9.5</v>
      </c>
      <c r="Z234" s="8">
        <v>30.5</v>
      </c>
      <c r="AA234" s="8">
        <v>1151.8</v>
      </c>
      <c r="AB234" s="8">
        <v>25.9</v>
      </c>
      <c r="AC234" s="8">
        <v>226.4</v>
      </c>
      <c r="AD234" s="8">
        <v>74.35119999999999</v>
      </c>
    </row>
    <row r="235" spans="1:30" ht="12.75">
      <c r="A235" t="s">
        <v>551</v>
      </c>
      <c r="B235" s="11" t="s">
        <v>550</v>
      </c>
      <c r="C235" s="6">
        <v>36.71</v>
      </c>
      <c r="D235" s="6">
        <v>9.56</v>
      </c>
      <c r="E235" s="6">
        <v>12.02</v>
      </c>
      <c r="F235" s="6">
        <v>14.45</v>
      </c>
      <c r="G235" s="6">
        <v>17.42</v>
      </c>
      <c r="H235" s="6">
        <v>3.18</v>
      </c>
      <c r="I235" s="7">
        <v>0.951</v>
      </c>
      <c r="J235" s="7">
        <v>2.621</v>
      </c>
      <c r="K235" s="7">
        <v>0.199</v>
      </c>
      <c r="L235" s="7">
        <v>1.499</v>
      </c>
      <c r="M235" s="6">
        <f t="shared" si="3"/>
        <v>98.61</v>
      </c>
      <c r="N235" s="8">
        <v>224.6</v>
      </c>
      <c r="O235" s="8">
        <v>1231.8</v>
      </c>
      <c r="P235" s="8">
        <v>22.6</v>
      </c>
      <c r="Q235" s="8">
        <v>95</v>
      </c>
      <c r="R235" s="8">
        <v>82.9</v>
      </c>
      <c r="S235" s="8">
        <v>184.2</v>
      </c>
      <c r="T235" s="8">
        <v>340.2</v>
      </c>
      <c r="U235" s="8">
        <v>279.4</v>
      </c>
      <c r="V235" s="8">
        <v>74.6</v>
      </c>
      <c r="W235" s="8">
        <v>100.8</v>
      </c>
      <c r="X235" s="8">
        <v>4.5</v>
      </c>
      <c r="Y235" s="8">
        <v>12.4</v>
      </c>
      <c r="Z235" s="8">
        <v>24.7</v>
      </c>
      <c r="AA235" s="8">
        <v>1623</v>
      </c>
      <c r="AB235" s="8">
        <v>32.9</v>
      </c>
      <c r="AC235" s="8">
        <v>305.4</v>
      </c>
      <c r="AD235" s="8">
        <v>107.17599999999999</v>
      </c>
    </row>
    <row r="236" spans="1:30" ht="12.75">
      <c r="A236" t="s">
        <v>552</v>
      </c>
      <c r="B236" s="11" t="s">
        <v>550</v>
      </c>
      <c r="C236" s="6">
        <v>37.24</v>
      </c>
      <c r="D236" s="6">
        <v>10.18</v>
      </c>
      <c r="E236" s="6">
        <v>12.1</v>
      </c>
      <c r="F236" s="6">
        <v>13.71</v>
      </c>
      <c r="G236" s="6">
        <v>16.79</v>
      </c>
      <c r="H236" s="6">
        <v>2.89</v>
      </c>
      <c r="I236" s="7">
        <v>0.722</v>
      </c>
      <c r="J236" s="7">
        <v>2.707</v>
      </c>
      <c r="K236" s="7">
        <v>0.195</v>
      </c>
      <c r="L236" s="7">
        <v>1.54</v>
      </c>
      <c r="M236" s="6">
        <f t="shared" si="3"/>
        <v>98.074</v>
      </c>
      <c r="N236" s="8">
        <v>261.5</v>
      </c>
      <c r="O236" s="8">
        <v>1242.7</v>
      </c>
      <c r="P236" s="8">
        <v>22.1</v>
      </c>
      <c r="Q236" s="8">
        <v>98.3</v>
      </c>
      <c r="R236" s="8">
        <v>93.2</v>
      </c>
      <c r="S236" s="8">
        <v>195</v>
      </c>
      <c r="T236" s="8">
        <v>327.4</v>
      </c>
      <c r="U236" s="8">
        <v>262.7</v>
      </c>
      <c r="V236" s="8">
        <v>90.3</v>
      </c>
      <c r="W236" s="8">
        <v>99.7</v>
      </c>
      <c r="X236" s="8">
        <v>4.9</v>
      </c>
      <c r="Y236" s="8">
        <v>13.7</v>
      </c>
      <c r="Z236" s="8">
        <v>16.7</v>
      </c>
      <c r="AA236" s="8">
        <v>1539</v>
      </c>
      <c r="AB236" s="8">
        <v>36.2</v>
      </c>
      <c r="AC236" s="8">
        <v>333.3</v>
      </c>
      <c r="AD236" s="8">
        <v>128.4952</v>
      </c>
    </row>
    <row r="237" spans="1:30" ht="12.75">
      <c r="A237" t="s">
        <v>553</v>
      </c>
      <c r="B237" s="11" t="s">
        <v>550</v>
      </c>
      <c r="C237" s="6">
        <v>37.32</v>
      </c>
      <c r="D237" s="6">
        <v>10.17</v>
      </c>
      <c r="E237" s="6">
        <v>12.14</v>
      </c>
      <c r="F237" s="6">
        <v>14.21</v>
      </c>
      <c r="G237" s="6">
        <v>15.53</v>
      </c>
      <c r="H237" s="6">
        <v>3.67</v>
      </c>
      <c r="I237" s="7">
        <v>1.019</v>
      </c>
      <c r="J237" s="7">
        <v>2.705</v>
      </c>
      <c r="K237" s="7">
        <v>0.191</v>
      </c>
      <c r="L237" s="7">
        <v>1.512</v>
      </c>
      <c r="M237" s="6">
        <f t="shared" si="3"/>
        <v>98.46700000000001</v>
      </c>
      <c r="N237" s="8">
        <v>254.3</v>
      </c>
      <c r="O237" s="8">
        <v>1277.6</v>
      </c>
      <c r="P237" s="8">
        <v>20.5</v>
      </c>
      <c r="Q237" s="8">
        <v>100.5</v>
      </c>
      <c r="R237" s="8">
        <v>87</v>
      </c>
      <c r="S237" s="8">
        <v>189.3</v>
      </c>
      <c r="T237" s="8">
        <v>314.1</v>
      </c>
      <c r="U237" s="8">
        <v>265.6</v>
      </c>
      <c r="V237" s="8">
        <v>86.9</v>
      </c>
      <c r="W237" s="8">
        <v>98</v>
      </c>
      <c r="X237" s="8">
        <v>4.7</v>
      </c>
      <c r="Y237" s="8">
        <v>13</v>
      </c>
      <c r="Z237" s="8">
        <v>24.9</v>
      </c>
      <c r="AA237" s="8">
        <v>1324.4</v>
      </c>
      <c r="AB237" s="8">
        <v>34.7</v>
      </c>
      <c r="AC237" s="8">
        <v>324.3</v>
      </c>
      <c r="AD237" s="8">
        <v>124.20879999999998</v>
      </c>
    </row>
    <row r="238" spans="1:30" ht="12.75">
      <c r="A238" t="s">
        <v>554</v>
      </c>
      <c r="B238" s="11" t="s">
        <v>550</v>
      </c>
      <c r="C238" s="6">
        <v>40.06</v>
      </c>
      <c r="D238" s="6">
        <v>9.71</v>
      </c>
      <c r="E238" s="6">
        <v>11.96</v>
      </c>
      <c r="F238" s="6">
        <v>13.82</v>
      </c>
      <c r="G238" s="6">
        <v>14.11</v>
      </c>
      <c r="H238" s="6">
        <v>2.85</v>
      </c>
      <c r="I238" s="7">
        <v>0.676</v>
      </c>
      <c r="J238" s="7">
        <v>3.313</v>
      </c>
      <c r="K238" s="7">
        <v>0.173</v>
      </c>
      <c r="L238" s="7">
        <v>0.927</v>
      </c>
      <c r="M238" s="6">
        <f t="shared" si="3"/>
        <v>97.59900000000002</v>
      </c>
      <c r="N238" s="8">
        <v>311.3</v>
      </c>
      <c r="O238" s="8">
        <v>1000.8</v>
      </c>
      <c r="P238" s="8">
        <v>22</v>
      </c>
      <c r="Q238" s="8">
        <v>63.4</v>
      </c>
      <c r="R238" s="8">
        <v>69.2</v>
      </c>
      <c r="S238" s="8">
        <v>139.3</v>
      </c>
      <c r="T238" s="8">
        <v>882.7</v>
      </c>
      <c r="U238" s="8">
        <v>316.5</v>
      </c>
      <c r="V238" s="8">
        <v>77.5</v>
      </c>
      <c r="W238" s="8">
        <v>93.1</v>
      </c>
      <c r="X238" s="8">
        <v>2.5</v>
      </c>
      <c r="Y238" s="8">
        <v>8</v>
      </c>
      <c r="Z238" s="8">
        <v>18.1</v>
      </c>
      <c r="AA238" s="8">
        <v>1174.5</v>
      </c>
      <c r="AB238" s="8">
        <v>27.8</v>
      </c>
      <c r="AC238" s="8">
        <v>346.6</v>
      </c>
      <c r="AD238" s="8">
        <v>96.12159999999999</v>
      </c>
    </row>
    <row r="239" spans="1:30" ht="12.75">
      <c r="A239" t="s">
        <v>555</v>
      </c>
      <c r="B239" s="11" t="s">
        <v>550</v>
      </c>
      <c r="C239" s="6">
        <v>38.22</v>
      </c>
      <c r="D239" s="6">
        <v>9.74</v>
      </c>
      <c r="E239" s="6">
        <v>12.58</v>
      </c>
      <c r="F239" s="6">
        <v>14.88</v>
      </c>
      <c r="G239" s="6">
        <v>15.15</v>
      </c>
      <c r="H239" s="6">
        <v>3</v>
      </c>
      <c r="I239" s="7">
        <v>1.985</v>
      </c>
      <c r="J239" s="7">
        <v>3.451</v>
      </c>
      <c r="K239" s="7">
        <v>0.193</v>
      </c>
      <c r="L239" s="7">
        <v>0.901</v>
      </c>
      <c r="M239" s="6">
        <f t="shared" si="3"/>
        <v>100.1</v>
      </c>
      <c r="N239" s="8">
        <v>309.2</v>
      </c>
      <c r="O239" s="8">
        <v>826.1</v>
      </c>
      <c r="P239" s="8">
        <v>27.8</v>
      </c>
      <c r="Q239" s="8">
        <v>54.8</v>
      </c>
      <c r="R239" s="8">
        <v>52.9</v>
      </c>
      <c r="S239" s="8">
        <v>107.3</v>
      </c>
      <c r="T239" s="8">
        <v>643.4</v>
      </c>
      <c r="U239" s="8">
        <v>332.6</v>
      </c>
      <c r="V239" s="8">
        <v>90.2</v>
      </c>
      <c r="W239" s="8">
        <v>91.7</v>
      </c>
      <c r="X239" s="8">
        <v>1.3</v>
      </c>
      <c r="Y239" s="8">
        <v>5.9</v>
      </c>
      <c r="Z239" s="8">
        <v>48.2</v>
      </c>
      <c r="AA239" s="8">
        <v>1038</v>
      </c>
      <c r="AB239" s="8">
        <v>26.5</v>
      </c>
      <c r="AC239" s="8">
        <v>320.7</v>
      </c>
      <c r="AD239" s="8">
        <v>97.36239999999998</v>
      </c>
    </row>
    <row r="240" spans="1:30" ht="12.75">
      <c r="A240" t="s">
        <v>556</v>
      </c>
      <c r="B240" s="11" t="s">
        <v>550</v>
      </c>
      <c r="C240" s="6">
        <v>38.23</v>
      </c>
      <c r="D240" s="6">
        <v>9.87</v>
      </c>
      <c r="E240" s="6">
        <v>12.58</v>
      </c>
      <c r="F240" s="6">
        <v>14.5</v>
      </c>
      <c r="G240" s="6">
        <v>15.31</v>
      </c>
      <c r="H240" s="6">
        <v>2.27</v>
      </c>
      <c r="I240" s="7">
        <v>1.072</v>
      </c>
      <c r="J240" s="7">
        <v>3.523</v>
      </c>
      <c r="K240" s="7">
        <v>0.188</v>
      </c>
      <c r="L240" s="7">
        <v>0.868</v>
      </c>
      <c r="M240" s="6">
        <f t="shared" si="3"/>
        <v>98.41099999999999</v>
      </c>
      <c r="N240" s="8">
        <v>308.6</v>
      </c>
      <c r="O240" s="8">
        <v>920.3</v>
      </c>
      <c r="P240" s="8">
        <v>26.2</v>
      </c>
      <c r="Q240" s="8">
        <v>46.3</v>
      </c>
      <c r="R240" s="8">
        <v>44.9</v>
      </c>
      <c r="S240" s="8">
        <v>93.1</v>
      </c>
      <c r="T240" s="8">
        <v>588.9</v>
      </c>
      <c r="U240" s="8">
        <v>307.5</v>
      </c>
      <c r="V240" s="8">
        <v>76.9</v>
      </c>
      <c r="W240" s="8">
        <v>91.3</v>
      </c>
      <c r="X240" s="8">
        <v>2.5</v>
      </c>
      <c r="Y240" s="8">
        <v>6.1</v>
      </c>
      <c r="Z240" s="8">
        <v>38.6</v>
      </c>
      <c r="AA240" s="8">
        <v>1090.9</v>
      </c>
      <c r="AB240" s="8">
        <v>26.3</v>
      </c>
      <c r="AC240" s="8">
        <v>332</v>
      </c>
      <c r="AD240" s="8">
        <v>96.46</v>
      </c>
    </row>
    <row r="241" spans="1:30" ht="12.75">
      <c r="A241" t="s">
        <v>557</v>
      </c>
      <c r="B241" s="11" t="s">
        <v>550</v>
      </c>
      <c r="C241" s="6">
        <v>38.1</v>
      </c>
      <c r="D241" s="6">
        <v>9.21</v>
      </c>
      <c r="E241" s="6">
        <v>12.94</v>
      </c>
      <c r="F241" s="6">
        <v>15.21</v>
      </c>
      <c r="G241" s="6">
        <v>15.2</v>
      </c>
      <c r="H241" s="6">
        <v>2.15</v>
      </c>
      <c r="I241" s="7">
        <v>0.816</v>
      </c>
      <c r="J241" s="7">
        <v>3.635</v>
      </c>
      <c r="K241" s="7">
        <v>0.19</v>
      </c>
      <c r="L241" s="7">
        <v>0.8</v>
      </c>
      <c r="M241" s="6">
        <f t="shared" si="3"/>
        <v>98.25100000000002</v>
      </c>
      <c r="N241" s="8">
        <v>314.9</v>
      </c>
      <c r="O241" s="8">
        <v>812.6</v>
      </c>
      <c r="P241" s="8">
        <v>29.2</v>
      </c>
      <c r="Q241" s="8">
        <v>43.7</v>
      </c>
      <c r="R241" s="8">
        <v>41.5</v>
      </c>
      <c r="S241" s="8">
        <v>86.8</v>
      </c>
      <c r="T241" s="8">
        <v>618.2</v>
      </c>
      <c r="U241" s="8">
        <v>312</v>
      </c>
      <c r="V241" s="8">
        <v>81.2</v>
      </c>
      <c r="W241" s="8">
        <v>89.7</v>
      </c>
      <c r="X241" s="8">
        <v>3.1</v>
      </c>
      <c r="Y241" s="8">
        <v>5.3</v>
      </c>
      <c r="Z241" s="8">
        <v>31.1</v>
      </c>
      <c r="AA241" s="8">
        <v>1018.6</v>
      </c>
      <c r="AB241" s="8">
        <v>26.2</v>
      </c>
      <c r="AC241" s="8">
        <v>327.4</v>
      </c>
      <c r="AD241" s="8">
        <v>92.9632</v>
      </c>
    </row>
    <row r="242" spans="1:30" ht="12.75">
      <c r="A242" t="s">
        <v>558</v>
      </c>
      <c r="B242" s="11" t="s">
        <v>550</v>
      </c>
      <c r="C242" s="6">
        <v>38.54</v>
      </c>
      <c r="D242" s="6">
        <v>10.2</v>
      </c>
      <c r="E242" s="6">
        <v>12.64</v>
      </c>
      <c r="F242" s="6">
        <v>13.3</v>
      </c>
      <c r="G242" s="6">
        <v>14.47</v>
      </c>
      <c r="H242" s="6">
        <v>3.24</v>
      </c>
      <c r="I242" s="7">
        <v>1.666</v>
      </c>
      <c r="J242" s="7">
        <v>4.248</v>
      </c>
      <c r="K242" s="7">
        <v>0.187</v>
      </c>
      <c r="L242" s="7">
        <v>0.972</v>
      </c>
      <c r="M242" s="6">
        <f t="shared" si="3"/>
        <v>99.46299999999998</v>
      </c>
      <c r="N242" s="8">
        <v>344.8</v>
      </c>
      <c r="O242" s="8">
        <v>915.1</v>
      </c>
      <c r="P242" s="8">
        <v>27.9</v>
      </c>
      <c r="Q242" s="8">
        <v>68.7</v>
      </c>
      <c r="R242" s="8">
        <v>56.7</v>
      </c>
      <c r="S242" s="8">
        <v>104.3</v>
      </c>
      <c r="T242" s="8">
        <v>647.8</v>
      </c>
      <c r="U242" s="8">
        <v>252.1</v>
      </c>
      <c r="V242" s="8">
        <v>77.1</v>
      </c>
      <c r="W242" s="8">
        <v>90.8</v>
      </c>
      <c r="X242" s="8">
        <v>3.3</v>
      </c>
      <c r="Y242" s="8">
        <v>6.2</v>
      </c>
      <c r="Z242" s="8">
        <v>43.4</v>
      </c>
      <c r="AA242" s="8">
        <v>1060.2</v>
      </c>
      <c r="AB242" s="8">
        <v>27.6</v>
      </c>
      <c r="AC242" s="8">
        <v>346.2</v>
      </c>
      <c r="AD242" s="8">
        <v>91.38399999999999</v>
      </c>
    </row>
    <row r="243" spans="1:30" ht="12.75">
      <c r="A243" t="s">
        <v>559</v>
      </c>
      <c r="B243" s="11" t="s">
        <v>550</v>
      </c>
      <c r="C243" s="6">
        <v>37.93</v>
      </c>
      <c r="D243" s="6">
        <v>9.87</v>
      </c>
      <c r="E243" s="6">
        <v>12.44</v>
      </c>
      <c r="F243" s="6">
        <v>14.73</v>
      </c>
      <c r="G243" s="6">
        <v>15.36</v>
      </c>
      <c r="H243" s="6">
        <v>2.5</v>
      </c>
      <c r="I243" s="7">
        <v>0.92</v>
      </c>
      <c r="J243" s="7">
        <v>3.451</v>
      </c>
      <c r="K243" s="7">
        <v>0.183</v>
      </c>
      <c r="L243" s="7">
        <v>0.841</v>
      </c>
      <c r="M243" s="6">
        <f t="shared" si="3"/>
        <v>98.225</v>
      </c>
      <c r="N243" s="8">
        <v>312.2</v>
      </c>
      <c r="O243" s="8">
        <v>936.3</v>
      </c>
      <c r="P243" s="8">
        <v>24.8</v>
      </c>
      <c r="Q243" s="8">
        <v>50.3</v>
      </c>
      <c r="R243" s="8">
        <v>43.1</v>
      </c>
      <c r="S243" s="8">
        <v>97.2</v>
      </c>
      <c r="T243" s="8">
        <v>546.5</v>
      </c>
      <c r="U243" s="8">
        <v>310.6</v>
      </c>
      <c r="V243" s="8">
        <v>83.6</v>
      </c>
      <c r="W243" s="8">
        <v>92.4</v>
      </c>
      <c r="X243" s="8">
        <v>2.1</v>
      </c>
      <c r="Y243" s="8">
        <v>5.2</v>
      </c>
      <c r="Z243" s="8">
        <v>34.4</v>
      </c>
      <c r="AA243" s="8">
        <v>1041.3</v>
      </c>
      <c r="AB243" s="8">
        <v>25.2</v>
      </c>
      <c r="AC243" s="8">
        <v>300.5</v>
      </c>
      <c r="AD243" s="8">
        <v>92.73759999999999</v>
      </c>
    </row>
    <row r="244" spans="1:30" ht="12.75">
      <c r="A244" t="s">
        <v>560</v>
      </c>
      <c r="B244" s="11" t="s">
        <v>550</v>
      </c>
      <c r="C244" s="6">
        <v>37.94</v>
      </c>
      <c r="D244" s="6">
        <v>9.71</v>
      </c>
      <c r="E244" s="6">
        <v>11.91</v>
      </c>
      <c r="F244" s="6">
        <v>15.18</v>
      </c>
      <c r="G244" s="6">
        <v>16.26</v>
      </c>
      <c r="H244" s="6">
        <v>2.73</v>
      </c>
      <c r="I244" s="7">
        <v>1.083</v>
      </c>
      <c r="J244" s="7">
        <v>2.732</v>
      </c>
      <c r="K244" s="7">
        <v>0.178</v>
      </c>
      <c r="L244" s="7">
        <v>1.066</v>
      </c>
      <c r="M244" s="6">
        <f t="shared" si="3"/>
        <v>98.78900000000002</v>
      </c>
      <c r="N244" s="8">
        <v>287.2</v>
      </c>
      <c r="O244" s="8">
        <v>1004.9</v>
      </c>
      <c r="P244" s="8">
        <v>26.7</v>
      </c>
      <c r="Q244" s="8">
        <v>75.7</v>
      </c>
      <c r="R244" s="8">
        <v>63.1</v>
      </c>
      <c r="S244" s="8">
        <v>134.9</v>
      </c>
      <c r="T244" s="8">
        <v>703.5</v>
      </c>
      <c r="U244" s="8">
        <v>329.7</v>
      </c>
      <c r="V244" s="8">
        <v>71.9</v>
      </c>
      <c r="W244" s="8">
        <v>91.6</v>
      </c>
      <c r="X244" s="8">
        <v>3.2</v>
      </c>
      <c r="Y244" s="8">
        <v>9.3</v>
      </c>
      <c r="Z244" s="8">
        <v>34</v>
      </c>
      <c r="AA244" s="8">
        <v>1256.9</v>
      </c>
      <c r="AB244" s="8">
        <v>28.4</v>
      </c>
      <c r="AC244" s="8">
        <v>291</v>
      </c>
      <c r="AD244" s="8">
        <v>95.89599999999999</v>
      </c>
    </row>
    <row r="245" spans="1:30" ht="12.75">
      <c r="A245" t="s">
        <v>561</v>
      </c>
      <c r="B245" s="11" t="s">
        <v>550</v>
      </c>
      <c r="C245" s="6">
        <v>36.7</v>
      </c>
      <c r="D245" s="6">
        <v>9.15</v>
      </c>
      <c r="E245" s="6">
        <v>12.08</v>
      </c>
      <c r="F245" s="6">
        <v>14.84</v>
      </c>
      <c r="G245" s="6">
        <v>16.99</v>
      </c>
      <c r="H245" s="6">
        <v>2.28</v>
      </c>
      <c r="I245" s="7">
        <v>0.827</v>
      </c>
      <c r="J245" s="7">
        <v>3.232</v>
      </c>
      <c r="K245" s="7">
        <v>0.184</v>
      </c>
      <c r="L245" s="7">
        <v>1.177</v>
      </c>
      <c r="M245" s="6">
        <f t="shared" si="3"/>
        <v>97.46</v>
      </c>
      <c r="N245" s="8">
        <v>311.3</v>
      </c>
      <c r="O245" s="8">
        <v>1080.7</v>
      </c>
      <c r="P245" s="8">
        <v>25.2</v>
      </c>
      <c r="Q245" s="8">
        <v>77.9</v>
      </c>
      <c r="R245" s="8">
        <v>62.8</v>
      </c>
      <c r="S245" s="8">
        <v>144.3</v>
      </c>
      <c r="T245" s="8">
        <v>665.1</v>
      </c>
      <c r="U245" s="8">
        <v>307.9</v>
      </c>
      <c r="V245" s="8">
        <v>104.7</v>
      </c>
      <c r="W245" s="8">
        <v>89.3</v>
      </c>
      <c r="X245" s="8">
        <v>4.2</v>
      </c>
      <c r="Y245" s="8">
        <v>9.4</v>
      </c>
      <c r="Z245" s="8">
        <v>27.3</v>
      </c>
      <c r="AA245" s="8">
        <v>1364.3</v>
      </c>
      <c r="AB245" s="8">
        <v>30.3</v>
      </c>
      <c r="AC245" s="8">
        <v>316.6</v>
      </c>
      <c r="AD245" s="8">
        <v>115.41039999999998</v>
      </c>
    </row>
    <row r="246" spans="1:30" ht="12.75">
      <c r="A246" t="s">
        <v>562</v>
      </c>
      <c r="B246" s="11" t="s">
        <v>550</v>
      </c>
      <c r="C246" s="6">
        <v>39.65</v>
      </c>
      <c r="D246" s="6">
        <v>10.58</v>
      </c>
      <c r="E246" s="6">
        <v>13.33</v>
      </c>
      <c r="F246" s="6">
        <v>12.65</v>
      </c>
      <c r="G246" s="6">
        <v>13.68</v>
      </c>
      <c r="H246" s="6">
        <v>3.11</v>
      </c>
      <c r="I246" s="7">
        <v>0.786</v>
      </c>
      <c r="J246" s="7">
        <v>3.932</v>
      </c>
      <c r="K246" s="7">
        <v>0.18</v>
      </c>
      <c r="L246" s="7">
        <v>0.866</v>
      </c>
      <c r="M246" s="6">
        <f t="shared" si="3"/>
        <v>98.764</v>
      </c>
      <c r="N246" s="8">
        <v>333.1</v>
      </c>
      <c r="O246" s="8">
        <v>689</v>
      </c>
      <c r="P246" s="8">
        <v>26.1</v>
      </c>
      <c r="Q246" s="8">
        <v>59.8</v>
      </c>
      <c r="R246" s="8">
        <v>62.5</v>
      </c>
      <c r="S246" s="8">
        <v>122.7</v>
      </c>
      <c r="T246" s="8">
        <v>588.7</v>
      </c>
      <c r="U246" s="8">
        <v>284.7</v>
      </c>
      <c r="V246" s="8">
        <v>59.7</v>
      </c>
      <c r="W246" s="8">
        <v>91.6</v>
      </c>
      <c r="X246" s="8">
        <v>1.8</v>
      </c>
      <c r="Y246" s="8">
        <v>6.4</v>
      </c>
      <c r="Z246" s="8">
        <v>12.7</v>
      </c>
      <c r="AA246" s="8">
        <v>963.5</v>
      </c>
      <c r="AB246" s="8">
        <v>29.2</v>
      </c>
      <c r="AC246" s="8">
        <v>339.9</v>
      </c>
      <c r="AD246" s="8">
        <v>83.60079999999998</v>
      </c>
    </row>
    <row r="247" spans="1:30" ht="12.75">
      <c r="A247" t="s">
        <v>563</v>
      </c>
      <c r="B247" s="11" t="s">
        <v>550</v>
      </c>
      <c r="C247" s="6">
        <v>38.49</v>
      </c>
      <c r="D247" s="6">
        <v>10.28</v>
      </c>
      <c r="E247" s="6">
        <v>12.71</v>
      </c>
      <c r="F247" s="6">
        <v>13.12</v>
      </c>
      <c r="G247" s="6">
        <v>14.47</v>
      </c>
      <c r="H247" s="6">
        <v>3.19</v>
      </c>
      <c r="I247" s="7">
        <v>1.663</v>
      </c>
      <c r="J247" s="7">
        <v>4.303</v>
      </c>
      <c r="K247" s="7">
        <v>0.189</v>
      </c>
      <c r="L247" s="7">
        <v>0.957</v>
      </c>
      <c r="M247" s="6">
        <f t="shared" si="3"/>
        <v>99.37199999999999</v>
      </c>
      <c r="N247" s="8">
        <v>357.5</v>
      </c>
      <c r="O247" s="8">
        <v>935.6</v>
      </c>
      <c r="P247" s="8">
        <v>27.6</v>
      </c>
      <c r="Q247" s="8">
        <v>52.6</v>
      </c>
      <c r="R247" s="8">
        <v>54.5</v>
      </c>
      <c r="S247" s="8">
        <v>111.5</v>
      </c>
      <c r="T247" s="8">
        <v>614.2</v>
      </c>
      <c r="U247" s="8">
        <v>247.2</v>
      </c>
      <c r="V247" s="8">
        <v>60.1</v>
      </c>
      <c r="W247" s="8">
        <v>87.9</v>
      </c>
      <c r="X247" s="8">
        <v>1.6</v>
      </c>
      <c r="Y247" s="8">
        <v>4.3</v>
      </c>
      <c r="Z247" s="8">
        <v>40.4</v>
      </c>
      <c r="AA247" s="8">
        <v>1110.6</v>
      </c>
      <c r="AB247" s="8">
        <v>28.3</v>
      </c>
      <c r="AC247" s="8">
        <v>352.4</v>
      </c>
      <c r="AD247" s="8">
        <v>90.1432</v>
      </c>
    </row>
    <row r="248" spans="1:30" ht="12.75">
      <c r="A248" t="s">
        <v>564</v>
      </c>
      <c r="B248" s="11" t="s">
        <v>550</v>
      </c>
      <c r="C248" s="6">
        <v>38.25</v>
      </c>
      <c r="D248" s="6">
        <v>10.32</v>
      </c>
      <c r="E248" s="6">
        <v>12.38</v>
      </c>
      <c r="F248" s="6">
        <v>12.93</v>
      </c>
      <c r="G248" s="6">
        <v>14.93</v>
      </c>
      <c r="H248" s="6">
        <v>2.98</v>
      </c>
      <c r="I248" s="7">
        <v>1.865</v>
      </c>
      <c r="J248" s="7">
        <v>4.088</v>
      </c>
      <c r="K248" s="7">
        <v>0.181</v>
      </c>
      <c r="L248" s="7">
        <v>0.99</v>
      </c>
      <c r="M248" s="6">
        <f t="shared" si="3"/>
        <v>98.91399999999999</v>
      </c>
      <c r="N248" s="8">
        <v>358.2</v>
      </c>
      <c r="O248" s="8">
        <v>1090.4</v>
      </c>
      <c r="P248" s="8">
        <v>25.3</v>
      </c>
      <c r="Q248" s="8">
        <v>49.4</v>
      </c>
      <c r="R248" s="8">
        <v>48.9</v>
      </c>
      <c r="S248" s="8">
        <v>97.4</v>
      </c>
      <c r="T248" s="8">
        <v>610.9</v>
      </c>
      <c r="U248" s="8">
        <v>250.7</v>
      </c>
      <c r="V248" s="8">
        <v>75.8</v>
      </c>
      <c r="W248" s="8">
        <v>84.1</v>
      </c>
      <c r="X248" s="8">
        <v>2.8</v>
      </c>
      <c r="Y248" s="8">
        <v>5.8</v>
      </c>
      <c r="Z248" s="8">
        <v>47.8</v>
      </c>
      <c r="AA248" s="8">
        <v>1162.3</v>
      </c>
      <c r="AB248" s="8">
        <v>28.7</v>
      </c>
      <c r="AC248" s="8">
        <v>340.4</v>
      </c>
      <c r="AD248" s="8">
        <v>92.1736</v>
      </c>
    </row>
    <row r="249" spans="1:30" ht="12.75">
      <c r="A249" t="s">
        <v>565</v>
      </c>
      <c r="B249" s="11" t="s">
        <v>550</v>
      </c>
      <c r="C249" s="6">
        <v>38.65</v>
      </c>
      <c r="D249" s="6">
        <v>10.03</v>
      </c>
      <c r="E249" s="6">
        <v>12.84</v>
      </c>
      <c r="F249" s="6">
        <v>13.41</v>
      </c>
      <c r="G249" s="6">
        <v>14.03</v>
      </c>
      <c r="H249" s="6">
        <v>2.7</v>
      </c>
      <c r="I249" s="7">
        <v>1.8</v>
      </c>
      <c r="J249" s="7">
        <v>4.381</v>
      </c>
      <c r="K249" s="7">
        <v>0.185</v>
      </c>
      <c r="L249" s="7">
        <v>0.96</v>
      </c>
      <c r="M249" s="6">
        <f t="shared" si="3"/>
        <v>98.98599999999999</v>
      </c>
      <c r="N249" s="8">
        <v>348.3</v>
      </c>
      <c r="O249" s="8">
        <v>910.4</v>
      </c>
      <c r="P249" s="8">
        <v>28.8</v>
      </c>
      <c r="Q249" s="8">
        <v>58</v>
      </c>
      <c r="R249" s="8">
        <v>50</v>
      </c>
      <c r="S249" s="8">
        <v>104.3</v>
      </c>
      <c r="T249" s="8">
        <v>662.6</v>
      </c>
      <c r="U249" s="8">
        <v>273.8</v>
      </c>
      <c r="V249" s="8">
        <v>75.5</v>
      </c>
      <c r="W249" s="8">
        <v>89.3</v>
      </c>
      <c r="X249" s="8">
        <v>2</v>
      </c>
      <c r="Y249" s="8">
        <v>5.8</v>
      </c>
      <c r="Z249" s="8">
        <v>45.8</v>
      </c>
      <c r="AA249" s="8">
        <v>816.3</v>
      </c>
      <c r="AB249" s="8">
        <v>28.2</v>
      </c>
      <c r="AC249" s="8">
        <v>348</v>
      </c>
      <c r="AD249" s="8">
        <v>90.03039999999999</v>
      </c>
    </row>
    <row r="250" spans="1:30" ht="12.75">
      <c r="A250" t="s">
        <v>566</v>
      </c>
      <c r="B250" s="11" t="s">
        <v>550</v>
      </c>
      <c r="C250" s="6">
        <v>38.58</v>
      </c>
      <c r="D250" s="6">
        <v>10.23</v>
      </c>
      <c r="E250" s="6">
        <v>12.6</v>
      </c>
      <c r="F250" s="6">
        <v>13.38</v>
      </c>
      <c r="G250" s="6">
        <v>14.25</v>
      </c>
      <c r="H250" s="6">
        <v>3.01</v>
      </c>
      <c r="I250" s="7">
        <v>1.726</v>
      </c>
      <c r="J250" s="7">
        <v>4.262</v>
      </c>
      <c r="K250" s="7">
        <v>0.182</v>
      </c>
      <c r="L250" s="7">
        <v>0.977</v>
      </c>
      <c r="M250" s="6">
        <f t="shared" si="3"/>
        <v>99.19700000000002</v>
      </c>
      <c r="N250" s="8">
        <v>349.9</v>
      </c>
      <c r="O250" s="8">
        <v>976.2</v>
      </c>
      <c r="P250" s="8">
        <v>27.8</v>
      </c>
      <c r="Q250" s="8">
        <v>54</v>
      </c>
      <c r="R250" s="8">
        <v>56</v>
      </c>
      <c r="S250" s="8">
        <v>117.6</v>
      </c>
      <c r="T250" s="8">
        <v>614.2</v>
      </c>
      <c r="U250" s="8">
        <v>251.6</v>
      </c>
      <c r="V250" s="8">
        <v>77.1</v>
      </c>
      <c r="W250" s="8">
        <v>87.9</v>
      </c>
      <c r="X250" s="8">
        <v>2.3</v>
      </c>
      <c r="Y250" s="8">
        <v>5.4</v>
      </c>
      <c r="Z250" s="8">
        <v>40.2</v>
      </c>
      <c r="AA250" s="8">
        <v>1010.6</v>
      </c>
      <c r="AB250" s="8">
        <v>28.5</v>
      </c>
      <c r="AC250" s="8">
        <v>348.9</v>
      </c>
      <c r="AD250" s="8">
        <v>90.93279999999999</v>
      </c>
    </row>
    <row r="251" spans="1:30" ht="12.75">
      <c r="A251" t="s">
        <v>567</v>
      </c>
      <c r="B251" s="11" t="s">
        <v>550</v>
      </c>
      <c r="C251" s="6">
        <v>38.28</v>
      </c>
      <c r="D251" s="6">
        <v>10.37</v>
      </c>
      <c r="E251" s="6">
        <v>12.73</v>
      </c>
      <c r="F251" s="6">
        <v>13.51</v>
      </c>
      <c r="G251" s="6">
        <v>14.25</v>
      </c>
      <c r="H251" s="6">
        <v>2.97</v>
      </c>
      <c r="I251" s="7">
        <v>2.075</v>
      </c>
      <c r="J251" s="7">
        <v>4.004</v>
      </c>
      <c r="K251" s="7">
        <v>0.192</v>
      </c>
      <c r="L251" s="7">
        <v>1.084</v>
      </c>
      <c r="M251" s="6">
        <f t="shared" si="3"/>
        <v>99.465</v>
      </c>
      <c r="N251" s="8">
        <v>339.6</v>
      </c>
      <c r="O251" s="8">
        <v>1056.7</v>
      </c>
      <c r="P251" s="8">
        <v>23.5</v>
      </c>
      <c r="Q251" s="8">
        <v>51.3</v>
      </c>
      <c r="R251" s="8">
        <v>54.2</v>
      </c>
      <c r="S251" s="8">
        <v>114.2</v>
      </c>
      <c r="T251" s="8">
        <v>607.5</v>
      </c>
      <c r="U251" s="8">
        <v>266.4</v>
      </c>
      <c r="V251" s="8">
        <v>79.1</v>
      </c>
      <c r="W251" s="8">
        <v>94.1</v>
      </c>
      <c r="X251" s="8">
        <v>3.2</v>
      </c>
      <c r="Y251" s="8">
        <v>5</v>
      </c>
      <c r="Z251" s="8">
        <v>49.9</v>
      </c>
      <c r="AA251" s="8">
        <v>1110.6</v>
      </c>
      <c r="AB251" s="8">
        <v>28.6</v>
      </c>
      <c r="AC251" s="8">
        <v>335.1</v>
      </c>
      <c r="AD251" s="8">
        <v>94.0912</v>
      </c>
    </row>
    <row r="252" spans="1:30" ht="12.75">
      <c r="A252" t="s">
        <v>568</v>
      </c>
      <c r="B252" s="11" t="s">
        <v>550</v>
      </c>
      <c r="C252" s="6">
        <v>38.41</v>
      </c>
      <c r="D252" s="6">
        <v>9.97</v>
      </c>
      <c r="E252" s="6">
        <v>12.58</v>
      </c>
      <c r="F252" s="6">
        <v>16.2</v>
      </c>
      <c r="G252" s="6">
        <v>12.97</v>
      </c>
      <c r="H252" s="6">
        <v>2.03</v>
      </c>
      <c r="I252" s="7">
        <v>1.156</v>
      </c>
      <c r="J252" s="7">
        <v>3.594</v>
      </c>
      <c r="K252" s="7">
        <v>0.179</v>
      </c>
      <c r="L252" s="7">
        <v>0.793</v>
      </c>
      <c r="M252" s="6">
        <f t="shared" si="3"/>
        <v>97.882</v>
      </c>
      <c r="N252" s="8">
        <v>325.8</v>
      </c>
      <c r="O252" s="8">
        <v>819.9</v>
      </c>
      <c r="P252" s="8">
        <v>25.5</v>
      </c>
      <c r="Q252" s="8">
        <v>48.5</v>
      </c>
      <c r="R252" s="8">
        <v>51.5</v>
      </c>
      <c r="S252" s="8">
        <v>95.4</v>
      </c>
      <c r="T252" s="8">
        <v>586.7</v>
      </c>
      <c r="U252" s="8">
        <v>295.9</v>
      </c>
      <c r="V252" s="8">
        <v>77.7</v>
      </c>
      <c r="W252" s="8">
        <v>93.7</v>
      </c>
      <c r="X252" s="8">
        <v>3.3</v>
      </c>
      <c r="Y252" s="8">
        <v>6</v>
      </c>
      <c r="Z252" s="8">
        <v>18.5</v>
      </c>
      <c r="AA252" s="8">
        <v>897.8</v>
      </c>
      <c r="AB252" s="8">
        <v>24.5</v>
      </c>
      <c r="AC252" s="8">
        <v>305.9</v>
      </c>
      <c r="AD252" s="8">
        <v>91.8352</v>
      </c>
    </row>
    <row r="253" spans="1:30" ht="12.75">
      <c r="A253" t="s">
        <v>569</v>
      </c>
      <c r="B253" s="11" t="s">
        <v>550</v>
      </c>
      <c r="C253" s="6">
        <v>36.74</v>
      </c>
      <c r="D253" s="6">
        <v>9.11</v>
      </c>
      <c r="E253" s="6">
        <v>12.15</v>
      </c>
      <c r="F253" s="6">
        <v>15.03</v>
      </c>
      <c r="G253" s="6">
        <v>17.19</v>
      </c>
      <c r="H253" s="6">
        <v>2.52</v>
      </c>
      <c r="I253" s="7">
        <v>0.967</v>
      </c>
      <c r="J253" s="7">
        <v>3.253</v>
      </c>
      <c r="K253" s="7">
        <v>0.18</v>
      </c>
      <c r="L253" s="7">
        <v>1.188</v>
      </c>
      <c r="M253" s="6">
        <f t="shared" si="3"/>
        <v>98.328</v>
      </c>
      <c r="N253" s="8">
        <v>309.4</v>
      </c>
      <c r="O253" s="8">
        <v>1105.1</v>
      </c>
      <c r="P253" s="8">
        <v>26.3</v>
      </c>
      <c r="Q253" s="8">
        <v>76.8</v>
      </c>
      <c r="R253" s="8">
        <v>65.1</v>
      </c>
      <c r="S253" s="8">
        <v>152.6</v>
      </c>
      <c r="T253" s="8">
        <v>660.2</v>
      </c>
      <c r="U253" s="8">
        <v>317.1</v>
      </c>
      <c r="V253" s="8">
        <v>95</v>
      </c>
      <c r="W253" s="8">
        <v>91.9</v>
      </c>
      <c r="X253" s="8">
        <v>4.1</v>
      </c>
      <c r="Y253" s="8">
        <v>10.2</v>
      </c>
      <c r="Z253" s="8">
        <v>21.6</v>
      </c>
      <c r="AA253" s="8">
        <v>1385.2</v>
      </c>
      <c r="AB253" s="8">
        <v>29.8</v>
      </c>
      <c r="AC253" s="8">
        <v>310.1</v>
      </c>
      <c r="AD253" s="8">
        <v>114.05679999999998</v>
      </c>
    </row>
    <row r="254" spans="1:30" ht="12.75">
      <c r="A254" t="s">
        <v>570</v>
      </c>
      <c r="B254" s="11" t="s">
        <v>571</v>
      </c>
      <c r="C254" s="6">
        <v>40.46</v>
      </c>
      <c r="D254" s="6">
        <v>12.77</v>
      </c>
      <c r="E254" s="6">
        <v>15.08</v>
      </c>
      <c r="F254" s="6">
        <v>10.32</v>
      </c>
      <c r="G254" s="6">
        <v>10.99</v>
      </c>
      <c r="H254" s="6">
        <v>2.47</v>
      </c>
      <c r="I254" s="7">
        <v>0.688</v>
      </c>
      <c r="J254" s="7">
        <v>3.003</v>
      </c>
      <c r="K254" s="7">
        <v>0.222</v>
      </c>
      <c r="L254" s="7">
        <v>1.696</v>
      </c>
      <c r="M254" s="6">
        <f t="shared" si="3"/>
        <v>97.69899999999998</v>
      </c>
      <c r="N254" s="8">
        <v>268.9</v>
      </c>
      <c r="O254" s="8">
        <v>801.5</v>
      </c>
      <c r="P254" s="8">
        <v>27.9</v>
      </c>
      <c r="Q254" s="8">
        <v>77.5</v>
      </c>
      <c r="R254" s="8">
        <v>73.8</v>
      </c>
      <c r="S254" s="8">
        <v>156.7</v>
      </c>
      <c r="T254" s="8">
        <v>263.2</v>
      </c>
      <c r="U254" s="8">
        <v>221.5</v>
      </c>
      <c r="V254" s="8">
        <v>41.6</v>
      </c>
      <c r="W254" s="8">
        <v>159.2</v>
      </c>
      <c r="X254" s="8">
        <v>5.4</v>
      </c>
      <c r="Y254" s="8">
        <v>9.2</v>
      </c>
      <c r="Z254" s="8">
        <v>3.1</v>
      </c>
      <c r="AA254" s="8">
        <v>1625.6</v>
      </c>
      <c r="AB254" s="8">
        <v>42.8</v>
      </c>
      <c r="AC254" s="8">
        <v>397</v>
      </c>
      <c r="AD254" s="8">
        <v>98.37759999999999</v>
      </c>
    </row>
    <row r="255" spans="1:30" ht="12.75">
      <c r="A255" t="s">
        <v>572</v>
      </c>
      <c r="B255" s="11" t="s">
        <v>571</v>
      </c>
      <c r="C255" s="6">
        <v>45.99</v>
      </c>
      <c r="D255" s="6">
        <v>12.55</v>
      </c>
      <c r="E255" s="6">
        <v>13.09</v>
      </c>
      <c r="F255" s="6">
        <v>8.48</v>
      </c>
      <c r="G255" s="6">
        <v>10.58</v>
      </c>
      <c r="H255" s="6">
        <v>2.57</v>
      </c>
      <c r="I255" s="7">
        <v>1.537</v>
      </c>
      <c r="J255" s="7">
        <v>3.438</v>
      </c>
      <c r="K255" s="7">
        <v>0.166</v>
      </c>
      <c r="L255" s="7">
        <v>0.644</v>
      </c>
      <c r="M255" s="6">
        <f t="shared" si="3"/>
        <v>99.04500000000002</v>
      </c>
      <c r="N255" s="8">
        <v>302.4</v>
      </c>
      <c r="O255" s="8">
        <v>496.8</v>
      </c>
      <c r="P255" s="8">
        <v>23.5</v>
      </c>
      <c r="Q255" s="8">
        <v>44.4</v>
      </c>
      <c r="R255" s="8">
        <v>42</v>
      </c>
      <c r="S255" s="8">
        <v>80.4</v>
      </c>
      <c r="T255" s="8">
        <v>561.2</v>
      </c>
      <c r="U255" s="8">
        <v>255.8</v>
      </c>
      <c r="V255" s="8">
        <v>65.3</v>
      </c>
      <c r="W255" s="8">
        <v>110</v>
      </c>
      <c r="X255" s="8">
        <v>2.8</v>
      </c>
      <c r="Y255" s="8">
        <v>4.3</v>
      </c>
      <c r="Z255" s="8">
        <v>35.6</v>
      </c>
      <c r="AA255" s="8">
        <v>713.4</v>
      </c>
      <c r="AB255" s="8">
        <v>29.3</v>
      </c>
      <c r="AC255" s="8">
        <v>290.9</v>
      </c>
      <c r="AD255" s="8">
        <v>59.01039999999999</v>
      </c>
    </row>
    <row r="256" spans="1:30" ht="12.75">
      <c r="A256" t="s">
        <v>573</v>
      </c>
      <c r="B256" s="11" t="s">
        <v>571</v>
      </c>
      <c r="C256" s="6">
        <v>44.51</v>
      </c>
      <c r="D256" s="6">
        <v>12.48</v>
      </c>
      <c r="E256" s="6">
        <v>13.72</v>
      </c>
      <c r="F256" s="6">
        <v>8.16</v>
      </c>
      <c r="G256" s="6">
        <v>10.94</v>
      </c>
      <c r="H256" s="6">
        <v>2.79</v>
      </c>
      <c r="I256" s="7">
        <v>1.194</v>
      </c>
      <c r="J256" s="7">
        <v>3.974</v>
      </c>
      <c r="K256" s="7">
        <v>0.176</v>
      </c>
      <c r="L256" s="7">
        <v>0.9</v>
      </c>
      <c r="M256" s="6">
        <f t="shared" si="3"/>
        <v>98.84400000000001</v>
      </c>
      <c r="N256" s="8">
        <v>310.7</v>
      </c>
      <c r="O256" s="8">
        <v>691.6</v>
      </c>
      <c r="P256" s="8">
        <v>26.5</v>
      </c>
      <c r="Q256" s="8">
        <v>63.1</v>
      </c>
      <c r="R256" s="8">
        <v>66</v>
      </c>
      <c r="S256" s="8">
        <v>135</v>
      </c>
      <c r="T256" s="8">
        <v>395.5</v>
      </c>
      <c r="U256" s="8">
        <v>229.2</v>
      </c>
      <c r="V256" s="8">
        <v>52.4</v>
      </c>
      <c r="W256" s="8">
        <v>123.3</v>
      </c>
      <c r="X256" s="8">
        <v>2.6</v>
      </c>
      <c r="Y256" s="8">
        <v>5.9</v>
      </c>
      <c r="Z256" s="8">
        <v>42.8</v>
      </c>
      <c r="AA256" s="8">
        <v>904.7</v>
      </c>
      <c r="AB256" s="8">
        <v>34</v>
      </c>
      <c r="AC256" s="8">
        <v>474.3</v>
      </c>
      <c r="AD256" s="8">
        <v>71.41839999999999</v>
      </c>
    </row>
    <row r="257" spans="1:30" ht="12.75">
      <c r="A257" t="s">
        <v>574</v>
      </c>
      <c r="B257" s="11" t="s">
        <v>571</v>
      </c>
      <c r="C257" s="6">
        <v>47.38</v>
      </c>
      <c r="D257" s="6">
        <v>13.95</v>
      </c>
      <c r="E257" s="6">
        <v>12.79</v>
      </c>
      <c r="F257" s="6">
        <v>6.38</v>
      </c>
      <c r="G257" s="6">
        <v>9.46</v>
      </c>
      <c r="H257" s="6">
        <v>2.49</v>
      </c>
      <c r="I257" s="7">
        <v>1.77</v>
      </c>
      <c r="J257" s="7">
        <v>3.606</v>
      </c>
      <c r="K257" s="7">
        <v>0.141</v>
      </c>
      <c r="L257" s="7">
        <v>0.75</v>
      </c>
      <c r="M257" s="6">
        <f t="shared" si="3"/>
        <v>98.717</v>
      </c>
      <c r="N257" s="8">
        <v>315.7</v>
      </c>
      <c r="O257" s="8">
        <v>640.6</v>
      </c>
      <c r="P257" s="8">
        <v>25.8</v>
      </c>
      <c r="Q257" s="8">
        <v>54.6</v>
      </c>
      <c r="R257" s="8">
        <v>57.2</v>
      </c>
      <c r="S257" s="8">
        <v>111</v>
      </c>
      <c r="T257" s="8">
        <v>337.9</v>
      </c>
      <c r="U257" s="8">
        <v>179.5</v>
      </c>
      <c r="V257" s="8">
        <v>44.3</v>
      </c>
      <c r="W257" s="8">
        <v>113.9</v>
      </c>
      <c r="X257" s="8">
        <v>3.4</v>
      </c>
      <c r="Y257" s="8">
        <v>5.3</v>
      </c>
      <c r="Z257" s="8">
        <v>32.8</v>
      </c>
      <c r="AA257" s="8">
        <v>751.3</v>
      </c>
      <c r="AB257" s="8">
        <v>32.1</v>
      </c>
      <c r="AC257" s="8">
        <v>405.2</v>
      </c>
      <c r="AD257" s="8">
        <v>60.4768</v>
      </c>
    </row>
    <row r="258" spans="1:30" ht="12.75">
      <c r="A258" t="s">
        <v>575</v>
      </c>
      <c r="B258" s="11" t="s">
        <v>571</v>
      </c>
      <c r="C258" s="6">
        <v>43.12</v>
      </c>
      <c r="D258" s="6">
        <v>12.36</v>
      </c>
      <c r="E258" s="6">
        <v>14.31</v>
      </c>
      <c r="F258" s="6">
        <v>10.62</v>
      </c>
      <c r="G258" s="6">
        <v>9.98</v>
      </c>
      <c r="H258" s="6">
        <v>3</v>
      </c>
      <c r="I258" s="7">
        <v>1.73</v>
      </c>
      <c r="J258" s="7">
        <v>3.26</v>
      </c>
      <c r="K258" s="7">
        <v>0.182</v>
      </c>
      <c r="L258" s="7">
        <v>0.82</v>
      </c>
      <c r="M258" s="6">
        <f t="shared" si="3"/>
        <v>99.382</v>
      </c>
      <c r="N258" s="8">
        <v>274.1</v>
      </c>
      <c r="O258" s="8">
        <v>628.4</v>
      </c>
      <c r="P258" s="8">
        <v>26.2</v>
      </c>
      <c r="Q258" s="8">
        <v>56.6</v>
      </c>
      <c r="R258" s="8">
        <v>49.1</v>
      </c>
      <c r="S258" s="8">
        <v>104.8</v>
      </c>
      <c r="T258" s="8">
        <v>245.6</v>
      </c>
      <c r="U258" s="8">
        <v>204.2</v>
      </c>
      <c r="V258" s="8">
        <v>47.7</v>
      </c>
      <c r="W258" s="8">
        <v>142</v>
      </c>
      <c r="X258" s="8">
        <v>4.6</v>
      </c>
      <c r="Y258" s="8">
        <v>7.3</v>
      </c>
      <c r="Z258" s="8">
        <v>41.7</v>
      </c>
      <c r="AA258" s="8">
        <v>798.4</v>
      </c>
      <c r="AB258" s="8">
        <v>32.7</v>
      </c>
      <c r="AC258" s="8">
        <v>339.3</v>
      </c>
      <c r="AD258" s="8">
        <v>80.44239999999999</v>
      </c>
    </row>
    <row r="259" spans="1:30" ht="12.75">
      <c r="A259" t="s">
        <v>576</v>
      </c>
      <c r="B259" s="11" t="s">
        <v>571</v>
      </c>
      <c r="C259" s="6">
        <v>42.38</v>
      </c>
      <c r="D259" s="6">
        <v>10.8</v>
      </c>
      <c r="E259" s="6">
        <v>13.84</v>
      </c>
      <c r="F259" s="6">
        <v>14.5</v>
      </c>
      <c r="G259" s="6">
        <v>9.95</v>
      </c>
      <c r="H259" s="6">
        <v>3.08</v>
      </c>
      <c r="I259" s="7">
        <v>0.645</v>
      </c>
      <c r="J259" s="7">
        <v>3.122</v>
      </c>
      <c r="K259" s="7">
        <v>0.189</v>
      </c>
      <c r="L259" s="7">
        <v>0.872</v>
      </c>
      <c r="M259" s="6">
        <f t="shared" si="3"/>
        <v>99.378</v>
      </c>
      <c r="N259" s="8">
        <v>271.7</v>
      </c>
      <c r="O259" s="8">
        <v>499.5</v>
      </c>
      <c r="P259" s="8">
        <v>25.7</v>
      </c>
      <c r="Q259" s="8">
        <v>47.4</v>
      </c>
      <c r="R259" s="8">
        <v>46.5</v>
      </c>
      <c r="S259" s="8">
        <v>94.9</v>
      </c>
      <c r="T259" s="8">
        <v>710.4</v>
      </c>
      <c r="U259" s="8">
        <v>504.7</v>
      </c>
      <c r="V259" s="8">
        <v>45.5</v>
      </c>
      <c r="W259" s="8">
        <v>125.8</v>
      </c>
      <c r="X259" s="8">
        <v>3.4</v>
      </c>
      <c r="Y259" s="8">
        <v>5.5</v>
      </c>
      <c r="Z259" s="8">
        <v>44</v>
      </c>
      <c r="AA259" s="8">
        <v>823.4</v>
      </c>
      <c r="AB259" s="8">
        <v>32.1</v>
      </c>
      <c r="AC259" s="8">
        <v>278.1</v>
      </c>
      <c r="AD259" s="8">
        <v>70.29039999999999</v>
      </c>
    </row>
    <row r="260" spans="1:30" ht="12.75">
      <c r="A260" t="s">
        <v>577</v>
      </c>
      <c r="B260" s="11" t="s">
        <v>571</v>
      </c>
      <c r="C260" s="6">
        <v>45.92</v>
      </c>
      <c r="D260" s="6">
        <v>13.2</v>
      </c>
      <c r="E260" s="6">
        <v>12.82</v>
      </c>
      <c r="F260" s="6">
        <v>8.08</v>
      </c>
      <c r="G260" s="6">
        <v>9.96</v>
      </c>
      <c r="H260" s="6">
        <v>2.57</v>
      </c>
      <c r="I260" s="7">
        <v>1.77</v>
      </c>
      <c r="J260" s="7">
        <v>3.81</v>
      </c>
      <c r="K260" s="7">
        <v>0.167</v>
      </c>
      <c r="L260" s="7">
        <v>0.847</v>
      </c>
      <c r="M260" s="6">
        <f t="shared" si="3"/>
        <v>99.14399999999998</v>
      </c>
      <c r="N260" s="8">
        <v>300</v>
      </c>
      <c r="O260" s="8">
        <v>564.5</v>
      </c>
      <c r="P260" s="8">
        <v>24.2</v>
      </c>
      <c r="Q260" s="8">
        <v>50.6</v>
      </c>
      <c r="R260" s="8">
        <v>56.5</v>
      </c>
      <c r="S260" s="8">
        <v>100.4</v>
      </c>
      <c r="T260" s="8">
        <v>335.3</v>
      </c>
      <c r="U260" s="8">
        <v>224.7</v>
      </c>
      <c r="V260" s="8">
        <v>59.5</v>
      </c>
      <c r="W260" s="8">
        <v>117.9</v>
      </c>
      <c r="X260" s="8">
        <v>4.3</v>
      </c>
      <c r="Y260" s="8">
        <v>3.8</v>
      </c>
      <c r="Z260" s="8">
        <v>34</v>
      </c>
      <c r="AA260" s="8">
        <v>789.5</v>
      </c>
      <c r="AB260" s="8">
        <v>32.4</v>
      </c>
      <c r="AC260" s="8">
        <v>364.8</v>
      </c>
      <c r="AD260" s="8">
        <v>58.67199999999999</v>
      </c>
    </row>
    <row r="261" spans="1:30" ht="12.75">
      <c r="A261" t="s">
        <v>578</v>
      </c>
      <c r="B261" s="11" t="s">
        <v>571</v>
      </c>
      <c r="C261" s="6">
        <v>43.41</v>
      </c>
      <c r="D261" s="6">
        <v>11.36</v>
      </c>
      <c r="E261" s="6">
        <v>14.15</v>
      </c>
      <c r="F261" s="6">
        <v>12.85</v>
      </c>
      <c r="G261" s="6">
        <v>10.08</v>
      </c>
      <c r="H261" s="6">
        <v>2.1</v>
      </c>
      <c r="I261" s="7">
        <v>1.297</v>
      </c>
      <c r="J261" s="7">
        <v>3.072</v>
      </c>
      <c r="K261" s="7">
        <v>0.176</v>
      </c>
      <c r="L261" s="7">
        <v>0.895</v>
      </c>
      <c r="M261" s="6">
        <f aca="true" t="shared" si="4" ref="M261:M324">SUM(C261:L261)</f>
        <v>99.38999999999999</v>
      </c>
      <c r="N261" s="8">
        <v>265.3</v>
      </c>
      <c r="O261" s="8">
        <v>532.4</v>
      </c>
      <c r="P261" s="8">
        <v>25.7</v>
      </c>
      <c r="Q261" s="8">
        <v>51.9</v>
      </c>
      <c r="R261" s="8">
        <v>50.7</v>
      </c>
      <c r="S261" s="8">
        <v>102</v>
      </c>
      <c r="T261" s="8">
        <v>514.2</v>
      </c>
      <c r="U261" s="8">
        <v>405.6</v>
      </c>
      <c r="V261" s="8">
        <v>37.7</v>
      </c>
      <c r="W261" s="8">
        <v>141.7</v>
      </c>
      <c r="X261" s="8">
        <v>2.6</v>
      </c>
      <c r="Y261" s="8">
        <v>5.9</v>
      </c>
      <c r="Z261" s="8">
        <v>21.3</v>
      </c>
      <c r="AA261" s="8">
        <v>815.5</v>
      </c>
      <c r="AB261" s="8">
        <v>32.2</v>
      </c>
      <c r="AC261" s="8">
        <v>304.7</v>
      </c>
      <c r="AD261" s="8">
        <v>73.5616</v>
      </c>
    </row>
    <row r="262" spans="1:30" ht="12.75">
      <c r="A262" t="s">
        <v>579</v>
      </c>
      <c r="B262" s="11" t="s">
        <v>571</v>
      </c>
      <c r="C262" s="6">
        <v>42.21</v>
      </c>
      <c r="D262" s="6">
        <v>10.62</v>
      </c>
      <c r="E262" s="6">
        <v>13.81</v>
      </c>
      <c r="F262" s="6">
        <v>14.81</v>
      </c>
      <c r="G262" s="6">
        <v>9.98</v>
      </c>
      <c r="H262" s="6">
        <v>3.08</v>
      </c>
      <c r="I262" s="7">
        <v>0.638</v>
      </c>
      <c r="J262" s="7">
        <v>3.076</v>
      </c>
      <c r="K262" s="7">
        <v>0.186</v>
      </c>
      <c r="L262" s="7">
        <v>0.85</v>
      </c>
      <c r="M262" s="6">
        <f t="shared" si="4"/>
        <v>99.26</v>
      </c>
      <c r="N262" s="8">
        <v>266.3</v>
      </c>
      <c r="O262" s="8">
        <v>487.8</v>
      </c>
      <c r="P262" s="8">
        <v>25.2</v>
      </c>
      <c r="Q262" s="8">
        <v>47.8</v>
      </c>
      <c r="R262" s="8">
        <v>47.7</v>
      </c>
      <c r="S262" s="8">
        <v>92.8</v>
      </c>
      <c r="T262" s="8">
        <v>541.4</v>
      </c>
      <c r="U262" s="8">
        <v>506</v>
      </c>
      <c r="V262" s="8">
        <v>41.4</v>
      </c>
      <c r="W262" s="8">
        <v>123.2</v>
      </c>
      <c r="X262" s="8">
        <v>2.5</v>
      </c>
      <c r="Y262" s="8">
        <v>5</v>
      </c>
      <c r="Z262" s="8">
        <v>42.5</v>
      </c>
      <c r="AA262" s="8">
        <v>821.2</v>
      </c>
      <c r="AB262" s="8">
        <v>31.4</v>
      </c>
      <c r="AC262" s="8">
        <v>274.7</v>
      </c>
      <c r="AD262" s="8">
        <v>69.61359999999999</v>
      </c>
    </row>
    <row r="263" spans="1:30" ht="12.75">
      <c r="A263" t="s">
        <v>580</v>
      </c>
      <c r="B263" s="11" t="s">
        <v>571</v>
      </c>
      <c r="C263" s="6">
        <v>41.79</v>
      </c>
      <c r="D263" s="6">
        <v>12.61</v>
      </c>
      <c r="E263" s="6">
        <v>14.46</v>
      </c>
      <c r="F263" s="6">
        <v>10.47</v>
      </c>
      <c r="G263" s="6">
        <v>11</v>
      </c>
      <c r="H263" s="6">
        <v>2.7</v>
      </c>
      <c r="I263" s="7">
        <v>0.674</v>
      </c>
      <c r="J263" s="7">
        <v>2.945</v>
      </c>
      <c r="K263" s="7">
        <v>0.21</v>
      </c>
      <c r="L263" s="7">
        <v>1.467</v>
      </c>
      <c r="M263" s="6">
        <f t="shared" si="4"/>
        <v>98.326</v>
      </c>
      <c r="N263" s="8">
        <v>278.8</v>
      </c>
      <c r="O263" s="8">
        <v>699.8</v>
      </c>
      <c r="P263" s="8">
        <v>28.6</v>
      </c>
      <c r="Q263" s="8">
        <v>74.9</v>
      </c>
      <c r="R263" s="8">
        <v>69.9</v>
      </c>
      <c r="S263" s="8">
        <v>140.3</v>
      </c>
      <c r="T263" s="8">
        <v>298.7</v>
      </c>
      <c r="U263" s="8">
        <v>251.9</v>
      </c>
      <c r="V263" s="8">
        <v>36.8</v>
      </c>
      <c r="W263" s="8">
        <v>163.4</v>
      </c>
      <c r="X263" s="8">
        <v>6</v>
      </c>
      <c r="Y263" s="8">
        <v>8.7</v>
      </c>
      <c r="Z263" s="8">
        <v>12.6</v>
      </c>
      <c r="AA263" s="8">
        <v>998.8</v>
      </c>
      <c r="AB263" s="8">
        <v>40.7</v>
      </c>
      <c r="AC263" s="8">
        <v>351.9</v>
      </c>
      <c r="AD263" s="8">
        <v>87.54879999999999</v>
      </c>
    </row>
    <row r="264" spans="1:30" ht="12.75">
      <c r="A264" t="s">
        <v>581</v>
      </c>
      <c r="B264" s="11" t="s">
        <v>571</v>
      </c>
      <c r="C264" s="6">
        <v>41.67</v>
      </c>
      <c r="D264" s="6">
        <v>10.62</v>
      </c>
      <c r="E264" s="6">
        <v>13.76</v>
      </c>
      <c r="F264" s="6">
        <v>15.52</v>
      </c>
      <c r="G264" s="6">
        <v>9.7</v>
      </c>
      <c r="H264" s="6">
        <v>2.36</v>
      </c>
      <c r="I264" s="7">
        <v>0.846</v>
      </c>
      <c r="J264" s="7">
        <v>3.124</v>
      </c>
      <c r="K264" s="7">
        <v>0.188</v>
      </c>
      <c r="L264" s="7">
        <v>0.822</v>
      </c>
      <c r="M264" s="6">
        <f t="shared" si="4"/>
        <v>98.61</v>
      </c>
      <c r="N264" s="8">
        <v>268</v>
      </c>
      <c r="O264" s="8">
        <v>482.6</v>
      </c>
      <c r="P264" s="8">
        <v>24.9</v>
      </c>
      <c r="Q264" s="8">
        <v>51.4</v>
      </c>
      <c r="R264" s="8">
        <v>42.7</v>
      </c>
      <c r="S264" s="8">
        <v>86.9</v>
      </c>
      <c r="T264" s="8">
        <v>588.3</v>
      </c>
      <c r="U264" s="8">
        <v>569</v>
      </c>
      <c r="V264" s="8">
        <v>43.4</v>
      </c>
      <c r="W264" s="8">
        <v>118.3</v>
      </c>
      <c r="X264" s="8">
        <v>2.8</v>
      </c>
      <c r="Y264" s="8">
        <v>5.1</v>
      </c>
      <c r="Z264" s="8">
        <v>36.6</v>
      </c>
      <c r="AA264" s="8">
        <v>778.7</v>
      </c>
      <c r="AB264" s="8">
        <v>30</v>
      </c>
      <c r="AC264" s="8">
        <v>253.2</v>
      </c>
      <c r="AD264" s="8">
        <v>64.5376</v>
      </c>
    </row>
    <row r="265" spans="1:30" ht="12.75">
      <c r="A265" t="s">
        <v>582</v>
      </c>
      <c r="B265" s="11" t="s">
        <v>571</v>
      </c>
      <c r="C265" s="6">
        <v>43.16</v>
      </c>
      <c r="D265" s="6">
        <v>12.49</v>
      </c>
      <c r="E265" s="6">
        <v>14.34</v>
      </c>
      <c r="F265" s="6">
        <v>9.26</v>
      </c>
      <c r="G265" s="6">
        <v>10.98</v>
      </c>
      <c r="H265" s="6">
        <v>2.76</v>
      </c>
      <c r="I265" s="7">
        <v>0.96</v>
      </c>
      <c r="J265" s="7">
        <v>3.061</v>
      </c>
      <c r="K265" s="7">
        <v>0.195</v>
      </c>
      <c r="L265" s="7">
        <v>1.101</v>
      </c>
      <c r="M265" s="6">
        <f t="shared" si="4"/>
        <v>98.30699999999999</v>
      </c>
      <c r="N265" s="8">
        <v>299.8</v>
      </c>
      <c r="O265" s="8">
        <v>610.8</v>
      </c>
      <c r="P265" s="8">
        <v>27.7</v>
      </c>
      <c r="Q265" s="8">
        <v>57</v>
      </c>
      <c r="R265" s="8">
        <v>57.2</v>
      </c>
      <c r="S265" s="8">
        <v>112</v>
      </c>
      <c r="T265" s="8">
        <v>376.3</v>
      </c>
      <c r="U265" s="8">
        <v>267</v>
      </c>
      <c r="V265" s="8">
        <v>55.8</v>
      </c>
      <c r="W265" s="8">
        <v>135.7</v>
      </c>
      <c r="X265" s="8">
        <v>3.1</v>
      </c>
      <c r="Y265" s="8">
        <v>6.5</v>
      </c>
      <c r="Z265" s="8">
        <v>36.7</v>
      </c>
      <c r="AA265" s="8">
        <v>936.4</v>
      </c>
      <c r="AB265" s="8">
        <v>35.2</v>
      </c>
      <c r="AC265" s="8">
        <v>322.1</v>
      </c>
      <c r="AD265" s="8">
        <v>77.62239999999998</v>
      </c>
    </row>
    <row r="266" spans="1:30" ht="12.75">
      <c r="A266" t="s">
        <v>583</v>
      </c>
      <c r="B266" s="11" t="s">
        <v>571</v>
      </c>
      <c r="C266" s="6">
        <v>43</v>
      </c>
      <c r="D266" s="6">
        <v>12.46</v>
      </c>
      <c r="E266" s="6">
        <v>14.46</v>
      </c>
      <c r="F266" s="6">
        <v>9.39</v>
      </c>
      <c r="G266" s="6">
        <v>11.17</v>
      </c>
      <c r="H266" s="6">
        <v>2.91</v>
      </c>
      <c r="I266" s="7">
        <v>0.633</v>
      </c>
      <c r="J266" s="7">
        <v>3.062</v>
      </c>
      <c r="K266" s="7">
        <v>0.203</v>
      </c>
      <c r="L266" s="7">
        <v>1.054</v>
      </c>
      <c r="M266" s="6">
        <f t="shared" si="4"/>
        <v>98.342</v>
      </c>
      <c r="N266" s="8">
        <v>307.4</v>
      </c>
      <c r="O266" s="8">
        <v>580.3</v>
      </c>
      <c r="P266" s="8">
        <v>28.6</v>
      </c>
      <c r="Q266" s="8">
        <v>58.7</v>
      </c>
      <c r="R266" s="8">
        <v>56</v>
      </c>
      <c r="S266" s="8">
        <v>115.7</v>
      </c>
      <c r="T266" s="8">
        <v>378.9</v>
      </c>
      <c r="U266" s="8">
        <v>252.1</v>
      </c>
      <c r="V266" s="8">
        <v>51.7</v>
      </c>
      <c r="W266" s="8">
        <v>137.3</v>
      </c>
      <c r="X266" s="8">
        <v>2.5</v>
      </c>
      <c r="Y266" s="8">
        <v>6.8</v>
      </c>
      <c r="Z266" s="8">
        <v>49</v>
      </c>
      <c r="AA266" s="8">
        <v>901.6</v>
      </c>
      <c r="AB266" s="8">
        <v>35.6</v>
      </c>
      <c r="AC266" s="8">
        <v>310.8</v>
      </c>
      <c r="AD266" s="8">
        <v>73.33599999999998</v>
      </c>
    </row>
    <row r="267" spans="1:30" ht="12.75">
      <c r="A267" t="s">
        <v>584</v>
      </c>
      <c r="B267" s="11" t="s">
        <v>571</v>
      </c>
      <c r="C267" s="6">
        <v>43.41</v>
      </c>
      <c r="D267" s="6">
        <v>12.29</v>
      </c>
      <c r="E267" s="6">
        <v>13.78</v>
      </c>
      <c r="F267" s="6">
        <v>10.82</v>
      </c>
      <c r="G267" s="6">
        <v>10.53</v>
      </c>
      <c r="H267" s="6">
        <v>3</v>
      </c>
      <c r="I267" s="7">
        <v>1.168</v>
      </c>
      <c r="J267" s="7">
        <v>2.743</v>
      </c>
      <c r="K267" s="7">
        <v>0.201</v>
      </c>
      <c r="L267" s="7">
        <v>0.952</v>
      </c>
      <c r="M267" s="6">
        <f t="shared" si="4"/>
        <v>98.89399999999998</v>
      </c>
      <c r="N267" s="8">
        <v>251</v>
      </c>
      <c r="O267" s="8">
        <v>618.6</v>
      </c>
      <c r="P267" s="8">
        <v>29.4</v>
      </c>
      <c r="Q267" s="8">
        <v>59.5</v>
      </c>
      <c r="R267" s="8">
        <v>58.7</v>
      </c>
      <c r="S267" s="8">
        <v>126.8</v>
      </c>
      <c r="T267" s="8">
        <v>345.1</v>
      </c>
      <c r="U267" s="8">
        <v>245.2</v>
      </c>
      <c r="V267" s="8">
        <v>48.8</v>
      </c>
      <c r="W267" s="8">
        <v>142.1</v>
      </c>
      <c r="X267" s="8">
        <v>4.3</v>
      </c>
      <c r="Y267" s="8">
        <v>8.5</v>
      </c>
      <c r="Z267" s="8">
        <v>49.2</v>
      </c>
      <c r="AA267" s="8">
        <v>911.5</v>
      </c>
      <c r="AB267" s="8">
        <v>36.9</v>
      </c>
      <c r="AC267" s="8">
        <v>312.4</v>
      </c>
      <c r="AD267" s="8">
        <v>76.38159999999999</v>
      </c>
    </row>
    <row r="268" spans="1:30" ht="12.75">
      <c r="A268" t="s">
        <v>585</v>
      </c>
      <c r="B268" s="11" t="s">
        <v>571</v>
      </c>
      <c r="C268" s="6">
        <v>43.57</v>
      </c>
      <c r="D268" s="6">
        <v>12.41</v>
      </c>
      <c r="E268" s="6">
        <v>14.08</v>
      </c>
      <c r="F268" s="6">
        <v>10.63</v>
      </c>
      <c r="G268" s="6">
        <v>10.66</v>
      </c>
      <c r="H268" s="6">
        <v>2.75</v>
      </c>
      <c r="I268" s="7">
        <v>1.304</v>
      </c>
      <c r="J268" s="7">
        <v>2.943</v>
      </c>
      <c r="K268" s="7">
        <v>0.227</v>
      </c>
      <c r="L268" s="7">
        <v>1.006</v>
      </c>
      <c r="M268" s="6">
        <f t="shared" si="4"/>
        <v>99.58</v>
      </c>
      <c r="N268" s="8">
        <v>275</v>
      </c>
      <c r="O268" s="8">
        <v>632.8</v>
      </c>
      <c r="P268" s="8">
        <v>24.8</v>
      </c>
      <c r="Q268" s="8">
        <v>60.1</v>
      </c>
      <c r="R268" s="8">
        <v>55.2</v>
      </c>
      <c r="S268" s="8">
        <v>119.5</v>
      </c>
      <c r="T268" s="8">
        <v>348.3</v>
      </c>
      <c r="U268" s="8">
        <v>269.3</v>
      </c>
      <c r="V268" s="8">
        <v>59.5</v>
      </c>
      <c r="W268" s="8">
        <v>134.4</v>
      </c>
      <c r="X268" s="8">
        <v>4.4</v>
      </c>
      <c r="Y268" s="8">
        <v>7.4</v>
      </c>
      <c r="Z268" s="8">
        <v>30.3</v>
      </c>
      <c r="AA268" s="8">
        <v>845.4</v>
      </c>
      <c r="AB268" s="8">
        <v>34.8</v>
      </c>
      <c r="AC268" s="8">
        <v>313</v>
      </c>
      <c r="AD268" s="8">
        <v>76.9456</v>
      </c>
    </row>
    <row r="269" spans="1:30" ht="12.75">
      <c r="A269" t="s">
        <v>586</v>
      </c>
      <c r="B269" s="11" t="s">
        <v>587</v>
      </c>
      <c r="C269" s="6">
        <v>43.28</v>
      </c>
      <c r="D269" s="6">
        <v>10.23</v>
      </c>
      <c r="E269" s="6">
        <v>13.44</v>
      </c>
      <c r="F269" s="6">
        <v>11.59</v>
      </c>
      <c r="G269" s="6">
        <v>14.24</v>
      </c>
      <c r="H269" s="6">
        <v>1.48</v>
      </c>
      <c r="I269" s="7">
        <v>0.377</v>
      </c>
      <c r="J269" s="7">
        <v>3.451</v>
      </c>
      <c r="K269" s="7">
        <v>0.154</v>
      </c>
      <c r="L269" s="7">
        <v>0.444</v>
      </c>
      <c r="M269" s="6">
        <f t="shared" si="4"/>
        <v>98.68599999999999</v>
      </c>
      <c r="N269" s="8">
        <v>359.5</v>
      </c>
      <c r="O269" s="8">
        <v>404.7</v>
      </c>
      <c r="P269" s="8">
        <v>44.7</v>
      </c>
      <c r="Q269" s="8">
        <v>39.6</v>
      </c>
      <c r="R269" s="8">
        <v>40.3</v>
      </c>
      <c r="S269" s="8">
        <v>81.9</v>
      </c>
      <c r="T269" s="8">
        <v>631.8</v>
      </c>
      <c r="U269" s="8">
        <v>219.1</v>
      </c>
      <c r="V269" s="8">
        <v>61</v>
      </c>
      <c r="W269" s="8">
        <v>88.5</v>
      </c>
      <c r="X269" s="8">
        <v>1.3</v>
      </c>
      <c r="Y269" s="8">
        <v>4.1</v>
      </c>
      <c r="Z269" s="8">
        <v>17.4</v>
      </c>
      <c r="AA269" s="8">
        <v>550.4</v>
      </c>
      <c r="AB269" s="8">
        <v>23.5</v>
      </c>
      <c r="AC269" s="8">
        <v>237.4</v>
      </c>
      <c r="AD269" s="8">
        <v>52.91919999999999</v>
      </c>
    </row>
    <row r="270" spans="1:30" ht="12.75">
      <c r="A270" t="s">
        <v>588</v>
      </c>
      <c r="B270" s="11" t="s">
        <v>587</v>
      </c>
      <c r="C270" s="6">
        <v>43.49</v>
      </c>
      <c r="D270" s="6">
        <v>14.28</v>
      </c>
      <c r="E270" s="6">
        <v>13.02</v>
      </c>
      <c r="F270" s="6">
        <v>6.21</v>
      </c>
      <c r="G270" s="6">
        <v>10.54</v>
      </c>
      <c r="H270" s="6">
        <v>3.22</v>
      </c>
      <c r="I270" s="7">
        <v>1.039</v>
      </c>
      <c r="J270" s="7">
        <v>4.153</v>
      </c>
      <c r="K270" s="7">
        <v>0.199</v>
      </c>
      <c r="L270" s="7">
        <v>1.244</v>
      </c>
      <c r="M270" s="6">
        <f t="shared" si="4"/>
        <v>97.395</v>
      </c>
      <c r="N270" s="8">
        <v>284.1</v>
      </c>
      <c r="O270" s="8">
        <v>750.4</v>
      </c>
      <c r="P270" s="8">
        <v>18.3</v>
      </c>
      <c r="Q270" s="8">
        <v>89.1</v>
      </c>
      <c r="R270" s="8">
        <v>81</v>
      </c>
      <c r="S270" s="8">
        <v>173.6</v>
      </c>
      <c r="T270" s="8">
        <v>69.4</v>
      </c>
      <c r="U270" s="8">
        <v>48.9</v>
      </c>
      <c r="V270" s="8">
        <v>46.9</v>
      </c>
      <c r="W270" s="8">
        <v>138.3</v>
      </c>
      <c r="X270" s="8">
        <v>3</v>
      </c>
      <c r="Y270" s="8">
        <v>9.1</v>
      </c>
      <c r="Z270" s="8">
        <v>17.6</v>
      </c>
      <c r="AA270" s="8">
        <v>1180.7</v>
      </c>
      <c r="AB270" s="8">
        <v>37.2</v>
      </c>
      <c r="AC270" s="8">
        <v>513.1</v>
      </c>
      <c r="AD270" s="8">
        <v>114.05679999999998</v>
      </c>
    </row>
    <row r="271" spans="1:30" ht="12.75">
      <c r="A271" t="s">
        <v>589</v>
      </c>
      <c r="B271" s="11" t="s">
        <v>587</v>
      </c>
      <c r="C271" s="6">
        <v>43.61</v>
      </c>
      <c r="D271" s="6">
        <v>11.74</v>
      </c>
      <c r="E271" s="6">
        <v>13.22</v>
      </c>
      <c r="F271" s="6">
        <v>10.29</v>
      </c>
      <c r="G271" s="6">
        <v>10.31</v>
      </c>
      <c r="H271" s="6">
        <v>2.04</v>
      </c>
      <c r="I271" s="7">
        <v>1.256</v>
      </c>
      <c r="J271" s="7">
        <v>3.21</v>
      </c>
      <c r="K271" s="7">
        <v>0.188</v>
      </c>
      <c r="L271" s="7">
        <v>0.64</v>
      </c>
      <c r="M271" s="6">
        <f t="shared" si="4"/>
        <v>96.50400000000002</v>
      </c>
      <c r="N271" s="8">
        <v>307.9</v>
      </c>
      <c r="O271" s="8">
        <v>397.1</v>
      </c>
      <c r="P271" s="8">
        <v>29.5</v>
      </c>
      <c r="Q271" s="8">
        <v>39.4</v>
      </c>
      <c r="R271" s="8">
        <v>42.5</v>
      </c>
      <c r="S271" s="8">
        <v>70.6</v>
      </c>
      <c r="T271" s="8">
        <v>458.7</v>
      </c>
      <c r="U271" s="8">
        <v>206.8</v>
      </c>
      <c r="V271" s="8">
        <v>58.7</v>
      </c>
      <c r="W271" s="8">
        <v>111.5</v>
      </c>
      <c r="X271" s="8">
        <v>1.2</v>
      </c>
      <c r="Y271" s="8">
        <v>3.8</v>
      </c>
      <c r="Z271" s="8">
        <v>29.7</v>
      </c>
      <c r="AA271" s="8">
        <v>549.9</v>
      </c>
      <c r="AB271" s="8">
        <v>26.8</v>
      </c>
      <c r="AC271" s="8">
        <v>248.5</v>
      </c>
      <c r="AD271" s="8">
        <v>56.41599999999999</v>
      </c>
    </row>
    <row r="272" spans="1:30" ht="12.75">
      <c r="A272" t="s">
        <v>590</v>
      </c>
      <c r="B272" s="11" t="s">
        <v>587</v>
      </c>
      <c r="C272" s="6">
        <v>44.13</v>
      </c>
      <c r="D272" s="6">
        <v>13.61</v>
      </c>
      <c r="E272" s="6">
        <v>12.44</v>
      </c>
      <c r="F272" s="6">
        <v>8.46</v>
      </c>
      <c r="G272" s="6">
        <v>9.88</v>
      </c>
      <c r="H272" s="6">
        <v>3.24</v>
      </c>
      <c r="I272" s="7">
        <v>2.112</v>
      </c>
      <c r="J272" s="7">
        <v>3.359</v>
      </c>
      <c r="K272" s="7">
        <v>0.183</v>
      </c>
      <c r="L272" s="7">
        <v>0.762</v>
      </c>
      <c r="M272" s="6">
        <f t="shared" si="4"/>
        <v>98.176</v>
      </c>
      <c r="N272" s="8">
        <v>240.4</v>
      </c>
      <c r="O272" s="8">
        <v>720.1</v>
      </c>
      <c r="P272" s="8">
        <v>19.6</v>
      </c>
      <c r="Q272" s="8">
        <v>73</v>
      </c>
      <c r="R272" s="8">
        <v>61.3</v>
      </c>
      <c r="S272" s="8">
        <v>129.4</v>
      </c>
      <c r="T272" s="8">
        <v>259.4</v>
      </c>
      <c r="U272" s="8">
        <v>155.1</v>
      </c>
      <c r="V272" s="8">
        <v>44.1</v>
      </c>
      <c r="W272" s="8">
        <v>122</v>
      </c>
      <c r="X272" s="8">
        <v>3.1</v>
      </c>
      <c r="Y272" s="8">
        <v>9.2</v>
      </c>
      <c r="Z272" s="8">
        <v>57.6</v>
      </c>
      <c r="AA272" s="8">
        <v>971.5</v>
      </c>
      <c r="AB272" s="8">
        <v>28.9</v>
      </c>
      <c r="AC272" s="8">
        <v>394.5</v>
      </c>
      <c r="AD272" s="8">
        <v>107.85279999999999</v>
      </c>
    </row>
    <row r="273" spans="1:30" ht="12.75">
      <c r="A273" t="s">
        <v>591</v>
      </c>
      <c r="B273" s="11" t="s">
        <v>587</v>
      </c>
      <c r="C273" s="6">
        <v>44.6</v>
      </c>
      <c r="D273" s="6">
        <v>14.88</v>
      </c>
      <c r="E273" s="6">
        <v>12.93</v>
      </c>
      <c r="F273" s="6">
        <v>5.5</v>
      </c>
      <c r="G273" s="6">
        <v>9.6</v>
      </c>
      <c r="H273" s="6">
        <v>4.62</v>
      </c>
      <c r="I273" s="7">
        <v>2.182</v>
      </c>
      <c r="J273" s="7">
        <v>3.764</v>
      </c>
      <c r="K273" s="7">
        <v>0.186</v>
      </c>
      <c r="L273" s="7">
        <v>1.002</v>
      </c>
      <c r="M273" s="6">
        <f t="shared" si="4"/>
        <v>99.264</v>
      </c>
      <c r="N273" s="8">
        <v>234</v>
      </c>
      <c r="O273" s="8">
        <v>674.4</v>
      </c>
      <c r="P273" s="8">
        <v>15.9</v>
      </c>
      <c r="Q273" s="8">
        <v>79.9</v>
      </c>
      <c r="R273" s="8">
        <v>71.7</v>
      </c>
      <c r="S273" s="8">
        <v>153.7</v>
      </c>
      <c r="T273" s="8">
        <v>33.3</v>
      </c>
      <c r="U273" s="8">
        <v>43.2</v>
      </c>
      <c r="V273" s="8">
        <v>41.1</v>
      </c>
      <c r="W273" s="8">
        <v>132.7</v>
      </c>
      <c r="X273" s="8">
        <v>4.4</v>
      </c>
      <c r="Y273" s="8">
        <v>10</v>
      </c>
      <c r="Z273" s="8">
        <v>59.7</v>
      </c>
      <c r="AA273" s="8">
        <v>1113.2</v>
      </c>
      <c r="AB273" s="8">
        <v>35.5</v>
      </c>
      <c r="AC273" s="8">
        <v>472</v>
      </c>
      <c r="AD273" s="8">
        <v>111.80079999999998</v>
      </c>
    </row>
    <row r="274" spans="1:30" ht="12.75">
      <c r="A274" t="s">
        <v>592</v>
      </c>
      <c r="B274" s="11" t="s">
        <v>587</v>
      </c>
      <c r="C274" s="6">
        <v>42.14</v>
      </c>
      <c r="D274" s="6">
        <v>11.7</v>
      </c>
      <c r="E274" s="6">
        <v>13.42</v>
      </c>
      <c r="F274" s="6">
        <v>11.49</v>
      </c>
      <c r="G274" s="6">
        <v>12.05</v>
      </c>
      <c r="H274" s="6">
        <v>2.07</v>
      </c>
      <c r="I274" s="7">
        <v>1.236</v>
      </c>
      <c r="J274" s="7">
        <v>3.348</v>
      </c>
      <c r="K274" s="7">
        <v>0.178</v>
      </c>
      <c r="L274" s="7">
        <v>0.74</v>
      </c>
      <c r="M274" s="6">
        <f t="shared" si="4"/>
        <v>98.37199999999999</v>
      </c>
      <c r="N274" s="8">
        <v>286.5</v>
      </c>
      <c r="O274" s="8">
        <v>484.1</v>
      </c>
      <c r="P274" s="8">
        <v>29.6</v>
      </c>
      <c r="Q274" s="8">
        <v>57.7</v>
      </c>
      <c r="R274" s="8">
        <v>48</v>
      </c>
      <c r="S274" s="8">
        <v>111.4</v>
      </c>
      <c r="T274" s="8">
        <v>526.1</v>
      </c>
      <c r="U274" s="8">
        <v>224</v>
      </c>
      <c r="V274" s="8">
        <v>71.7</v>
      </c>
      <c r="W274" s="8">
        <v>104.8</v>
      </c>
      <c r="X274" s="8">
        <v>3</v>
      </c>
      <c r="Y274" s="8">
        <v>5.4</v>
      </c>
      <c r="Z274" s="8">
        <v>27.2</v>
      </c>
      <c r="AA274" s="8">
        <v>791.2</v>
      </c>
      <c r="AB274" s="8">
        <v>27</v>
      </c>
      <c r="AC274" s="8">
        <v>246.6</v>
      </c>
      <c r="AD274" s="8">
        <v>72.65919999999998</v>
      </c>
    </row>
    <row r="275" spans="1:30" ht="12.75">
      <c r="A275" t="s">
        <v>593</v>
      </c>
      <c r="B275" s="11" t="s">
        <v>587</v>
      </c>
      <c r="C275" s="6">
        <v>45.26</v>
      </c>
      <c r="D275" s="6">
        <v>11.56</v>
      </c>
      <c r="E275" s="6">
        <v>13.35</v>
      </c>
      <c r="F275" s="6">
        <v>11.68</v>
      </c>
      <c r="G275" s="6">
        <v>10.97</v>
      </c>
      <c r="H275" s="6">
        <v>2.54</v>
      </c>
      <c r="I275" s="7">
        <v>0.936</v>
      </c>
      <c r="J275" s="7">
        <v>2.962</v>
      </c>
      <c r="K275" s="7">
        <v>0.168</v>
      </c>
      <c r="L275" s="7">
        <v>0.694</v>
      </c>
      <c r="M275" s="6">
        <f t="shared" si="4"/>
        <v>100.12000000000002</v>
      </c>
      <c r="N275" s="8">
        <v>258</v>
      </c>
      <c r="O275" s="8">
        <v>334.2</v>
      </c>
      <c r="P275" s="8">
        <v>27.1</v>
      </c>
      <c r="Q275" s="8">
        <v>44</v>
      </c>
      <c r="R275" s="8">
        <v>38.9</v>
      </c>
      <c r="S275" s="8">
        <v>77.8</v>
      </c>
      <c r="T275" s="8">
        <v>502.6</v>
      </c>
      <c r="U275" s="8">
        <v>300.5</v>
      </c>
      <c r="V275" s="8">
        <v>69.5</v>
      </c>
      <c r="W275" s="8">
        <v>107.5</v>
      </c>
      <c r="X275" s="8">
        <v>1.3</v>
      </c>
      <c r="Y275" s="8">
        <v>4.6</v>
      </c>
      <c r="Z275" s="8">
        <v>21.5</v>
      </c>
      <c r="AA275" s="8">
        <v>688.6</v>
      </c>
      <c r="AB275" s="8">
        <v>24.9</v>
      </c>
      <c r="AC275" s="8">
        <v>215</v>
      </c>
      <c r="AD275" s="8">
        <v>48.52</v>
      </c>
    </row>
    <row r="276" spans="1:30" ht="12.75">
      <c r="A276" t="s">
        <v>594</v>
      </c>
      <c r="B276" s="11" t="s">
        <v>587</v>
      </c>
      <c r="C276" s="6">
        <v>43.76</v>
      </c>
      <c r="D276" s="6">
        <v>15.18</v>
      </c>
      <c r="E276" s="6">
        <v>13.96</v>
      </c>
      <c r="F276" s="6">
        <v>5.38</v>
      </c>
      <c r="G276" s="6">
        <v>11.23</v>
      </c>
      <c r="H276" s="6">
        <v>2.87</v>
      </c>
      <c r="I276" s="7">
        <v>0.801</v>
      </c>
      <c r="J276" s="7">
        <v>4.29</v>
      </c>
      <c r="K276" s="7">
        <v>0.176</v>
      </c>
      <c r="L276" s="7">
        <v>1.236</v>
      </c>
      <c r="M276" s="6">
        <f t="shared" si="4"/>
        <v>98.88300000000002</v>
      </c>
      <c r="N276" s="8">
        <v>311.7</v>
      </c>
      <c r="O276" s="8">
        <v>582</v>
      </c>
      <c r="P276" s="8">
        <v>18.6</v>
      </c>
      <c r="Q276" s="8">
        <v>63.5</v>
      </c>
      <c r="R276" s="8">
        <v>64.4</v>
      </c>
      <c r="S276" s="8">
        <v>125.5</v>
      </c>
      <c r="T276" s="8">
        <v>46.9</v>
      </c>
      <c r="U276" s="8">
        <v>43.7</v>
      </c>
      <c r="V276" s="8">
        <v>52.4</v>
      </c>
      <c r="W276" s="8">
        <v>113.2</v>
      </c>
      <c r="X276" s="8">
        <v>2.2</v>
      </c>
      <c r="Y276" s="8">
        <v>7</v>
      </c>
      <c r="Z276" s="8">
        <v>42.2</v>
      </c>
      <c r="AA276" s="8">
        <v>1074.6</v>
      </c>
      <c r="AB276" s="8">
        <v>33.7</v>
      </c>
      <c r="AC276" s="8">
        <v>353.2</v>
      </c>
      <c r="AD276" s="8">
        <v>90.7072</v>
      </c>
    </row>
    <row r="277" spans="1:30" ht="12.75">
      <c r="A277" t="s">
        <v>595</v>
      </c>
      <c r="B277" s="11" t="s">
        <v>587</v>
      </c>
      <c r="C277" s="6">
        <v>43.38</v>
      </c>
      <c r="D277" s="6">
        <v>13.36</v>
      </c>
      <c r="E277" s="6">
        <v>13.71</v>
      </c>
      <c r="F277" s="6">
        <v>8.59</v>
      </c>
      <c r="G277" s="6">
        <v>11.66</v>
      </c>
      <c r="H277" s="6">
        <v>2.92</v>
      </c>
      <c r="I277" s="7">
        <v>1.423</v>
      </c>
      <c r="J277" s="7">
        <v>3.549</v>
      </c>
      <c r="K277" s="7">
        <v>0.188</v>
      </c>
      <c r="L277" s="7">
        <v>1.038</v>
      </c>
      <c r="M277" s="6">
        <f t="shared" si="4"/>
        <v>99.81800000000001</v>
      </c>
      <c r="N277" s="8">
        <v>296.5</v>
      </c>
      <c r="O277" s="8">
        <v>509.6</v>
      </c>
      <c r="P277" s="8">
        <v>25.6</v>
      </c>
      <c r="Q277" s="8">
        <v>59.7</v>
      </c>
      <c r="R277" s="8">
        <v>57.6</v>
      </c>
      <c r="S277" s="8">
        <v>122.4</v>
      </c>
      <c r="T277" s="8">
        <v>291.6</v>
      </c>
      <c r="U277" s="8">
        <v>160.7</v>
      </c>
      <c r="V277" s="8">
        <v>86.7</v>
      </c>
      <c r="W277" s="8">
        <v>116.1</v>
      </c>
      <c r="X277" s="8">
        <v>3.5</v>
      </c>
      <c r="Y277" s="8">
        <v>6.5</v>
      </c>
      <c r="Z277" s="8">
        <v>34</v>
      </c>
      <c r="AA277" s="8">
        <v>896.2</v>
      </c>
      <c r="AB277" s="8">
        <v>29.8</v>
      </c>
      <c r="AC277" s="8">
        <v>307.3</v>
      </c>
      <c r="AD277" s="8">
        <v>78.41199999999999</v>
      </c>
    </row>
    <row r="278" spans="1:30" ht="12.75">
      <c r="A278" t="s">
        <v>596</v>
      </c>
      <c r="B278" s="11" t="s">
        <v>587</v>
      </c>
      <c r="C278" s="6">
        <v>45.83</v>
      </c>
      <c r="D278" s="6">
        <v>14.95</v>
      </c>
      <c r="E278" s="6">
        <v>12.67</v>
      </c>
      <c r="F278" s="6">
        <v>5.8</v>
      </c>
      <c r="G278" s="6">
        <v>11.21</v>
      </c>
      <c r="H278" s="6">
        <v>2.98</v>
      </c>
      <c r="I278" s="7">
        <v>1.209</v>
      </c>
      <c r="J278" s="7">
        <v>3.539</v>
      </c>
      <c r="K278" s="7">
        <v>0.165</v>
      </c>
      <c r="L278" s="7">
        <v>0.765</v>
      </c>
      <c r="M278" s="6">
        <f t="shared" si="4"/>
        <v>99.11800000000002</v>
      </c>
      <c r="N278" s="8">
        <v>269.3</v>
      </c>
      <c r="O278" s="8">
        <v>419.1</v>
      </c>
      <c r="P278" s="8">
        <v>20.4</v>
      </c>
      <c r="Q278" s="8">
        <v>45.6</v>
      </c>
      <c r="R278" s="8">
        <v>44.7</v>
      </c>
      <c r="S278" s="8">
        <v>82.7</v>
      </c>
      <c r="T278" s="8">
        <v>75.3</v>
      </c>
      <c r="U278" s="8">
        <v>58.6</v>
      </c>
      <c r="V278" s="8">
        <v>56.5</v>
      </c>
      <c r="W278" s="8">
        <v>109</v>
      </c>
      <c r="X278" s="8">
        <v>2.1</v>
      </c>
      <c r="Y278" s="8">
        <v>4.4</v>
      </c>
      <c r="Z278" s="8">
        <v>23.3</v>
      </c>
      <c r="AA278" s="8">
        <v>854</v>
      </c>
      <c r="AB278" s="8">
        <v>28.6</v>
      </c>
      <c r="AC278" s="8">
        <v>250.7</v>
      </c>
      <c r="AD278" s="8">
        <v>61.94319999999999</v>
      </c>
    </row>
    <row r="279" spans="1:30" ht="12.75">
      <c r="A279" t="s">
        <v>597</v>
      </c>
      <c r="B279" s="11" t="s">
        <v>587</v>
      </c>
      <c r="C279" s="6">
        <v>44.08</v>
      </c>
      <c r="D279" s="6">
        <v>13.76</v>
      </c>
      <c r="E279" s="6">
        <v>13.54</v>
      </c>
      <c r="F279" s="6">
        <v>6.98</v>
      </c>
      <c r="G279" s="6">
        <v>11.45</v>
      </c>
      <c r="H279" s="6">
        <v>3.02</v>
      </c>
      <c r="I279" s="7">
        <v>1.331</v>
      </c>
      <c r="J279" s="7">
        <v>3.724</v>
      </c>
      <c r="K279" s="7">
        <v>0.171</v>
      </c>
      <c r="L279" s="7">
        <v>0.927</v>
      </c>
      <c r="M279" s="6">
        <f t="shared" si="4"/>
        <v>98.98300000000002</v>
      </c>
      <c r="N279" s="8">
        <v>297</v>
      </c>
      <c r="O279" s="8">
        <v>465.5</v>
      </c>
      <c r="P279" s="8">
        <v>23.2</v>
      </c>
      <c r="Q279" s="8">
        <v>56.8</v>
      </c>
      <c r="R279" s="8">
        <v>54.7</v>
      </c>
      <c r="S279" s="8">
        <v>114</v>
      </c>
      <c r="T279" s="8">
        <v>143.1</v>
      </c>
      <c r="U279" s="8">
        <v>92.2</v>
      </c>
      <c r="V279" s="8">
        <v>58.2</v>
      </c>
      <c r="W279" s="8">
        <v>118.1</v>
      </c>
      <c r="X279" s="8">
        <v>2.1</v>
      </c>
      <c r="Y279" s="8">
        <v>6.5</v>
      </c>
      <c r="Z279" s="8">
        <v>31.9</v>
      </c>
      <c r="AA279" s="8">
        <v>904.6</v>
      </c>
      <c r="AB279" s="8">
        <v>29.8</v>
      </c>
      <c r="AC279" s="8">
        <v>276.4</v>
      </c>
      <c r="AD279" s="8">
        <v>73.67439999999999</v>
      </c>
    </row>
    <row r="280" spans="1:30" ht="12.75">
      <c r="A280" t="s">
        <v>598</v>
      </c>
      <c r="B280" s="11" t="s">
        <v>587</v>
      </c>
      <c r="C280" s="6">
        <v>43</v>
      </c>
      <c r="D280" s="6">
        <v>13.56</v>
      </c>
      <c r="E280" s="6">
        <v>13.24</v>
      </c>
      <c r="F280" s="6">
        <v>7.96</v>
      </c>
      <c r="G280" s="6">
        <v>12.04</v>
      </c>
      <c r="H280" s="6">
        <v>3.62</v>
      </c>
      <c r="I280" s="7">
        <v>1.658</v>
      </c>
      <c r="J280" s="7">
        <v>3.625</v>
      </c>
      <c r="K280" s="7">
        <v>0.199</v>
      </c>
      <c r="L280" s="7">
        <v>1.161</v>
      </c>
      <c r="M280" s="6">
        <f t="shared" si="4"/>
        <v>100.06299999999999</v>
      </c>
      <c r="N280" s="8">
        <v>278</v>
      </c>
      <c r="O280" s="8">
        <v>615.1</v>
      </c>
      <c r="P280" s="8">
        <v>20.4</v>
      </c>
      <c r="Q280" s="8">
        <v>78.7</v>
      </c>
      <c r="R280" s="8">
        <v>67.2</v>
      </c>
      <c r="S280" s="8">
        <v>139.9</v>
      </c>
      <c r="T280" s="8">
        <v>261.1</v>
      </c>
      <c r="U280" s="8">
        <v>113.4</v>
      </c>
      <c r="V280" s="8">
        <v>49.1</v>
      </c>
      <c r="W280" s="8">
        <v>117.5</v>
      </c>
      <c r="X280" s="8">
        <v>5.4</v>
      </c>
      <c r="Y280" s="8">
        <v>9.7</v>
      </c>
      <c r="Z280" s="8">
        <v>38.1</v>
      </c>
      <c r="AA280" s="8">
        <v>1126.3</v>
      </c>
      <c r="AB280" s="8">
        <v>33.4</v>
      </c>
      <c r="AC280" s="8">
        <v>325.8</v>
      </c>
      <c r="AD280" s="8">
        <v>98.49039999999998</v>
      </c>
    </row>
    <row r="281" spans="1:30" ht="12.75">
      <c r="A281" t="s">
        <v>599</v>
      </c>
      <c r="B281" s="11" t="s">
        <v>587</v>
      </c>
      <c r="C281" s="6">
        <v>45.28</v>
      </c>
      <c r="D281" s="6">
        <v>15.17</v>
      </c>
      <c r="E281" s="6">
        <v>11.88</v>
      </c>
      <c r="F281" s="6">
        <v>5.27</v>
      </c>
      <c r="G281" s="6">
        <v>9.42</v>
      </c>
      <c r="H281" s="6">
        <v>3.97</v>
      </c>
      <c r="I281" s="7">
        <v>2.477</v>
      </c>
      <c r="J281" s="7">
        <v>3.303</v>
      </c>
      <c r="K281" s="7">
        <v>0.16</v>
      </c>
      <c r="L281" s="7">
        <v>1.374</v>
      </c>
      <c r="M281" s="6">
        <f t="shared" si="4"/>
        <v>98.30399999999999</v>
      </c>
      <c r="N281" s="8">
        <v>205.9</v>
      </c>
      <c r="O281" s="8">
        <v>883.7</v>
      </c>
      <c r="P281" s="8">
        <v>14.5</v>
      </c>
      <c r="Q281" s="8">
        <v>101.3</v>
      </c>
      <c r="R281" s="8">
        <v>89.3</v>
      </c>
      <c r="S281" s="8">
        <v>195</v>
      </c>
      <c r="T281" s="8">
        <v>70.2</v>
      </c>
      <c r="U281" s="8">
        <v>49.3</v>
      </c>
      <c r="V281" s="8">
        <v>45.6</v>
      </c>
      <c r="W281" s="8">
        <v>127.3</v>
      </c>
      <c r="X281" s="8">
        <v>5.1</v>
      </c>
      <c r="Y281" s="8">
        <v>14.4</v>
      </c>
      <c r="Z281" s="8">
        <v>57.5</v>
      </c>
      <c r="AA281" s="8">
        <v>1392.5</v>
      </c>
      <c r="AB281" s="8">
        <v>39.7</v>
      </c>
      <c r="AC281" s="8">
        <v>504.5</v>
      </c>
      <c r="AD281" s="8">
        <v>129.5104</v>
      </c>
    </row>
    <row r="282" spans="1:30" ht="12.75">
      <c r="A282" t="s">
        <v>600</v>
      </c>
      <c r="B282" s="11" t="s">
        <v>587</v>
      </c>
      <c r="C282" s="6">
        <v>44.16</v>
      </c>
      <c r="D282" s="6">
        <v>13.33</v>
      </c>
      <c r="E282" s="6">
        <v>12.53</v>
      </c>
      <c r="F282" s="6">
        <v>8.43</v>
      </c>
      <c r="G282" s="6">
        <v>10.39</v>
      </c>
      <c r="H282" s="6">
        <v>4.48</v>
      </c>
      <c r="I282" s="7">
        <v>0.935</v>
      </c>
      <c r="J282" s="7">
        <v>3.167</v>
      </c>
      <c r="K282" s="7">
        <v>0.201</v>
      </c>
      <c r="L282" s="7">
        <v>0.922</v>
      </c>
      <c r="M282" s="6">
        <f t="shared" si="4"/>
        <v>98.54499999999999</v>
      </c>
      <c r="N282" s="8">
        <v>208.6</v>
      </c>
      <c r="O282" s="8">
        <v>767</v>
      </c>
      <c r="P282" s="8">
        <v>16.8</v>
      </c>
      <c r="Q282" s="8">
        <v>86.3</v>
      </c>
      <c r="R282" s="8">
        <v>78.2</v>
      </c>
      <c r="S282" s="8">
        <v>168.8</v>
      </c>
      <c r="T282" s="8">
        <v>256.9</v>
      </c>
      <c r="U282" s="8">
        <v>170.9</v>
      </c>
      <c r="V282" s="8">
        <v>35.2</v>
      </c>
      <c r="W282" s="8">
        <v>116.5</v>
      </c>
      <c r="X282" s="8">
        <v>4</v>
      </c>
      <c r="Y282" s="8">
        <v>9.2</v>
      </c>
      <c r="Z282" s="8">
        <v>40.7</v>
      </c>
      <c r="AA282" s="8">
        <v>1269.6</v>
      </c>
      <c r="AB282" s="8">
        <v>35.1</v>
      </c>
      <c r="AC282" s="8">
        <v>402.2</v>
      </c>
      <c r="AD282" s="8">
        <v>121.95279999999998</v>
      </c>
    </row>
    <row r="283" spans="1:30" ht="12.75">
      <c r="A283" t="s">
        <v>601</v>
      </c>
      <c r="B283" s="11" t="s">
        <v>587</v>
      </c>
      <c r="C283" s="6">
        <v>43.36</v>
      </c>
      <c r="D283" s="6">
        <v>12.19</v>
      </c>
      <c r="E283" s="6">
        <v>13.77</v>
      </c>
      <c r="F283" s="6">
        <v>9.95</v>
      </c>
      <c r="G283" s="6">
        <v>11.6</v>
      </c>
      <c r="H283" s="6">
        <v>3.35</v>
      </c>
      <c r="I283" s="7">
        <v>0.561</v>
      </c>
      <c r="J283" s="7">
        <v>3.547</v>
      </c>
      <c r="K283" s="7">
        <v>0.184</v>
      </c>
      <c r="L283" s="7">
        <v>0.791</v>
      </c>
      <c r="M283" s="6">
        <f t="shared" si="4"/>
        <v>99.30299999999998</v>
      </c>
      <c r="N283" s="8">
        <v>298</v>
      </c>
      <c r="O283" s="8">
        <v>421.4</v>
      </c>
      <c r="P283" s="8">
        <v>27.6</v>
      </c>
      <c r="Q283" s="8">
        <v>49.5</v>
      </c>
      <c r="R283" s="8">
        <v>46.9</v>
      </c>
      <c r="S283" s="8">
        <v>94.9</v>
      </c>
      <c r="T283" s="8">
        <v>457.3</v>
      </c>
      <c r="U283" s="8">
        <v>203.4</v>
      </c>
      <c r="V283" s="8">
        <v>47.7</v>
      </c>
      <c r="W283" s="8">
        <v>113.1</v>
      </c>
      <c r="X283" s="8">
        <v>3.2</v>
      </c>
      <c r="Y283" s="8">
        <v>5.6</v>
      </c>
      <c r="Z283" s="8">
        <v>7.3</v>
      </c>
      <c r="AA283" s="8">
        <v>761.3</v>
      </c>
      <c r="AB283" s="8">
        <v>28.4</v>
      </c>
      <c r="AC283" s="8">
        <v>275.9</v>
      </c>
      <c r="AD283" s="8">
        <v>73.11039999999998</v>
      </c>
    </row>
    <row r="284" spans="1:30" ht="12.75">
      <c r="A284" t="s">
        <v>602</v>
      </c>
      <c r="B284" s="11" t="s">
        <v>587</v>
      </c>
      <c r="C284" s="6">
        <v>42.94</v>
      </c>
      <c r="D284" s="6">
        <v>12.71</v>
      </c>
      <c r="E284" s="6">
        <v>13.43</v>
      </c>
      <c r="F284" s="6">
        <v>9.21</v>
      </c>
      <c r="G284" s="6">
        <v>11.85</v>
      </c>
      <c r="H284" s="6">
        <v>3.54</v>
      </c>
      <c r="I284" s="7">
        <v>1.464</v>
      </c>
      <c r="J284" s="7">
        <v>3.163</v>
      </c>
      <c r="K284" s="7">
        <v>0.189</v>
      </c>
      <c r="L284" s="7">
        <v>1.358</v>
      </c>
      <c r="M284" s="6">
        <f t="shared" si="4"/>
        <v>99.85399999999998</v>
      </c>
      <c r="N284" s="8">
        <v>241.3</v>
      </c>
      <c r="O284" s="8">
        <v>719.4</v>
      </c>
      <c r="P284" s="8">
        <v>23.2</v>
      </c>
      <c r="Q284" s="8">
        <v>106.8</v>
      </c>
      <c r="R284" s="8">
        <v>93.8</v>
      </c>
      <c r="S284" s="8">
        <v>211.3</v>
      </c>
      <c r="T284" s="8">
        <v>309.2</v>
      </c>
      <c r="U284" s="8">
        <v>164.7</v>
      </c>
      <c r="V284" s="8">
        <v>59.4</v>
      </c>
      <c r="W284" s="8">
        <v>123.5</v>
      </c>
      <c r="X284" s="8">
        <v>4.4</v>
      </c>
      <c r="Y284" s="8">
        <v>11.2</v>
      </c>
      <c r="Z284" s="8">
        <v>36</v>
      </c>
      <c r="AA284" s="8">
        <v>1326.3</v>
      </c>
      <c r="AB284" s="8">
        <v>38.9</v>
      </c>
      <c r="AC284" s="8">
        <v>339.7</v>
      </c>
      <c r="AD284" s="8">
        <v>99.28</v>
      </c>
    </row>
    <row r="285" spans="1:30" ht="12.75">
      <c r="A285" t="s">
        <v>603</v>
      </c>
      <c r="B285" s="11" t="s">
        <v>587</v>
      </c>
      <c r="C285" s="6">
        <v>43.59</v>
      </c>
      <c r="D285" s="6">
        <v>13</v>
      </c>
      <c r="E285" s="6">
        <v>12.67</v>
      </c>
      <c r="F285" s="6">
        <v>9.59</v>
      </c>
      <c r="G285" s="6">
        <v>11.06</v>
      </c>
      <c r="H285" s="6">
        <v>2.27</v>
      </c>
      <c r="I285" s="7">
        <v>1.554</v>
      </c>
      <c r="J285" s="7">
        <v>3.249</v>
      </c>
      <c r="K285" s="7">
        <v>0.175</v>
      </c>
      <c r="L285" s="7">
        <v>0.711</v>
      </c>
      <c r="M285" s="6">
        <f t="shared" si="4"/>
        <v>97.869</v>
      </c>
      <c r="N285" s="8">
        <v>258.3</v>
      </c>
      <c r="O285" s="8">
        <v>467.5</v>
      </c>
      <c r="P285" s="8">
        <v>23.6</v>
      </c>
      <c r="Q285" s="8">
        <v>51.1</v>
      </c>
      <c r="R285" s="8">
        <v>51.5</v>
      </c>
      <c r="S285" s="8">
        <v>112</v>
      </c>
      <c r="T285" s="8">
        <v>437.9</v>
      </c>
      <c r="U285" s="8">
        <v>183.3</v>
      </c>
      <c r="V285" s="8">
        <v>46</v>
      </c>
      <c r="W285" s="8">
        <v>112.7</v>
      </c>
      <c r="X285" s="8">
        <v>3.3</v>
      </c>
      <c r="Y285" s="8">
        <v>6.8</v>
      </c>
      <c r="Z285" s="8">
        <v>36.1</v>
      </c>
      <c r="AA285" s="8">
        <v>854.4</v>
      </c>
      <c r="AB285" s="8">
        <v>27.3</v>
      </c>
      <c r="AC285" s="8">
        <v>308.3</v>
      </c>
      <c r="AD285" s="8">
        <v>81.23199999999999</v>
      </c>
    </row>
    <row r="286" spans="1:30" ht="12.75">
      <c r="A286" t="s">
        <v>604</v>
      </c>
      <c r="B286" s="11" t="s">
        <v>587</v>
      </c>
      <c r="C286" s="6">
        <v>45.83</v>
      </c>
      <c r="D286" s="6">
        <v>15.53</v>
      </c>
      <c r="E286" s="6">
        <v>12.53</v>
      </c>
      <c r="F286" s="6">
        <v>5.57</v>
      </c>
      <c r="G286" s="6">
        <v>10.65</v>
      </c>
      <c r="H286" s="6">
        <v>2.48</v>
      </c>
      <c r="I286" s="7">
        <v>1.882</v>
      </c>
      <c r="J286" s="7">
        <v>3.243</v>
      </c>
      <c r="K286" s="7">
        <v>0.168</v>
      </c>
      <c r="L286" s="7">
        <v>0.653</v>
      </c>
      <c r="M286" s="6">
        <f t="shared" si="4"/>
        <v>98.53600000000003</v>
      </c>
      <c r="N286" s="8">
        <v>293.7</v>
      </c>
      <c r="O286" s="8">
        <v>599.9</v>
      </c>
      <c r="P286" s="8">
        <v>20.1</v>
      </c>
      <c r="Q286" s="8">
        <v>57.8</v>
      </c>
      <c r="R286" s="8">
        <v>47.3</v>
      </c>
      <c r="S286" s="8">
        <v>108.6</v>
      </c>
      <c r="T286" s="8">
        <v>90.1</v>
      </c>
      <c r="U286" s="8">
        <v>48</v>
      </c>
      <c r="V286" s="8">
        <v>41.9</v>
      </c>
      <c r="W286" s="8">
        <v>113.4</v>
      </c>
      <c r="X286" s="8">
        <v>2.1</v>
      </c>
      <c r="Y286" s="8">
        <v>6.3</v>
      </c>
      <c r="Z286" s="8">
        <v>41.9</v>
      </c>
      <c r="AA286" s="8">
        <v>828.8</v>
      </c>
      <c r="AB286" s="8">
        <v>29.7</v>
      </c>
      <c r="AC286" s="8">
        <v>308.6</v>
      </c>
      <c r="AD286" s="8">
        <v>79.99119999999999</v>
      </c>
    </row>
    <row r="287" spans="1:30" ht="12.75">
      <c r="A287" t="s">
        <v>605</v>
      </c>
      <c r="B287" s="11" t="s">
        <v>587</v>
      </c>
      <c r="C287" s="6">
        <v>43.85</v>
      </c>
      <c r="D287" s="6">
        <v>15.31</v>
      </c>
      <c r="E287" s="6">
        <v>13.79</v>
      </c>
      <c r="F287" s="6">
        <v>5.4</v>
      </c>
      <c r="G287" s="6">
        <v>10.43</v>
      </c>
      <c r="H287" s="6">
        <v>4.24</v>
      </c>
      <c r="I287" s="7">
        <v>0.909</v>
      </c>
      <c r="J287" s="7">
        <v>4.212</v>
      </c>
      <c r="K287" s="7">
        <v>0.185</v>
      </c>
      <c r="L287" s="7">
        <v>1.088</v>
      </c>
      <c r="M287" s="6">
        <f t="shared" si="4"/>
        <v>99.414</v>
      </c>
      <c r="N287" s="8">
        <v>269.6</v>
      </c>
      <c r="O287" s="8">
        <v>533.1</v>
      </c>
      <c r="P287" s="8">
        <v>19.9</v>
      </c>
      <c r="Q287" s="8">
        <v>74</v>
      </c>
      <c r="R287" s="8">
        <v>67</v>
      </c>
      <c r="S287" s="8">
        <v>130.6</v>
      </c>
      <c r="T287" s="8">
        <v>10.4</v>
      </c>
      <c r="U287" s="8">
        <v>25.8</v>
      </c>
      <c r="V287" s="8">
        <v>45.6</v>
      </c>
      <c r="W287" s="8">
        <v>127</v>
      </c>
      <c r="X287" s="8">
        <v>3.1</v>
      </c>
      <c r="Y287" s="8">
        <v>6.6</v>
      </c>
      <c r="Z287" s="8">
        <v>147.4</v>
      </c>
      <c r="AA287" s="8">
        <v>1063.3</v>
      </c>
      <c r="AB287" s="8">
        <v>35.1</v>
      </c>
      <c r="AC287" s="8">
        <v>414</v>
      </c>
      <c r="AD287" s="8">
        <v>96.79839999999999</v>
      </c>
    </row>
    <row r="288" spans="1:30" ht="12.75">
      <c r="A288" t="s">
        <v>606</v>
      </c>
      <c r="B288" s="11" t="s">
        <v>587</v>
      </c>
      <c r="C288" s="6">
        <v>45.95</v>
      </c>
      <c r="D288" s="6">
        <v>12.19</v>
      </c>
      <c r="E288" s="6">
        <v>13.07</v>
      </c>
      <c r="F288" s="6">
        <v>10.65</v>
      </c>
      <c r="G288" s="6">
        <v>10.22</v>
      </c>
      <c r="H288" s="6">
        <v>3.11</v>
      </c>
      <c r="I288" s="7">
        <v>1.013</v>
      </c>
      <c r="J288" s="7">
        <v>2.762</v>
      </c>
      <c r="K288" s="7">
        <v>0.184</v>
      </c>
      <c r="L288" s="7">
        <v>0.725</v>
      </c>
      <c r="M288" s="6">
        <f t="shared" si="4"/>
        <v>99.87400000000001</v>
      </c>
      <c r="N288" s="8">
        <v>213.5</v>
      </c>
      <c r="O288" s="8">
        <v>373.9</v>
      </c>
      <c r="P288" s="8">
        <v>21.9</v>
      </c>
      <c r="Q288" s="8">
        <v>42.9</v>
      </c>
      <c r="R288" s="8">
        <v>39.9</v>
      </c>
      <c r="S288" s="8">
        <v>90.5</v>
      </c>
      <c r="T288" s="8">
        <v>313.5</v>
      </c>
      <c r="U288" s="8">
        <v>267.5</v>
      </c>
      <c r="V288" s="8">
        <v>52.5</v>
      </c>
      <c r="W288" s="8">
        <v>117.3</v>
      </c>
      <c r="X288" s="8">
        <v>1.5</v>
      </c>
      <c r="Y288" s="8">
        <v>4.1</v>
      </c>
      <c r="Z288" s="8">
        <v>22.7</v>
      </c>
      <c r="AA288" s="8">
        <v>897.2</v>
      </c>
      <c r="AB288" s="8">
        <v>27.5</v>
      </c>
      <c r="AC288" s="8">
        <v>222.6</v>
      </c>
      <c r="AD288" s="8">
        <v>54.3856</v>
      </c>
    </row>
    <row r="289" spans="1:30" ht="12.75">
      <c r="A289" t="s">
        <v>607</v>
      </c>
      <c r="B289" s="11" t="s">
        <v>587</v>
      </c>
      <c r="C289" s="6">
        <v>43.98</v>
      </c>
      <c r="D289" s="6">
        <v>13.19</v>
      </c>
      <c r="E289" s="6">
        <v>12.98</v>
      </c>
      <c r="F289" s="6">
        <v>7.86</v>
      </c>
      <c r="G289" s="6">
        <v>11.73</v>
      </c>
      <c r="H289" s="6">
        <v>3.63</v>
      </c>
      <c r="I289" s="7">
        <v>1.766</v>
      </c>
      <c r="J289" s="7">
        <v>3.758</v>
      </c>
      <c r="K289" s="7">
        <v>0.171</v>
      </c>
      <c r="L289" s="7">
        <v>0.878</v>
      </c>
      <c r="M289" s="6">
        <f t="shared" si="4"/>
        <v>99.943</v>
      </c>
      <c r="N289" s="8">
        <v>277.2</v>
      </c>
      <c r="O289" s="8">
        <v>516.9</v>
      </c>
      <c r="P289" s="8">
        <v>26.7</v>
      </c>
      <c r="Q289" s="8">
        <v>60.9</v>
      </c>
      <c r="R289" s="8">
        <v>57.1</v>
      </c>
      <c r="S289" s="8">
        <v>126.2</v>
      </c>
      <c r="T289" s="8">
        <v>252</v>
      </c>
      <c r="U289" s="8">
        <v>101.3</v>
      </c>
      <c r="V289" s="8">
        <v>67.9</v>
      </c>
      <c r="W289" s="8">
        <v>113.1</v>
      </c>
      <c r="X289" s="8">
        <v>4</v>
      </c>
      <c r="Y289" s="8">
        <v>7.6</v>
      </c>
      <c r="Z289" s="8">
        <v>41.4</v>
      </c>
      <c r="AA289" s="8">
        <v>897.7</v>
      </c>
      <c r="AB289" s="8">
        <v>30.9</v>
      </c>
      <c r="AC289" s="8">
        <v>343.3</v>
      </c>
      <c r="AD289" s="8">
        <v>84.05199999999999</v>
      </c>
    </row>
    <row r="290" spans="1:30" ht="12.75">
      <c r="A290" t="s">
        <v>608</v>
      </c>
      <c r="B290" s="11" t="s">
        <v>587</v>
      </c>
      <c r="C290" s="6">
        <v>40.48</v>
      </c>
      <c r="D290" s="6">
        <v>10.95</v>
      </c>
      <c r="E290" s="6">
        <v>13.96</v>
      </c>
      <c r="F290" s="6">
        <v>12.05</v>
      </c>
      <c r="G290" s="6">
        <v>11.68</v>
      </c>
      <c r="H290" s="6">
        <v>2.45</v>
      </c>
      <c r="I290" s="7">
        <v>1.489</v>
      </c>
      <c r="J290" s="7">
        <v>3.714</v>
      </c>
      <c r="K290" s="7">
        <v>0.177</v>
      </c>
      <c r="L290" s="7">
        <v>0.871</v>
      </c>
      <c r="M290" s="6">
        <f t="shared" si="4"/>
        <v>97.82099999999998</v>
      </c>
      <c r="N290" s="8">
        <v>270.6</v>
      </c>
      <c r="O290" s="8">
        <v>602.6</v>
      </c>
      <c r="P290" s="8">
        <v>24.6</v>
      </c>
      <c r="Q290" s="8">
        <v>63.9</v>
      </c>
      <c r="R290" s="8">
        <v>59.4</v>
      </c>
      <c r="S290" s="8">
        <v>125.5</v>
      </c>
      <c r="T290" s="8">
        <v>473.9</v>
      </c>
      <c r="U290" s="8">
        <v>288.4</v>
      </c>
      <c r="V290" s="8">
        <v>50.4</v>
      </c>
      <c r="W290" s="8">
        <v>121.8</v>
      </c>
      <c r="X290" s="8">
        <v>2.7</v>
      </c>
      <c r="Y290" s="8">
        <v>5.9</v>
      </c>
      <c r="Z290" s="8">
        <v>39.9</v>
      </c>
      <c r="AA290" s="8">
        <v>1086.8</v>
      </c>
      <c r="AB290" s="8">
        <v>27.4</v>
      </c>
      <c r="AC290" s="8">
        <v>306.7</v>
      </c>
      <c r="AD290" s="8">
        <v>83.48799999999999</v>
      </c>
    </row>
    <row r="291" spans="1:30" ht="12.75">
      <c r="A291" t="s">
        <v>609</v>
      </c>
      <c r="B291" s="11" t="s">
        <v>587</v>
      </c>
      <c r="C291" s="6">
        <v>43.95</v>
      </c>
      <c r="D291" s="6">
        <v>12.93</v>
      </c>
      <c r="E291" s="6">
        <v>12.83</v>
      </c>
      <c r="F291" s="6">
        <v>8.81</v>
      </c>
      <c r="G291" s="6">
        <v>11.32</v>
      </c>
      <c r="H291" s="6">
        <v>3.49</v>
      </c>
      <c r="I291" s="7">
        <v>1.562</v>
      </c>
      <c r="J291" s="7">
        <v>3.108</v>
      </c>
      <c r="K291" s="7">
        <v>0.205</v>
      </c>
      <c r="L291" s="7">
        <v>0.946</v>
      </c>
      <c r="M291" s="6">
        <f t="shared" si="4"/>
        <v>99.151</v>
      </c>
      <c r="N291" s="8">
        <v>235</v>
      </c>
      <c r="O291" s="8">
        <v>633.9</v>
      </c>
      <c r="P291" s="8">
        <v>21.7</v>
      </c>
      <c r="Q291" s="8">
        <v>77.8</v>
      </c>
      <c r="R291" s="8">
        <v>64.4</v>
      </c>
      <c r="S291" s="8">
        <v>141.2</v>
      </c>
      <c r="T291" s="8">
        <v>360</v>
      </c>
      <c r="U291" s="8">
        <v>159.2</v>
      </c>
      <c r="V291" s="8">
        <v>58.7</v>
      </c>
      <c r="W291" s="8">
        <v>117</v>
      </c>
      <c r="X291" s="8">
        <v>2.8</v>
      </c>
      <c r="Y291" s="8">
        <v>8.4</v>
      </c>
      <c r="Z291" s="8">
        <v>40.8</v>
      </c>
      <c r="AA291" s="8">
        <v>1017.6</v>
      </c>
      <c r="AB291" s="8">
        <v>31.6</v>
      </c>
      <c r="AC291" s="8">
        <v>339.1</v>
      </c>
      <c r="AD291" s="8">
        <v>91.2712</v>
      </c>
    </row>
    <row r="292" spans="1:30" ht="12.75">
      <c r="A292" t="s">
        <v>610</v>
      </c>
      <c r="B292" s="11" t="s">
        <v>587</v>
      </c>
      <c r="C292" s="6">
        <v>45.01</v>
      </c>
      <c r="D292" s="6">
        <v>13.62</v>
      </c>
      <c r="E292" s="6">
        <v>13.22</v>
      </c>
      <c r="F292" s="6">
        <v>9.03</v>
      </c>
      <c r="G292" s="6">
        <v>9.96</v>
      </c>
      <c r="H292" s="6">
        <v>3.56</v>
      </c>
      <c r="I292" s="7">
        <v>1.036</v>
      </c>
      <c r="J292" s="7">
        <v>3.383</v>
      </c>
      <c r="K292" s="7">
        <v>0.177</v>
      </c>
      <c r="L292" s="7">
        <v>0.804</v>
      </c>
      <c r="M292" s="6">
        <f t="shared" si="4"/>
        <v>99.80000000000001</v>
      </c>
      <c r="N292" s="8">
        <v>218.6</v>
      </c>
      <c r="O292" s="8">
        <v>585.4</v>
      </c>
      <c r="P292" s="8">
        <v>18.8</v>
      </c>
      <c r="Q292" s="8">
        <v>70.7</v>
      </c>
      <c r="R292" s="8">
        <v>69.8</v>
      </c>
      <c r="S292" s="8">
        <v>144.9</v>
      </c>
      <c r="T292" s="8">
        <v>243.9</v>
      </c>
      <c r="U292" s="8">
        <v>161.7</v>
      </c>
      <c r="V292" s="8">
        <v>40.7</v>
      </c>
      <c r="W292" s="8">
        <v>122.8</v>
      </c>
      <c r="X292" s="8">
        <v>3.7</v>
      </c>
      <c r="Y292" s="8">
        <v>7.5</v>
      </c>
      <c r="Z292" s="8">
        <v>14.8</v>
      </c>
      <c r="AA292" s="8">
        <v>1091.6</v>
      </c>
      <c r="AB292" s="8">
        <v>35.6</v>
      </c>
      <c r="AC292" s="8">
        <v>410.2</v>
      </c>
      <c r="AD292" s="8">
        <v>118.45599999999999</v>
      </c>
    </row>
    <row r="293" spans="1:30" ht="12.75">
      <c r="A293" t="s">
        <v>611</v>
      </c>
      <c r="B293" s="11" t="s">
        <v>587</v>
      </c>
      <c r="C293" s="6">
        <v>44.66</v>
      </c>
      <c r="D293" s="6">
        <v>12.84</v>
      </c>
      <c r="E293" s="6">
        <v>13.33</v>
      </c>
      <c r="F293" s="6">
        <v>9.64</v>
      </c>
      <c r="G293" s="6">
        <v>10.37</v>
      </c>
      <c r="H293" s="6">
        <v>3.77</v>
      </c>
      <c r="I293" s="7">
        <v>1.211</v>
      </c>
      <c r="J293" s="7">
        <v>3.006</v>
      </c>
      <c r="K293" s="7">
        <v>0.18</v>
      </c>
      <c r="L293" s="7">
        <v>0.863</v>
      </c>
      <c r="M293" s="6">
        <f t="shared" si="4"/>
        <v>99.87</v>
      </c>
      <c r="N293" s="8">
        <v>211.9</v>
      </c>
      <c r="O293" s="8">
        <v>556.1</v>
      </c>
      <c r="P293" s="8">
        <v>19.7</v>
      </c>
      <c r="Q293" s="8">
        <v>54.4</v>
      </c>
      <c r="R293" s="8">
        <v>55.4</v>
      </c>
      <c r="S293" s="8">
        <v>109.6</v>
      </c>
      <c r="T293" s="8">
        <v>288.6</v>
      </c>
      <c r="U293" s="8">
        <v>223.9</v>
      </c>
      <c r="V293" s="8">
        <v>53.3</v>
      </c>
      <c r="W293" s="8">
        <v>122.6</v>
      </c>
      <c r="X293" s="8">
        <v>2.7</v>
      </c>
      <c r="Y293" s="8">
        <v>6</v>
      </c>
      <c r="Z293" s="8">
        <v>22.4</v>
      </c>
      <c r="AA293" s="8">
        <v>1000.6</v>
      </c>
      <c r="AB293" s="8">
        <v>28.3</v>
      </c>
      <c r="AC293" s="8">
        <v>298.1</v>
      </c>
      <c r="AD293" s="8">
        <v>85.9696</v>
      </c>
    </row>
    <row r="294" spans="1:30" ht="12.75">
      <c r="A294" t="s">
        <v>612</v>
      </c>
      <c r="B294" s="11" t="s">
        <v>587</v>
      </c>
      <c r="C294" s="6">
        <v>44.47</v>
      </c>
      <c r="D294" s="6">
        <v>12.42</v>
      </c>
      <c r="E294" s="6">
        <v>12.02</v>
      </c>
      <c r="F294" s="6">
        <v>11.28</v>
      </c>
      <c r="G294" s="6">
        <v>9.35</v>
      </c>
      <c r="H294" s="6">
        <v>3.03</v>
      </c>
      <c r="I294" s="7">
        <v>1.897</v>
      </c>
      <c r="J294" s="7">
        <v>2.801</v>
      </c>
      <c r="K294" s="7">
        <v>0.168</v>
      </c>
      <c r="L294" s="7">
        <v>0.668</v>
      </c>
      <c r="M294" s="6">
        <f t="shared" si="4"/>
        <v>98.10400000000001</v>
      </c>
      <c r="N294" s="8">
        <v>220.3</v>
      </c>
      <c r="O294" s="8">
        <v>661</v>
      </c>
      <c r="P294" s="8">
        <v>16.1</v>
      </c>
      <c r="Q294" s="8">
        <v>47.5</v>
      </c>
      <c r="R294" s="8">
        <v>45.5</v>
      </c>
      <c r="S294" s="8">
        <v>90.8</v>
      </c>
      <c r="T294" s="8">
        <v>512.4</v>
      </c>
      <c r="U294" s="8">
        <v>252.4</v>
      </c>
      <c r="V294" s="8">
        <v>46.7</v>
      </c>
      <c r="W294" s="8">
        <v>112.3</v>
      </c>
      <c r="X294" s="8">
        <v>2.5</v>
      </c>
      <c r="Y294" s="8">
        <v>7.4</v>
      </c>
      <c r="Z294" s="8">
        <v>43</v>
      </c>
      <c r="AA294" s="8">
        <v>954.8</v>
      </c>
      <c r="AB294" s="8">
        <v>24.1</v>
      </c>
      <c r="AC294" s="8">
        <v>366.5</v>
      </c>
      <c r="AD294" s="8">
        <v>87.21039999999999</v>
      </c>
    </row>
    <row r="295" spans="1:30" ht="12.75">
      <c r="A295" t="s">
        <v>613</v>
      </c>
      <c r="B295" s="11" t="s">
        <v>587</v>
      </c>
      <c r="C295" s="6">
        <v>42.16</v>
      </c>
      <c r="D295" s="6">
        <v>12.42</v>
      </c>
      <c r="E295" s="6">
        <v>13.09</v>
      </c>
      <c r="F295" s="6">
        <v>9.61</v>
      </c>
      <c r="G295" s="6">
        <v>11.26</v>
      </c>
      <c r="H295" s="6">
        <v>3.47</v>
      </c>
      <c r="I295" s="7">
        <v>0.745</v>
      </c>
      <c r="J295" s="7">
        <v>3.701</v>
      </c>
      <c r="K295" s="7">
        <v>0.189</v>
      </c>
      <c r="L295" s="7">
        <v>0.957</v>
      </c>
      <c r="M295" s="6">
        <f t="shared" si="4"/>
        <v>97.60199999999999</v>
      </c>
      <c r="N295" s="8">
        <v>268.5</v>
      </c>
      <c r="O295" s="8">
        <v>742.5</v>
      </c>
      <c r="P295" s="8">
        <v>22.6</v>
      </c>
      <c r="Q295" s="8">
        <v>76.9</v>
      </c>
      <c r="R295" s="8">
        <v>67.7</v>
      </c>
      <c r="S295" s="8">
        <v>147.6</v>
      </c>
      <c r="T295" s="8">
        <v>276</v>
      </c>
      <c r="U295" s="8">
        <v>190</v>
      </c>
      <c r="V295" s="8">
        <v>42.9</v>
      </c>
      <c r="W295" s="8">
        <v>120.7</v>
      </c>
      <c r="X295" s="8">
        <v>3.2</v>
      </c>
      <c r="Y295" s="8">
        <v>8.1</v>
      </c>
      <c r="Z295" s="8">
        <v>29.6</v>
      </c>
      <c r="AA295" s="8">
        <v>1181.4</v>
      </c>
      <c r="AB295" s="8">
        <v>29.3</v>
      </c>
      <c r="AC295" s="8">
        <v>359.6</v>
      </c>
      <c r="AD295" s="8">
        <v>96.9112</v>
      </c>
    </row>
    <row r="296" spans="1:30" ht="12.75">
      <c r="A296" t="s">
        <v>614</v>
      </c>
      <c r="B296" s="11" t="s">
        <v>587</v>
      </c>
      <c r="C296" s="6">
        <v>47.3</v>
      </c>
      <c r="D296" s="6">
        <v>14.22</v>
      </c>
      <c r="E296" s="6">
        <v>12.63</v>
      </c>
      <c r="F296" s="6">
        <v>7.67</v>
      </c>
      <c r="G296" s="6">
        <v>10.04</v>
      </c>
      <c r="H296" s="6">
        <v>3.12</v>
      </c>
      <c r="I296" s="7">
        <v>1.017</v>
      </c>
      <c r="J296" s="7">
        <v>3.114</v>
      </c>
      <c r="K296" s="7">
        <v>0.157</v>
      </c>
      <c r="L296" s="7">
        <v>0.653</v>
      </c>
      <c r="M296" s="6">
        <f t="shared" si="4"/>
        <v>99.92099999999999</v>
      </c>
      <c r="N296" s="8">
        <v>212.2</v>
      </c>
      <c r="O296" s="8">
        <v>345</v>
      </c>
      <c r="P296" s="8">
        <v>21.4</v>
      </c>
      <c r="Q296" s="8">
        <v>43.9</v>
      </c>
      <c r="R296" s="8">
        <v>40.2</v>
      </c>
      <c r="S296" s="8">
        <v>79.6</v>
      </c>
      <c r="T296" s="8">
        <v>189.7</v>
      </c>
      <c r="U296" s="8">
        <v>139.4</v>
      </c>
      <c r="V296" s="8">
        <v>55.5</v>
      </c>
      <c r="W296" s="8">
        <v>113.4</v>
      </c>
      <c r="X296" s="8">
        <v>1.4</v>
      </c>
      <c r="Y296" s="8">
        <v>3.8</v>
      </c>
      <c r="Z296" s="8">
        <v>18.8</v>
      </c>
      <c r="AA296" s="8">
        <v>720.1</v>
      </c>
      <c r="AB296" s="8">
        <v>27.9</v>
      </c>
      <c r="AC296" s="8">
        <v>223.7</v>
      </c>
      <c r="AD296" s="8">
        <v>54.72399999999999</v>
      </c>
    </row>
    <row r="297" spans="1:30" ht="12.75">
      <c r="A297" t="s">
        <v>615</v>
      </c>
      <c r="B297" s="11" t="s">
        <v>587</v>
      </c>
      <c r="C297" s="6">
        <v>44.99</v>
      </c>
      <c r="D297" s="6">
        <v>12.78</v>
      </c>
      <c r="E297" s="6">
        <v>13.06</v>
      </c>
      <c r="F297" s="6">
        <v>10.07</v>
      </c>
      <c r="G297" s="6">
        <v>10.12</v>
      </c>
      <c r="H297" s="6">
        <v>3.47</v>
      </c>
      <c r="I297" s="7">
        <v>1.298</v>
      </c>
      <c r="J297" s="7">
        <v>2.982</v>
      </c>
      <c r="K297" s="7">
        <v>0.17</v>
      </c>
      <c r="L297" s="7">
        <v>0.757</v>
      </c>
      <c r="M297" s="6">
        <f t="shared" si="4"/>
        <v>99.69700000000002</v>
      </c>
      <c r="N297" s="8">
        <v>210.7</v>
      </c>
      <c r="O297" s="8">
        <v>459.5</v>
      </c>
      <c r="P297" s="8">
        <v>21.4</v>
      </c>
      <c r="Q297" s="8">
        <v>45.8</v>
      </c>
      <c r="R297" s="8">
        <v>46.2</v>
      </c>
      <c r="S297" s="8">
        <v>101.2</v>
      </c>
      <c r="T297" s="8">
        <v>281</v>
      </c>
      <c r="U297" s="8">
        <v>217</v>
      </c>
      <c r="V297" s="8">
        <v>53.1</v>
      </c>
      <c r="W297" s="8">
        <v>120.2</v>
      </c>
      <c r="X297" s="8">
        <v>1.5</v>
      </c>
      <c r="Y297" s="8">
        <v>5.2</v>
      </c>
      <c r="Z297" s="8">
        <v>28.4</v>
      </c>
      <c r="AA297" s="8">
        <v>883.4</v>
      </c>
      <c r="AB297" s="8">
        <v>27.9</v>
      </c>
      <c r="AC297" s="8">
        <v>281.2</v>
      </c>
      <c r="AD297" s="8">
        <v>74.46399999999998</v>
      </c>
    </row>
    <row r="298" spans="1:30" ht="12.75">
      <c r="A298" t="s">
        <v>616</v>
      </c>
      <c r="B298" s="11" t="s">
        <v>587</v>
      </c>
      <c r="C298" s="6">
        <v>44.89</v>
      </c>
      <c r="D298" s="6">
        <v>12.73</v>
      </c>
      <c r="E298" s="6">
        <v>13.09</v>
      </c>
      <c r="F298" s="6">
        <v>9.81</v>
      </c>
      <c r="G298" s="6">
        <v>10.06</v>
      </c>
      <c r="H298" s="6">
        <v>3.57</v>
      </c>
      <c r="I298" s="7">
        <v>1.297</v>
      </c>
      <c r="J298" s="7">
        <v>2.987</v>
      </c>
      <c r="K298" s="7">
        <v>0.178</v>
      </c>
      <c r="L298" s="7">
        <v>0.733</v>
      </c>
      <c r="M298" s="6">
        <f t="shared" si="4"/>
        <v>99.345</v>
      </c>
      <c r="N298" s="8">
        <v>205.1</v>
      </c>
      <c r="O298" s="8">
        <v>469.5</v>
      </c>
      <c r="P298" s="8">
        <v>21.2</v>
      </c>
      <c r="Q298" s="8">
        <v>54.1</v>
      </c>
      <c r="R298" s="8">
        <v>47.9</v>
      </c>
      <c r="S298" s="8">
        <v>102.2</v>
      </c>
      <c r="T298" s="8">
        <v>287.7</v>
      </c>
      <c r="U298" s="8">
        <v>224.2</v>
      </c>
      <c r="V298" s="8">
        <v>55.5</v>
      </c>
      <c r="W298" s="8">
        <v>118.3</v>
      </c>
      <c r="X298" s="8">
        <v>3.2</v>
      </c>
      <c r="Y298" s="8">
        <v>5.4</v>
      </c>
      <c r="Z298" s="8">
        <v>26.9</v>
      </c>
      <c r="AA298" s="8">
        <v>887.5</v>
      </c>
      <c r="AB298" s="8">
        <v>27.7</v>
      </c>
      <c r="AC298" s="8">
        <v>274.6</v>
      </c>
      <c r="AD298" s="8">
        <v>73.9</v>
      </c>
    </row>
    <row r="299" spans="1:30" ht="12.75">
      <c r="A299" t="s">
        <v>617</v>
      </c>
      <c r="B299" s="11" t="s">
        <v>587</v>
      </c>
      <c r="C299" s="6">
        <v>45.73</v>
      </c>
      <c r="D299" s="6">
        <v>12.66</v>
      </c>
      <c r="E299" s="6">
        <v>12.53</v>
      </c>
      <c r="F299" s="6">
        <v>10.25</v>
      </c>
      <c r="G299" s="6">
        <v>10.35</v>
      </c>
      <c r="H299" s="6">
        <v>3.25</v>
      </c>
      <c r="I299" s="7">
        <v>1.286</v>
      </c>
      <c r="J299" s="7">
        <v>2.909</v>
      </c>
      <c r="K299" s="7">
        <v>0.179</v>
      </c>
      <c r="L299" s="7">
        <v>0.65</v>
      </c>
      <c r="M299" s="6">
        <f t="shared" si="4"/>
        <v>99.79400000000001</v>
      </c>
      <c r="N299" s="8">
        <v>221.5</v>
      </c>
      <c r="O299" s="8">
        <v>496.6</v>
      </c>
      <c r="P299" s="8">
        <v>21.5</v>
      </c>
      <c r="Q299" s="8">
        <v>49.1</v>
      </c>
      <c r="R299" s="8">
        <v>43.9</v>
      </c>
      <c r="S299" s="8">
        <v>97.8</v>
      </c>
      <c r="T299" s="8">
        <v>372.1</v>
      </c>
      <c r="U299" s="8">
        <v>240.1</v>
      </c>
      <c r="V299" s="8">
        <v>62.2</v>
      </c>
      <c r="W299" s="8">
        <v>109.4</v>
      </c>
      <c r="X299" s="8">
        <v>3.2</v>
      </c>
      <c r="Y299" s="8">
        <v>4.7</v>
      </c>
      <c r="Z299" s="8">
        <v>27.8</v>
      </c>
      <c r="AA299" s="8">
        <v>868.7</v>
      </c>
      <c r="AB299" s="8">
        <v>26.7</v>
      </c>
      <c r="AC299" s="8">
        <v>276.5</v>
      </c>
      <c r="AD299" s="8">
        <v>74.6896</v>
      </c>
    </row>
    <row r="300" spans="1:30" ht="12.75">
      <c r="A300" t="s">
        <v>618</v>
      </c>
      <c r="B300" s="11" t="s">
        <v>587</v>
      </c>
      <c r="C300" s="6">
        <v>47.43</v>
      </c>
      <c r="D300" s="6">
        <v>14.28</v>
      </c>
      <c r="E300" s="6">
        <v>12.7</v>
      </c>
      <c r="F300" s="6">
        <v>7.96</v>
      </c>
      <c r="G300" s="6">
        <v>9.92</v>
      </c>
      <c r="H300" s="6">
        <v>3.04</v>
      </c>
      <c r="I300" s="7">
        <v>1.036</v>
      </c>
      <c r="J300" s="7">
        <v>3.136</v>
      </c>
      <c r="K300" s="7">
        <v>0.177</v>
      </c>
      <c r="L300" s="7">
        <v>0.669</v>
      </c>
      <c r="M300" s="6">
        <f t="shared" si="4"/>
        <v>100.348</v>
      </c>
      <c r="N300" s="8">
        <v>210.1</v>
      </c>
      <c r="O300" s="8">
        <v>367.7</v>
      </c>
      <c r="P300" s="8">
        <v>22</v>
      </c>
      <c r="Q300" s="8">
        <v>43.3</v>
      </c>
      <c r="R300" s="8">
        <v>41.6</v>
      </c>
      <c r="S300" s="8">
        <v>84.1</v>
      </c>
      <c r="T300" s="8">
        <v>207.7</v>
      </c>
      <c r="U300" s="8">
        <v>148.2</v>
      </c>
      <c r="V300" s="8">
        <v>53.3</v>
      </c>
      <c r="W300" s="8">
        <v>114.8</v>
      </c>
      <c r="X300" s="8">
        <v>2.2</v>
      </c>
      <c r="Y300" s="8">
        <v>4</v>
      </c>
      <c r="Z300" s="8">
        <v>18.5</v>
      </c>
      <c r="AA300" s="8">
        <v>721.4</v>
      </c>
      <c r="AB300" s="8">
        <v>28.3</v>
      </c>
      <c r="AC300" s="8">
        <v>235.6</v>
      </c>
      <c r="AD300" s="8">
        <v>57.31839999999999</v>
      </c>
    </row>
    <row r="301" spans="1:30" ht="12.75">
      <c r="A301" t="s">
        <v>619</v>
      </c>
      <c r="B301" s="11" t="s">
        <v>587</v>
      </c>
      <c r="C301" s="6">
        <v>47.26</v>
      </c>
      <c r="D301" s="6">
        <v>14.4</v>
      </c>
      <c r="E301" s="6">
        <v>12.74</v>
      </c>
      <c r="F301" s="6">
        <v>7.6</v>
      </c>
      <c r="G301" s="6">
        <v>10.03</v>
      </c>
      <c r="H301" s="6">
        <v>3.1</v>
      </c>
      <c r="I301" s="7">
        <v>0.954</v>
      </c>
      <c r="J301" s="7">
        <v>3.157</v>
      </c>
      <c r="K301" s="7">
        <v>0.158</v>
      </c>
      <c r="L301" s="7">
        <v>0.617</v>
      </c>
      <c r="M301" s="6">
        <f t="shared" si="4"/>
        <v>100.01599999999998</v>
      </c>
      <c r="N301" s="8">
        <v>217.9</v>
      </c>
      <c r="O301" s="8">
        <v>338.7</v>
      </c>
      <c r="P301" s="8">
        <v>22.4</v>
      </c>
      <c r="Q301" s="8">
        <v>41.9</v>
      </c>
      <c r="R301" s="8">
        <v>42.1</v>
      </c>
      <c r="S301" s="8">
        <v>81.2</v>
      </c>
      <c r="T301" s="8">
        <v>193.7</v>
      </c>
      <c r="U301" s="8">
        <v>143</v>
      </c>
      <c r="V301" s="8">
        <v>47.6</v>
      </c>
      <c r="W301" s="8">
        <v>115.4</v>
      </c>
      <c r="X301" s="8">
        <v>2.6</v>
      </c>
      <c r="Y301" s="8">
        <v>4.4</v>
      </c>
      <c r="Z301" s="8">
        <v>11.9</v>
      </c>
      <c r="AA301" s="8">
        <v>710.5</v>
      </c>
      <c r="AB301" s="8">
        <v>28.3</v>
      </c>
      <c r="AC301" s="8">
        <v>226.6</v>
      </c>
      <c r="AD301" s="8">
        <v>55.28799999999999</v>
      </c>
    </row>
    <row r="302" spans="1:30" ht="12.75">
      <c r="A302" t="s">
        <v>620</v>
      </c>
      <c r="B302" s="11" t="s">
        <v>587</v>
      </c>
      <c r="C302" s="6">
        <v>43.84</v>
      </c>
      <c r="D302" s="6">
        <v>12.11</v>
      </c>
      <c r="E302" s="6">
        <v>13.53</v>
      </c>
      <c r="F302" s="6">
        <v>10.5</v>
      </c>
      <c r="G302" s="6">
        <v>10.87</v>
      </c>
      <c r="H302" s="6">
        <v>2.46</v>
      </c>
      <c r="I302" s="7">
        <v>1.014</v>
      </c>
      <c r="J302" s="7">
        <v>3.553</v>
      </c>
      <c r="K302" s="7">
        <v>0.169</v>
      </c>
      <c r="L302" s="7">
        <v>0.763</v>
      </c>
      <c r="M302" s="6">
        <f t="shared" si="4"/>
        <v>98.809</v>
      </c>
      <c r="N302" s="8">
        <v>249.6</v>
      </c>
      <c r="O302" s="8">
        <v>472.3</v>
      </c>
      <c r="P302" s="8">
        <v>22.9</v>
      </c>
      <c r="Q302" s="8">
        <v>46.3</v>
      </c>
      <c r="R302" s="8">
        <v>49.2</v>
      </c>
      <c r="S302" s="8">
        <v>96.3</v>
      </c>
      <c r="T302" s="8">
        <v>402</v>
      </c>
      <c r="U302" s="8">
        <v>213</v>
      </c>
      <c r="V302" s="8">
        <v>60.1</v>
      </c>
      <c r="W302" s="8">
        <v>116.3</v>
      </c>
      <c r="X302" s="8">
        <v>2.2</v>
      </c>
      <c r="Y302" s="8">
        <v>4</v>
      </c>
      <c r="Z302" s="8">
        <v>24</v>
      </c>
      <c r="AA302" s="8">
        <v>873</v>
      </c>
      <c r="AB302" s="8">
        <v>28.1</v>
      </c>
      <c r="AC302" s="8">
        <v>277.1</v>
      </c>
      <c r="AD302" s="8">
        <v>75.02799999999999</v>
      </c>
    </row>
    <row r="303" spans="1:30" ht="12.75">
      <c r="A303" t="s">
        <v>621</v>
      </c>
      <c r="B303" s="11" t="s">
        <v>587</v>
      </c>
      <c r="C303" s="6">
        <v>42.29</v>
      </c>
      <c r="D303" s="6">
        <v>11.99</v>
      </c>
      <c r="E303" s="6">
        <v>13.69</v>
      </c>
      <c r="F303" s="6">
        <v>9.29</v>
      </c>
      <c r="G303" s="6">
        <v>12.31</v>
      </c>
      <c r="H303" s="6">
        <v>2.31</v>
      </c>
      <c r="I303" s="7">
        <v>0.426</v>
      </c>
      <c r="J303" s="7">
        <v>3.738</v>
      </c>
      <c r="K303" s="7">
        <v>0.179</v>
      </c>
      <c r="L303" s="7">
        <v>0.72</v>
      </c>
      <c r="M303" s="6">
        <f t="shared" si="4"/>
        <v>96.943</v>
      </c>
      <c r="N303" s="8">
        <v>344.7</v>
      </c>
      <c r="O303" s="8">
        <v>575.5</v>
      </c>
      <c r="P303" s="8">
        <v>30.7</v>
      </c>
      <c r="Q303" s="8">
        <v>57.2</v>
      </c>
      <c r="R303" s="8">
        <v>49.5</v>
      </c>
      <c r="S303" s="8">
        <v>111.1</v>
      </c>
      <c r="T303" s="8">
        <v>364.3</v>
      </c>
      <c r="U303" s="8">
        <v>176.8</v>
      </c>
      <c r="V303" s="8">
        <v>80.2</v>
      </c>
      <c r="W303" s="8">
        <v>108.1</v>
      </c>
      <c r="X303" s="8">
        <v>2.8</v>
      </c>
      <c r="Y303" s="8">
        <v>5.5</v>
      </c>
      <c r="Z303" s="8">
        <v>7.5</v>
      </c>
      <c r="AA303" s="8">
        <v>752.9</v>
      </c>
      <c r="AB303" s="8">
        <v>28.2</v>
      </c>
      <c r="AC303" s="8">
        <v>306.2</v>
      </c>
      <c r="AD303" s="8">
        <v>76.83279999999998</v>
      </c>
    </row>
    <row r="304" spans="1:30" ht="12.75">
      <c r="A304" t="s">
        <v>622</v>
      </c>
      <c r="B304" s="11" t="s">
        <v>587</v>
      </c>
      <c r="C304" s="6">
        <v>46.72</v>
      </c>
      <c r="D304" s="6">
        <v>13.77</v>
      </c>
      <c r="E304" s="6">
        <v>12.71</v>
      </c>
      <c r="F304" s="6">
        <v>7.79</v>
      </c>
      <c r="G304" s="6">
        <v>8.33</v>
      </c>
      <c r="H304" s="6">
        <v>2.87</v>
      </c>
      <c r="I304" s="7">
        <v>1.635</v>
      </c>
      <c r="J304" s="7">
        <v>2.846</v>
      </c>
      <c r="K304" s="7">
        <v>0.268</v>
      </c>
      <c r="L304" s="7">
        <v>0.655</v>
      </c>
      <c r="M304" s="6">
        <f t="shared" si="4"/>
        <v>97.59400000000001</v>
      </c>
      <c r="N304" s="8">
        <v>229.8</v>
      </c>
      <c r="O304" s="8">
        <v>454.8</v>
      </c>
      <c r="P304" s="8">
        <v>20.4</v>
      </c>
      <c r="Q304" s="8">
        <v>50.4</v>
      </c>
      <c r="R304" s="8">
        <v>44.8</v>
      </c>
      <c r="S304" s="8">
        <v>93.7</v>
      </c>
      <c r="T304" s="8">
        <v>212</v>
      </c>
      <c r="U304" s="8">
        <v>120.1</v>
      </c>
      <c r="V304" s="8">
        <v>47.7</v>
      </c>
      <c r="W304" s="8">
        <v>114.7</v>
      </c>
      <c r="X304" s="8">
        <v>2.3</v>
      </c>
      <c r="Y304" s="8">
        <v>5.1</v>
      </c>
      <c r="Z304" s="8">
        <v>37.6</v>
      </c>
      <c r="AA304" s="8">
        <v>500.8</v>
      </c>
      <c r="AB304" s="8">
        <v>30.4</v>
      </c>
      <c r="AC304" s="8">
        <v>305.2</v>
      </c>
      <c r="AD304" s="8">
        <v>64.42479999999999</v>
      </c>
    </row>
    <row r="305" spans="1:30" ht="12.75">
      <c r="A305" t="s">
        <v>623</v>
      </c>
      <c r="B305" s="11" t="s">
        <v>587</v>
      </c>
      <c r="C305" s="6">
        <v>44.62</v>
      </c>
      <c r="D305" s="6">
        <v>14.85</v>
      </c>
      <c r="E305" s="6">
        <v>12.86</v>
      </c>
      <c r="F305" s="6">
        <v>5.91</v>
      </c>
      <c r="G305" s="6">
        <v>10.38</v>
      </c>
      <c r="H305" s="6">
        <v>3.76</v>
      </c>
      <c r="I305" s="7">
        <v>0.927</v>
      </c>
      <c r="J305" s="7">
        <v>3.818</v>
      </c>
      <c r="K305" s="7">
        <v>0.198</v>
      </c>
      <c r="L305" s="7">
        <v>0.94</v>
      </c>
      <c r="M305" s="6">
        <f t="shared" si="4"/>
        <v>98.26299999999999</v>
      </c>
      <c r="N305" s="8">
        <v>286.9</v>
      </c>
      <c r="O305" s="8">
        <v>758.7</v>
      </c>
      <c r="P305" s="8">
        <v>22.3</v>
      </c>
      <c r="Q305" s="8">
        <v>78</v>
      </c>
      <c r="R305" s="8">
        <v>65.2</v>
      </c>
      <c r="S305" s="8">
        <v>149.6</v>
      </c>
      <c r="T305" s="8">
        <v>60.9</v>
      </c>
      <c r="U305" s="8">
        <v>47.5</v>
      </c>
      <c r="V305" s="8">
        <v>52.4</v>
      </c>
      <c r="W305" s="8">
        <v>112.9</v>
      </c>
      <c r="X305" s="8">
        <v>4.1</v>
      </c>
      <c r="Y305" s="8">
        <v>10.2</v>
      </c>
      <c r="Z305" s="8">
        <v>14</v>
      </c>
      <c r="AA305" s="8">
        <v>967.8</v>
      </c>
      <c r="AB305" s="8">
        <v>34.2</v>
      </c>
      <c r="AC305" s="8">
        <v>431.8</v>
      </c>
      <c r="AD305" s="8">
        <v>112.02639999999998</v>
      </c>
    </row>
    <row r="306" spans="1:30" ht="12.75">
      <c r="A306" t="s">
        <v>624</v>
      </c>
      <c r="B306" s="11" t="s">
        <v>587</v>
      </c>
      <c r="C306" s="6">
        <v>42.9</v>
      </c>
      <c r="D306" s="6">
        <v>12.51</v>
      </c>
      <c r="E306" s="6">
        <v>13.61</v>
      </c>
      <c r="F306" s="6">
        <v>10.03</v>
      </c>
      <c r="G306" s="6">
        <v>11.04</v>
      </c>
      <c r="H306" s="6">
        <v>3.19</v>
      </c>
      <c r="I306" s="7">
        <v>1.664</v>
      </c>
      <c r="J306" s="7">
        <v>3.807</v>
      </c>
      <c r="K306" s="7">
        <v>0.189</v>
      </c>
      <c r="L306" s="7">
        <v>1.013</v>
      </c>
      <c r="M306" s="6">
        <f t="shared" si="4"/>
        <v>99.953</v>
      </c>
      <c r="N306" s="8">
        <v>265.5</v>
      </c>
      <c r="O306" s="8">
        <v>514.1</v>
      </c>
      <c r="P306" s="8">
        <v>23.5</v>
      </c>
      <c r="Q306" s="8">
        <v>61.2</v>
      </c>
      <c r="R306" s="8">
        <v>61.2</v>
      </c>
      <c r="S306" s="8">
        <v>115.6</v>
      </c>
      <c r="T306" s="8">
        <v>331.4</v>
      </c>
      <c r="U306" s="8">
        <v>179.2</v>
      </c>
      <c r="V306" s="8">
        <v>55.7</v>
      </c>
      <c r="W306" s="8">
        <v>119.6</v>
      </c>
      <c r="X306" s="8">
        <v>2.5</v>
      </c>
      <c r="Y306" s="8">
        <v>6.4</v>
      </c>
      <c r="Z306" s="8">
        <v>35.3</v>
      </c>
      <c r="AA306" s="8">
        <v>933</v>
      </c>
      <c r="AB306" s="8">
        <v>31.7</v>
      </c>
      <c r="AC306" s="8">
        <v>327.8</v>
      </c>
      <c r="AD306" s="8">
        <v>84.95439999999999</v>
      </c>
    </row>
    <row r="307" spans="1:30" ht="12.75">
      <c r="A307" t="s">
        <v>625</v>
      </c>
      <c r="B307" s="11" t="s">
        <v>587</v>
      </c>
      <c r="C307" s="6">
        <v>42.81</v>
      </c>
      <c r="D307" s="6">
        <v>11.63</v>
      </c>
      <c r="E307" s="6">
        <v>14.54</v>
      </c>
      <c r="F307" s="6">
        <v>11.04</v>
      </c>
      <c r="G307" s="6">
        <v>11.14</v>
      </c>
      <c r="H307" s="6">
        <v>2.78</v>
      </c>
      <c r="I307" s="7">
        <v>1.301</v>
      </c>
      <c r="J307" s="7">
        <v>3.157</v>
      </c>
      <c r="K307" s="7">
        <v>0.182</v>
      </c>
      <c r="L307" s="7">
        <v>0.98</v>
      </c>
      <c r="M307" s="6">
        <f t="shared" si="4"/>
        <v>99.56000000000002</v>
      </c>
      <c r="N307" s="8">
        <v>252.9</v>
      </c>
      <c r="O307" s="8">
        <v>453</v>
      </c>
      <c r="P307" s="8">
        <v>24.6</v>
      </c>
      <c r="Q307" s="8">
        <v>52.7</v>
      </c>
      <c r="R307" s="8">
        <v>50.1</v>
      </c>
      <c r="S307" s="8">
        <v>98.9</v>
      </c>
      <c r="T307" s="8">
        <v>338.9</v>
      </c>
      <c r="U307" s="8">
        <v>240.9</v>
      </c>
      <c r="V307" s="8">
        <v>55.1</v>
      </c>
      <c r="W307" s="8">
        <v>132.3</v>
      </c>
      <c r="X307" s="8">
        <v>1.6</v>
      </c>
      <c r="Y307" s="8">
        <v>6.6</v>
      </c>
      <c r="Z307" s="8">
        <v>27.6</v>
      </c>
      <c r="AA307" s="8">
        <v>840.2</v>
      </c>
      <c r="AB307" s="8">
        <v>28</v>
      </c>
      <c r="AC307" s="8">
        <v>239.8</v>
      </c>
      <c r="AD307" s="8">
        <v>72.88479999999998</v>
      </c>
    </row>
    <row r="308" spans="1:30" ht="12.75">
      <c r="A308" t="s">
        <v>626</v>
      </c>
      <c r="B308" s="11" t="s">
        <v>587</v>
      </c>
      <c r="C308" s="6">
        <v>42.65</v>
      </c>
      <c r="D308" s="6">
        <v>11.8</v>
      </c>
      <c r="E308" s="6">
        <v>14.39</v>
      </c>
      <c r="F308" s="6">
        <v>10.86</v>
      </c>
      <c r="G308" s="6">
        <v>11.32</v>
      </c>
      <c r="H308" s="6">
        <v>2.9</v>
      </c>
      <c r="I308" s="7">
        <v>1.203</v>
      </c>
      <c r="J308" s="7">
        <v>3.225</v>
      </c>
      <c r="K308" s="7">
        <v>0.174</v>
      </c>
      <c r="L308" s="7">
        <v>0.975</v>
      </c>
      <c r="M308" s="6">
        <f t="shared" si="4"/>
        <v>99.49700000000001</v>
      </c>
      <c r="N308" s="8">
        <v>238</v>
      </c>
      <c r="O308" s="8">
        <v>472.8</v>
      </c>
      <c r="P308" s="8">
        <v>22.3</v>
      </c>
      <c r="Q308" s="8">
        <v>53.7</v>
      </c>
      <c r="R308" s="8">
        <v>52.1</v>
      </c>
      <c r="S308" s="8">
        <v>98.3</v>
      </c>
      <c r="T308" s="8">
        <v>326.5</v>
      </c>
      <c r="U308" s="8">
        <v>230.6</v>
      </c>
      <c r="V308" s="8">
        <v>54.9</v>
      </c>
      <c r="W308" s="8">
        <v>125.2</v>
      </c>
      <c r="X308" s="8">
        <v>2.5</v>
      </c>
      <c r="Y308" s="8">
        <v>5.9</v>
      </c>
      <c r="Z308" s="8">
        <v>24.8</v>
      </c>
      <c r="AA308" s="8">
        <v>835</v>
      </c>
      <c r="AB308" s="8">
        <v>28.3</v>
      </c>
      <c r="AC308" s="8">
        <v>246.4</v>
      </c>
      <c r="AD308" s="8">
        <v>73.44879999999999</v>
      </c>
    </row>
    <row r="309" spans="1:30" ht="12.75">
      <c r="A309" t="s">
        <v>627</v>
      </c>
      <c r="B309" s="11" t="s">
        <v>587</v>
      </c>
      <c r="C309" s="6">
        <v>44.02</v>
      </c>
      <c r="D309" s="6">
        <v>13.33</v>
      </c>
      <c r="E309" s="6">
        <v>13.45</v>
      </c>
      <c r="F309" s="6">
        <v>8.18</v>
      </c>
      <c r="G309" s="6">
        <v>10.52</v>
      </c>
      <c r="H309" s="6">
        <v>3.3</v>
      </c>
      <c r="I309" s="7">
        <v>1.502</v>
      </c>
      <c r="J309" s="7">
        <v>3.343</v>
      </c>
      <c r="K309" s="7">
        <v>0.179</v>
      </c>
      <c r="L309" s="7">
        <v>0.973</v>
      </c>
      <c r="M309" s="6">
        <f t="shared" si="4"/>
        <v>98.79699999999998</v>
      </c>
      <c r="N309" s="8">
        <v>257.5</v>
      </c>
      <c r="O309" s="8">
        <v>510</v>
      </c>
      <c r="P309" s="8">
        <v>22.9</v>
      </c>
      <c r="Q309" s="8">
        <v>55.9</v>
      </c>
      <c r="R309" s="8">
        <v>55.5</v>
      </c>
      <c r="S309" s="8">
        <v>106.9</v>
      </c>
      <c r="T309" s="8">
        <v>231.5</v>
      </c>
      <c r="U309" s="8">
        <v>139.7</v>
      </c>
      <c r="V309" s="8">
        <v>55.1</v>
      </c>
      <c r="W309" s="8">
        <v>110.9</v>
      </c>
      <c r="X309" s="8">
        <v>3.7</v>
      </c>
      <c r="Y309" s="8">
        <v>5.2</v>
      </c>
      <c r="Z309" s="8">
        <v>34.7</v>
      </c>
      <c r="AA309" s="8">
        <v>954</v>
      </c>
      <c r="AB309" s="8">
        <v>30.4</v>
      </c>
      <c r="AC309" s="8">
        <v>313.9</v>
      </c>
      <c r="AD309" s="8">
        <v>71.08</v>
      </c>
    </row>
    <row r="310" spans="1:30" ht="12.75">
      <c r="A310" t="s">
        <v>628</v>
      </c>
      <c r="B310" s="11" t="s">
        <v>587</v>
      </c>
      <c r="C310" s="6">
        <v>44.77</v>
      </c>
      <c r="D310" s="6">
        <v>14.91</v>
      </c>
      <c r="E310" s="6">
        <v>12.59</v>
      </c>
      <c r="F310" s="6">
        <v>5.48</v>
      </c>
      <c r="G310" s="6">
        <v>11.15</v>
      </c>
      <c r="H310" s="6">
        <v>4.09</v>
      </c>
      <c r="I310" s="7">
        <v>1.11</v>
      </c>
      <c r="J310" s="7">
        <v>3.512</v>
      </c>
      <c r="K310" s="7">
        <v>0.159</v>
      </c>
      <c r="L310" s="7">
        <v>0.951</v>
      </c>
      <c r="M310" s="6">
        <f t="shared" si="4"/>
        <v>98.72200000000002</v>
      </c>
      <c r="N310" s="8">
        <v>280.2</v>
      </c>
      <c r="O310" s="8">
        <v>639.3</v>
      </c>
      <c r="P310" s="8">
        <v>21.1</v>
      </c>
      <c r="Q310" s="8">
        <v>75.1</v>
      </c>
      <c r="R310" s="8">
        <v>68.4</v>
      </c>
      <c r="S310" s="8">
        <v>151.2</v>
      </c>
      <c r="T310" s="8">
        <v>20.5</v>
      </c>
      <c r="U310" s="8">
        <v>53.6</v>
      </c>
      <c r="V310" s="8">
        <v>55</v>
      </c>
      <c r="W310" s="8">
        <v>118.5</v>
      </c>
      <c r="X310" s="8">
        <v>3.4</v>
      </c>
      <c r="Y310" s="8">
        <v>9.8</v>
      </c>
      <c r="Z310" s="8">
        <v>52.4</v>
      </c>
      <c r="AA310" s="8">
        <v>1118.7</v>
      </c>
      <c r="AB310" s="8">
        <v>35.6</v>
      </c>
      <c r="AC310" s="8">
        <v>368.9</v>
      </c>
      <c r="AD310" s="8">
        <v>102.43839999999999</v>
      </c>
    </row>
    <row r="311" spans="1:30" ht="12.75">
      <c r="A311" t="s">
        <v>629</v>
      </c>
      <c r="B311" s="11" t="s">
        <v>587</v>
      </c>
      <c r="C311" s="6">
        <v>44.4</v>
      </c>
      <c r="D311" s="6">
        <v>13.75</v>
      </c>
      <c r="E311" s="6">
        <v>12.48</v>
      </c>
      <c r="F311" s="6">
        <v>8.32</v>
      </c>
      <c r="G311" s="6">
        <v>10.59</v>
      </c>
      <c r="H311" s="6">
        <v>3.48</v>
      </c>
      <c r="I311" s="7">
        <v>1.451</v>
      </c>
      <c r="J311" s="7">
        <v>3.164</v>
      </c>
      <c r="K311" s="7">
        <v>0.191</v>
      </c>
      <c r="L311" s="7">
        <v>1.024</v>
      </c>
      <c r="M311" s="6">
        <f t="shared" si="4"/>
        <v>98.85</v>
      </c>
      <c r="N311" s="8">
        <v>239.9</v>
      </c>
      <c r="O311" s="8">
        <v>672.6</v>
      </c>
      <c r="P311" s="8">
        <v>19.6</v>
      </c>
      <c r="Q311" s="8">
        <v>77.1</v>
      </c>
      <c r="R311" s="8">
        <v>67.4</v>
      </c>
      <c r="S311" s="8">
        <v>142.8</v>
      </c>
      <c r="T311" s="8">
        <v>305.4</v>
      </c>
      <c r="U311" s="8">
        <v>167.8</v>
      </c>
      <c r="V311" s="8">
        <v>49.3</v>
      </c>
      <c r="W311" s="8">
        <v>114.4</v>
      </c>
      <c r="X311" s="8">
        <v>4.8</v>
      </c>
      <c r="Y311" s="8">
        <v>9.9</v>
      </c>
      <c r="Z311" s="8">
        <v>46.4</v>
      </c>
      <c r="AA311" s="8">
        <v>1130</v>
      </c>
      <c r="AB311" s="8">
        <v>33.1</v>
      </c>
      <c r="AC311" s="8">
        <v>367.3</v>
      </c>
      <c r="AD311" s="8">
        <v>104.92</v>
      </c>
    </row>
    <row r="312" spans="1:30" ht="12.75">
      <c r="A312" t="s">
        <v>630</v>
      </c>
      <c r="B312" s="11" t="s">
        <v>587</v>
      </c>
      <c r="C312" s="6">
        <v>46.45</v>
      </c>
      <c r="D312" s="6">
        <v>14.97</v>
      </c>
      <c r="E312" s="6">
        <v>11.74</v>
      </c>
      <c r="F312" s="6">
        <v>6.59</v>
      </c>
      <c r="G312" s="6">
        <v>9.6</v>
      </c>
      <c r="H312" s="6">
        <v>4.16</v>
      </c>
      <c r="I312" s="7">
        <v>1.774</v>
      </c>
      <c r="J312" s="7">
        <v>2.827</v>
      </c>
      <c r="K312" s="7">
        <v>0.174</v>
      </c>
      <c r="L312" s="7">
        <v>0.999</v>
      </c>
      <c r="M312" s="6">
        <f t="shared" si="4"/>
        <v>99.28399999999999</v>
      </c>
      <c r="N312" s="8">
        <v>174</v>
      </c>
      <c r="O312" s="8">
        <v>729.2</v>
      </c>
      <c r="P312" s="8">
        <v>14.8</v>
      </c>
      <c r="Q312" s="8">
        <v>76.4</v>
      </c>
      <c r="R312" s="8">
        <v>71.2</v>
      </c>
      <c r="S312" s="8">
        <v>158.8</v>
      </c>
      <c r="T312" s="8">
        <v>194.6</v>
      </c>
      <c r="U312" s="8">
        <v>113.7</v>
      </c>
      <c r="V312" s="8">
        <v>50.4</v>
      </c>
      <c r="W312" s="8">
        <v>118.1</v>
      </c>
      <c r="X312" s="8">
        <v>4.1</v>
      </c>
      <c r="Y312" s="8">
        <v>9.8</v>
      </c>
      <c r="Z312" s="8">
        <v>55.3</v>
      </c>
      <c r="AA312" s="8">
        <v>1196.4</v>
      </c>
      <c r="AB312" s="8">
        <v>34.5</v>
      </c>
      <c r="AC312" s="8">
        <v>366.9</v>
      </c>
      <c r="AD312" s="8">
        <v>112.59039999999999</v>
      </c>
    </row>
    <row r="313" spans="1:30" ht="12.75">
      <c r="A313" t="s">
        <v>631</v>
      </c>
      <c r="B313" s="11" t="s">
        <v>587</v>
      </c>
      <c r="C313" s="6">
        <v>43</v>
      </c>
      <c r="D313" s="6">
        <v>12.87</v>
      </c>
      <c r="E313" s="6">
        <v>13.56</v>
      </c>
      <c r="F313" s="6">
        <v>9.19</v>
      </c>
      <c r="G313" s="6">
        <v>11.66</v>
      </c>
      <c r="H313" s="6">
        <v>3.02</v>
      </c>
      <c r="I313" s="7">
        <v>1.51</v>
      </c>
      <c r="J313" s="7">
        <v>3.471</v>
      </c>
      <c r="K313" s="7">
        <v>0.201</v>
      </c>
      <c r="L313" s="7">
        <v>1.078</v>
      </c>
      <c r="M313" s="6">
        <f t="shared" si="4"/>
        <v>99.55999999999999</v>
      </c>
      <c r="N313" s="8">
        <v>280.6</v>
      </c>
      <c r="O313" s="8">
        <v>586.2</v>
      </c>
      <c r="P313" s="8">
        <v>23.2</v>
      </c>
      <c r="Q313" s="8">
        <v>81</v>
      </c>
      <c r="R313" s="8">
        <v>71.7</v>
      </c>
      <c r="S313" s="8">
        <v>156.7</v>
      </c>
      <c r="T313" s="8">
        <v>392.2</v>
      </c>
      <c r="U313" s="8">
        <v>164.6</v>
      </c>
      <c r="V313" s="8">
        <v>54.1</v>
      </c>
      <c r="W313" s="8">
        <v>118.9</v>
      </c>
      <c r="X313" s="8">
        <v>2.4</v>
      </c>
      <c r="Y313" s="8">
        <v>8</v>
      </c>
      <c r="Z313" s="8">
        <v>39</v>
      </c>
      <c r="AA313" s="8">
        <v>1068.1</v>
      </c>
      <c r="AB313" s="8">
        <v>34.7</v>
      </c>
      <c r="AC313" s="8">
        <v>356</v>
      </c>
      <c r="AD313" s="8">
        <v>109.0936</v>
      </c>
    </row>
    <row r="314" spans="1:30" ht="12.75">
      <c r="A314" t="s">
        <v>632</v>
      </c>
      <c r="B314" s="11" t="s">
        <v>587</v>
      </c>
      <c r="C314" s="6">
        <v>42.76</v>
      </c>
      <c r="D314" s="6">
        <v>10.85</v>
      </c>
      <c r="E314" s="6">
        <v>13.41</v>
      </c>
      <c r="F314" s="6">
        <v>11.91</v>
      </c>
      <c r="G314" s="6">
        <v>11.45</v>
      </c>
      <c r="H314" s="6">
        <v>2.39</v>
      </c>
      <c r="I314" s="7">
        <v>1.222</v>
      </c>
      <c r="J314" s="7">
        <v>3.053</v>
      </c>
      <c r="K314" s="7">
        <v>0.165</v>
      </c>
      <c r="L314" s="7">
        <v>0.88</v>
      </c>
      <c r="M314" s="6">
        <f t="shared" si="4"/>
        <v>98.08999999999999</v>
      </c>
      <c r="N314" s="8">
        <v>261.7</v>
      </c>
      <c r="O314" s="8">
        <v>511.8</v>
      </c>
      <c r="P314" s="8">
        <v>22.2</v>
      </c>
      <c r="Q314" s="8">
        <v>53.1</v>
      </c>
      <c r="R314" s="8">
        <v>50.8</v>
      </c>
      <c r="S314" s="8">
        <v>94.9</v>
      </c>
      <c r="T314" s="8">
        <v>399.8</v>
      </c>
      <c r="U314" s="8">
        <v>269.6</v>
      </c>
      <c r="V314" s="8">
        <v>54.9</v>
      </c>
      <c r="W314" s="8">
        <v>113.6</v>
      </c>
      <c r="X314" s="8">
        <v>3.2</v>
      </c>
      <c r="Y314" s="8">
        <v>6.4</v>
      </c>
      <c r="Z314" s="8">
        <v>25</v>
      </c>
      <c r="AA314" s="8">
        <v>894.4</v>
      </c>
      <c r="AB314" s="8">
        <v>27.4</v>
      </c>
      <c r="AC314" s="8">
        <v>258.8</v>
      </c>
      <c r="AD314" s="8">
        <v>69.952</v>
      </c>
    </row>
    <row r="315" spans="1:30" ht="12.75">
      <c r="A315" t="s">
        <v>633</v>
      </c>
      <c r="B315" s="11" t="s">
        <v>587</v>
      </c>
      <c r="C315" s="6">
        <v>39.74</v>
      </c>
      <c r="D315" s="6">
        <v>9.94</v>
      </c>
      <c r="E315" s="6">
        <v>14.48</v>
      </c>
      <c r="F315" s="6">
        <v>12.79</v>
      </c>
      <c r="G315" s="6">
        <v>12.92</v>
      </c>
      <c r="H315" s="6">
        <v>2.28</v>
      </c>
      <c r="I315" s="7">
        <v>0.692</v>
      </c>
      <c r="J315" s="7">
        <v>3.5</v>
      </c>
      <c r="K315" s="7">
        <v>0.191</v>
      </c>
      <c r="L315" s="7">
        <v>0.982</v>
      </c>
      <c r="M315" s="6">
        <f t="shared" si="4"/>
        <v>97.51499999999999</v>
      </c>
      <c r="N315" s="8">
        <v>343.6</v>
      </c>
      <c r="O315" s="8">
        <v>509.7</v>
      </c>
      <c r="P315" s="8">
        <v>24.3</v>
      </c>
      <c r="Q315" s="8">
        <v>61.4</v>
      </c>
      <c r="R315" s="8">
        <v>59.5</v>
      </c>
      <c r="S315" s="8">
        <v>124.1</v>
      </c>
      <c r="T315" s="8">
        <v>446</v>
      </c>
      <c r="U315" s="8">
        <v>286.2</v>
      </c>
      <c r="V315" s="8">
        <v>61.9</v>
      </c>
      <c r="W315" s="8">
        <v>122.8</v>
      </c>
      <c r="X315" s="8">
        <v>2.6</v>
      </c>
      <c r="Y315" s="8">
        <v>7.5</v>
      </c>
      <c r="Z315" s="8">
        <v>17.4</v>
      </c>
      <c r="AA315" s="8">
        <v>970.5</v>
      </c>
      <c r="AB315" s="8">
        <v>28.8</v>
      </c>
      <c r="AC315" s="8">
        <v>291.5</v>
      </c>
      <c r="AD315" s="8">
        <v>93.3016</v>
      </c>
    </row>
    <row r="316" spans="1:30" ht="12.75">
      <c r="A316" t="s">
        <v>634</v>
      </c>
      <c r="B316" s="11" t="s">
        <v>587</v>
      </c>
      <c r="C316" s="6">
        <v>45.6</v>
      </c>
      <c r="D316" s="6">
        <v>12.12</v>
      </c>
      <c r="E316" s="6">
        <v>12.89</v>
      </c>
      <c r="F316" s="6">
        <v>11.21</v>
      </c>
      <c r="G316" s="6">
        <v>10.66</v>
      </c>
      <c r="H316" s="6">
        <v>2.18</v>
      </c>
      <c r="I316" s="7">
        <v>0.912</v>
      </c>
      <c r="J316" s="7">
        <v>3.199</v>
      </c>
      <c r="K316" s="7">
        <v>0.184</v>
      </c>
      <c r="L316" s="7">
        <v>0.689</v>
      </c>
      <c r="M316" s="6">
        <f t="shared" si="4"/>
        <v>99.64399999999999</v>
      </c>
      <c r="N316" s="8">
        <v>246.1</v>
      </c>
      <c r="O316" s="8">
        <v>372.4</v>
      </c>
      <c r="P316" s="8">
        <v>25.5</v>
      </c>
      <c r="Q316" s="8">
        <v>42.1</v>
      </c>
      <c r="R316" s="8">
        <v>41.6</v>
      </c>
      <c r="S316" s="8">
        <v>91.1</v>
      </c>
      <c r="T316" s="8">
        <v>475.3</v>
      </c>
      <c r="U316" s="8">
        <v>287.8</v>
      </c>
      <c r="V316" s="8">
        <v>58.3</v>
      </c>
      <c r="W316" s="8">
        <v>117.5</v>
      </c>
      <c r="X316" s="8">
        <v>1.9</v>
      </c>
      <c r="Y316" s="8">
        <v>3.8</v>
      </c>
      <c r="Z316" s="8">
        <v>18.1</v>
      </c>
      <c r="AA316" s="8">
        <v>734</v>
      </c>
      <c r="AB316" s="8">
        <v>27.2</v>
      </c>
      <c r="AC316" s="8">
        <v>247.1</v>
      </c>
      <c r="AD316" s="8">
        <v>56.6416</v>
      </c>
    </row>
    <row r="317" spans="1:30" ht="12.75">
      <c r="A317" t="s">
        <v>635</v>
      </c>
      <c r="B317" s="11" t="s">
        <v>587</v>
      </c>
      <c r="C317" s="6">
        <v>42.84</v>
      </c>
      <c r="D317" s="6">
        <v>14.19</v>
      </c>
      <c r="E317" s="6">
        <v>12.56</v>
      </c>
      <c r="F317" s="6">
        <v>6.12</v>
      </c>
      <c r="G317" s="6">
        <v>11.41</v>
      </c>
      <c r="H317" s="6">
        <v>1.56</v>
      </c>
      <c r="I317" s="7">
        <v>1.866</v>
      </c>
      <c r="J317" s="7">
        <v>3.922</v>
      </c>
      <c r="K317" s="7">
        <v>0.169</v>
      </c>
      <c r="L317" s="7">
        <v>0.728</v>
      </c>
      <c r="M317" s="6">
        <f t="shared" si="4"/>
        <v>95.365</v>
      </c>
      <c r="N317" s="8">
        <v>365.4</v>
      </c>
      <c r="O317" s="8">
        <v>1352.8</v>
      </c>
      <c r="P317" s="8">
        <v>24.2</v>
      </c>
      <c r="Q317" s="8">
        <v>69</v>
      </c>
      <c r="R317" s="8">
        <v>58.8</v>
      </c>
      <c r="S317" s="8">
        <v>119.5</v>
      </c>
      <c r="T317" s="8">
        <v>40.3</v>
      </c>
      <c r="U317" s="8">
        <v>48.8</v>
      </c>
      <c r="V317" s="8">
        <v>56.1</v>
      </c>
      <c r="W317" s="8">
        <v>116.1</v>
      </c>
      <c r="X317" s="8">
        <v>3.5</v>
      </c>
      <c r="Y317" s="8">
        <v>7.3</v>
      </c>
      <c r="Z317" s="8">
        <v>58.2</v>
      </c>
      <c r="AA317" s="8">
        <v>2369</v>
      </c>
      <c r="AB317" s="8">
        <v>30.4</v>
      </c>
      <c r="AC317" s="8">
        <v>366.9</v>
      </c>
      <c r="AD317" s="8">
        <v>88.67679999999999</v>
      </c>
    </row>
    <row r="318" spans="1:30" ht="12.75">
      <c r="A318" t="s">
        <v>636</v>
      </c>
      <c r="B318" s="11" t="s">
        <v>587</v>
      </c>
      <c r="C318" s="6">
        <v>46.78</v>
      </c>
      <c r="D318" s="6">
        <v>13.56</v>
      </c>
      <c r="E318" s="6">
        <v>12.64</v>
      </c>
      <c r="F318" s="6">
        <v>8.65</v>
      </c>
      <c r="G318" s="6">
        <v>9.44</v>
      </c>
      <c r="H318" s="6">
        <v>3.62</v>
      </c>
      <c r="I318" s="7">
        <v>1.52</v>
      </c>
      <c r="J318" s="7">
        <v>2.87</v>
      </c>
      <c r="K318" s="7">
        <v>0.16</v>
      </c>
      <c r="L318" s="7">
        <v>0.702</v>
      </c>
      <c r="M318" s="6">
        <f t="shared" si="4"/>
        <v>99.94200000000001</v>
      </c>
      <c r="N318" s="8">
        <v>193.2</v>
      </c>
      <c r="O318" s="8">
        <v>445.3</v>
      </c>
      <c r="P318" s="8">
        <v>19.2</v>
      </c>
      <c r="Q318" s="8">
        <v>48</v>
      </c>
      <c r="R318" s="8">
        <v>46.7</v>
      </c>
      <c r="S318" s="8">
        <v>92.8</v>
      </c>
      <c r="T318" s="8">
        <v>231.2</v>
      </c>
      <c r="U318" s="8">
        <v>168.8</v>
      </c>
      <c r="V318" s="8">
        <v>49.7</v>
      </c>
      <c r="W318" s="8">
        <v>113.7</v>
      </c>
      <c r="X318" s="8">
        <v>4</v>
      </c>
      <c r="Y318" s="8">
        <v>7.6</v>
      </c>
      <c r="Z318" s="8">
        <v>40.4</v>
      </c>
      <c r="AA318" s="8">
        <v>782.6</v>
      </c>
      <c r="AB318" s="8">
        <v>27.8</v>
      </c>
      <c r="AC318" s="8">
        <v>322.9</v>
      </c>
      <c r="AD318" s="8">
        <v>71.86959999999999</v>
      </c>
    </row>
    <row r="319" spans="1:30" ht="12.75">
      <c r="A319" t="s">
        <v>637</v>
      </c>
      <c r="B319" s="11" t="s">
        <v>587</v>
      </c>
      <c r="C319" s="6">
        <v>41.07</v>
      </c>
      <c r="D319" s="6">
        <v>12.58</v>
      </c>
      <c r="E319" s="6">
        <v>15.02</v>
      </c>
      <c r="F319" s="6">
        <v>7.76</v>
      </c>
      <c r="G319" s="6">
        <v>11.86</v>
      </c>
      <c r="H319" s="6">
        <v>3.03</v>
      </c>
      <c r="I319" s="7">
        <v>0.681</v>
      </c>
      <c r="J319" s="7">
        <v>4.793</v>
      </c>
      <c r="K319" s="7">
        <v>0.179</v>
      </c>
      <c r="L319" s="7">
        <v>1.215</v>
      </c>
      <c r="M319" s="6">
        <f t="shared" si="4"/>
        <v>98.18800000000002</v>
      </c>
      <c r="N319" s="8">
        <v>376.9</v>
      </c>
      <c r="O319" s="8">
        <v>645.8</v>
      </c>
      <c r="P319" s="8">
        <v>25.6</v>
      </c>
      <c r="Q319" s="8">
        <v>78.1</v>
      </c>
      <c r="R319" s="8">
        <v>69.8</v>
      </c>
      <c r="S319" s="8">
        <v>140.4</v>
      </c>
      <c r="T319" s="8">
        <v>123.9</v>
      </c>
      <c r="U319" s="8">
        <v>88.5</v>
      </c>
      <c r="V319" s="8">
        <v>73.5</v>
      </c>
      <c r="W319" s="8">
        <v>123.6</v>
      </c>
      <c r="X319" s="8">
        <v>2.4</v>
      </c>
      <c r="Y319" s="8">
        <v>7.3</v>
      </c>
      <c r="Z319" s="8">
        <v>9</v>
      </c>
      <c r="AA319" s="8">
        <v>963.5</v>
      </c>
      <c r="AB319" s="8">
        <v>32.9</v>
      </c>
      <c r="AC319" s="8">
        <v>393.6</v>
      </c>
      <c r="AD319" s="8">
        <v>85.9696</v>
      </c>
    </row>
    <row r="320" spans="1:30" ht="12.75">
      <c r="A320" t="s">
        <v>638</v>
      </c>
      <c r="B320" s="11" t="s">
        <v>587</v>
      </c>
      <c r="C320" s="6">
        <v>43.33</v>
      </c>
      <c r="D320" s="6">
        <v>14.8</v>
      </c>
      <c r="E320" s="6">
        <v>12.21</v>
      </c>
      <c r="F320" s="6">
        <v>5.31</v>
      </c>
      <c r="G320" s="6">
        <v>10.29</v>
      </c>
      <c r="H320" s="6">
        <v>2.55</v>
      </c>
      <c r="I320" s="7">
        <v>1.645</v>
      </c>
      <c r="J320" s="7">
        <v>3.363</v>
      </c>
      <c r="K320" s="7">
        <v>0.19</v>
      </c>
      <c r="L320" s="7">
        <v>0.821</v>
      </c>
      <c r="M320" s="6">
        <f t="shared" si="4"/>
        <v>94.50899999999999</v>
      </c>
      <c r="N320" s="8">
        <v>268.6</v>
      </c>
      <c r="O320" s="8">
        <v>574.9</v>
      </c>
      <c r="P320" s="8">
        <v>17.1</v>
      </c>
      <c r="Q320" s="8">
        <v>68.2</v>
      </c>
      <c r="R320" s="8">
        <v>63.6</v>
      </c>
      <c r="S320" s="8">
        <v>131.1</v>
      </c>
      <c r="T320" s="8">
        <v>110.7</v>
      </c>
      <c r="U320" s="8">
        <v>50.1</v>
      </c>
      <c r="V320" s="8">
        <v>33.4</v>
      </c>
      <c r="W320" s="8">
        <v>121.8</v>
      </c>
      <c r="X320" s="8">
        <v>2.7</v>
      </c>
      <c r="Y320" s="8">
        <v>7.2</v>
      </c>
      <c r="Z320" s="8">
        <v>38.9</v>
      </c>
      <c r="AA320" s="8">
        <v>1031.7</v>
      </c>
      <c r="AB320" s="8">
        <v>32.7</v>
      </c>
      <c r="AC320" s="8">
        <v>364.2</v>
      </c>
      <c r="AD320" s="8">
        <v>98.49039999999998</v>
      </c>
    </row>
    <row r="321" spans="1:30" ht="12.75">
      <c r="A321" t="s">
        <v>639</v>
      </c>
      <c r="B321" s="11" t="s">
        <v>587</v>
      </c>
      <c r="C321" s="6">
        <v>45.66</v>
      </c>
      <c r="D321" s="6">
        <v>13.73</v>
      </c>
      <c r="E321" s="6">
        <v>12.13</v>
      </c>
      <c r="F321" s="6">
        <v>8.37</v>
      </c>
      <c r="G321" s="6">
        <v>10.46</v>
      </c>
      <c r="H321" s="6">
        <v>2.5</v>
      </c>
      <c r="I321" s="7">
        <v>1.167</v>
      </c>
      <c r="J321" s="7">
        <v>3.359</v>
      </c>
      <c r="K321" s="7">
        <v>0.149</v>
      </c>
      <c r="L321" s="7">
        <v>0.842</v>
      </c>
      <c r="M321" s="6">
        <f t="shared" si="4"/>
        <v>98.36699999999999</v>
      </c>
      <c r="N321" s="8">
        <v>261</v>
      </c>
      <c r="O321" s="8">
        <v>440.6</v>
      </c>
      <c r="P321" s="8">
        <v>22.9</v>
      </c>
      <c r="Q321" s="8">
        <v>54.2</v>
      </c>
      <c r="R321" s="8">
        <v>51.4</v>
      </c>
      <c r="S321" s="8">
        <v>105</v>
      </c>
      <c r="T321" s="8">
        <v>279.5</v>
      </c>
      <c r="U321" s="8">
        <v>172.2</v>
      </c>
      <c r="V321" s="8">
        <v>52.2</v>
      </c>
      <c r="W321" s="8">
        <v>110</v>
      </c>
      <c r="X321" s="8">
        <v>2.8</v>
      </c>
      <c r="Y321" s="8">
        <v>6.4</v>
      </c>
      <c r="Z321" s="8">
        <v>27.5</v>
      </c>
      <c r="AA321" s="8">
        <v>1596</v>
      </c>
      <c r="AB321" s="8">
        <v>27.9</v>
      </c>
      <c r="AC321" s="8">
        <v>302.6</v>
      </c>
      <c r="AD321" s="8">
        <v>68.48559999999999</v>
      </c>
    </row>
    <row r="322" spans="1:30" ht="12.75">
      <c r="A322" t="s">
        <v>640</v>
      </c>
      <c r="B322" s="11" t="s">
        <v>587</v>
      </c>
      <c r="C322" s="6">
        <v>43.79</v>
      </c>
      <c r="D322" s="6">
        <v>10.68</v>
      </c>
      <c r="E322" s="6">
        <v>13.55</v>
      </c>
      <c r="F322" s="6">
        <v>13.28</v>
      </c>
      <c r="G322" s="6">
        <v>10.28</v>
      </c>
      <c r="H322" s="6">
        <v>2.87</v>
      </c>
      <c r="I322" s="7">
        <v>1.096</v>
      </c>
      <c r="J322" s="7">
        <v>2.713</v>
      </c>
      <c r="K322" s="7">
        <v>0.165</v>
      </c>
      <c r="L322" s="7">
        <v>0.818</v>
      </c>
      <c r="M322" s="6">
        <f t="shared" si="4"/>
        <v>99.242</v>
      </c>
      <c r="N322" s="8">
        <v>214</v>
      </c>
      <c r="O322" s="8">
        <v>445.8</v>
      </c>
      <c r="P322" s="8">
        <v>24.1</v>
      </c>
      <c r="Q322" s="8">
        <v>49.7</v>
      </c>
      <c r="R322" s="8">
        <v>48.2</v>
      </c>
      <c r="S322" s="8">
        <v>103.1</v>
      </c>
      <c r="T322" s="8">
        <v>443</v>
      </c>
      <c r="U322" s="8">
        <v>388.7</v>
      </c>
      <c r="V322" s="8">
        <v>52.7</v>
      </c>
      <c r="W322" s="8">
        <v>126.7</v>
      </c>
      <c r="X322" s="8">
        <v>1.8</v>
      </c>
      <c r="Y322" s="8">
        <v>6.4</v>
      </c>
      <c r="Z322" s="8">
        <v>64.1</v>
      </c>
      <c r="AA322" s="8">
        <v>838.2</v>
      </c>
      <c r="AB322" s="8">
        <v>27.3</v>
      </c>
      <c r="AC322" s="8">
        <v>265.8</v>
      </c>
      <c r="AD322" s="8">
        <v>69.0496</v>
      </c>
    </row>
    <row r="323" spans="1:30" ht="12.75">
      <c r="A323" t="s">
        <v>641</v>
      </c>
      <c r="B323" s="11" t="s">
        <v>587</v>
      </c>
      <c r="C323" s="6">
        <v>45.24</v>
      </c>
      <c r="D323" s="6">
        <v>15.06</v>
      </c>
      <c r="E323" s="6">
        <v>12.64</v>
      </c>
      <c r="F323" s="6">
        <v>6.13</v>
      </c>
      <c r="G323" s="6">
        <v>10.8</v>
      </c>
      <c r="H323" s="6">
        <v>3.06</v>
      </c>
      <c r="I323" s="7">
        <v>1.602</v>
      </c>
      <c r="J323" s="7">
        <v>3.543</v>
      </c>
      <c r="K323" s="7">
        <v>0.173</v>
      </c>
      <c r="L323" s="7">
        <v>0.859</v>
      </c>
      <c r="M323" s="6">
        <f t="shared" si="4"/>
        <v>99.107</v>
      </c>
      <c r="N323" s="8">
        <v>283.6</v>
      </c>
      <c r="O323" s="8">
        <v>460.7</v>
      </c>
      <c r="P323" s="8">
        <v>23.4</v>
      </c>
      <c r="Q323" s="8">
        <v>56.4</v>
      </c>
      <c r="R323" s="8">
        <v>54.5</v>
      </c>
      <c r="S323" s="8">
        <v>117</v>
      </c>
      <c r="T323" s="8">
        <v>129.4</v>
      </c>
      <c r="U323" s="8">
        <v>58.7</v>
      </c>
      <c r="V323" s="8">
        <v>49.8</v>
      </c>
      <c r="W323" s="8">
        <v>117.8</v>
      </c>
      <c r="X323" s="8">
        <v>3.5</v>
      </c>
      <c r="Y323" s="8">
        <v>6.3</v>
      </c>
      <c r="Z323" s="8">
        <v>37.4</v>
      </c>
      <c r="AA323" s="8">
        <v>867.7</v>
      </c>
      <c r="AB323" s="8">
        <v>30.3</v>
      </c>
      <c r="AC323" s="8">
        <v>317.1</v>
      </c>
      <c r="AD323" s="8">
        <v>81.90879999999999</v>
      </c>
    </row>
    <row r="324" spans="1:30" ht="12.75">
      <c r="A324" t="s">
        <v>642</v>
      </c>
      <c r="B324" s="11" t="s">
        <v>587</v>
      </c>
      <c r="C324" s="6">
        <v>41.91</v>
      </c>
      <c r="D324" s="6">
        <v>11.75</v>
      </c>
      <c r="E324" s="6">
        <v>14.01</v>
      </c>
      <c r="F324" s="6">
        <v>9.92</v>
      </c>
      <c r="G324" s="6">
        <v>12.44</v>
      </c>
      <c r="H324" s="6">
        <v>2.91</v>
      </c>
      <c r="I324" s="7">
        <v>0.855</v>
      </c>
      <c r="J324" s="7">
        <v>3.543</v>
      </c>
      <c r="K324" s="7">
        <v>0.206</v>
      </c>
      <c r="L324" s="7">
        <v>1.223</v>
      </c>
      <c r="M324" s="6">
        <f t="shared" si="4"/>
        <v>98.76700000000001</v>
      </c>
      <c r="N324" s="8">
        <v>290.5</v>
      </c>
      <c r="O324" s="8">
        <v>604.9</v>
      </c>
      <c r="P324" s="8">
        <v>24.8</v>
      </c>
      <c r="Q324" s="8">
        <v>74.7</v>
      </c>
      <c r="R324" s="8">
        <v>74.9</v>
      </c>
      <c r="S324" s="8">
        <v>153.6</v>
      </c>
      <c r="T324" s="8">
        <v>446.4</v>
      </c>
      <c r="U324" s="8">
        <v>205.1</v>
      </c>
      <c r="V324" s="8">
        <v>72.4</v>
      </c>
      <c r="W324" s="8">
        <v>124</v>
      </c>
      <c r="X324" s="8">
        <v>2.8</v>
      </c>
      <c r="Y324" s="8">
        <v>7.6</v>
      </c>
      <c r="Z324" s="8">
        <v>16.1</v>
      </c>
      <c r="AA324" s="8">
        <v>1066.2</v>
      </c>
      <c r="AB324" s="8">
        <v>32.9</v>
      </c>
      <c r="AC324" s="8">
        <v>326.3</v>
      </c>
      <c r="AD324" s="8">
        <v>96.57279999999999</v>
      </c>
    </row>
    <row r="325" spans="1:30" ht="12.75">
      <c r="A325" t="s">
        <v>643</v>
      </c>
      <c r="B325" s="11" t="s">
        <v>587</v>
      </c>
      <c r="C325" s="6">
        <v>44.08</v>
      </c>
      <c r="D325" s="6">
        <v>11.03</v>
      </c>
      <c r="E325" s="6">
        <v>13.85</v>
      </c>
      <c r="F325" s="6">
        <v>13.19</v>
      </c>
      <c r="G325" s="6">
        <v>10.13</v>
      </c>
      <c r="H325" s="6">
        <v>2.16</v>
      </c>
      <c r="I325" s="7">
        <v>1.178</v>
      </c>
      <c r="J325" s="7">
        <v>2.794</v>
      </c>
      <c r="K325" s="7">
        <v>0.172</v>
      </c>
      <c r="L325" s="7">
        <v>0.824</v>
      </c>
      <c r="M325" s="6">
        <f aca="true" t="shared" si="5" ref="M325:M388">SUM(C325:L325)</f>
        <v>99.40799999999997</v>
      </c>
      <c r="N325" s="8">
        <v>242.1</v>
      </c>
      <c r="O325" s="8">
        <v>487.3</v>
      </c>
      <c r="P325" s="8">
        <v>25.2</v>
      </c>
      <c r="Q325" s="8">
        <v>57.8</v>
      </c>
      <c r="R325" s="8">
        <v>51.1</v>
      </c>
      <c r="S325" s="8">
        <v>101</v>
      </c>
      <c r="T325" s="8">
        <v>459.4</v>
      </c>
      <c r="U325" s="8">
        <v>389.5</v>
      </c>
      <c r="V325" s="8">
        <v>45.3</v>
      </c>
      <c r="W325" s="8">
        <v>133.7</v>
      </c>
      <c r="X325" s="8">
        <v>2.6</v>
      </c>
      <c r="Y325" s="8">
        <v>6.1</v>
      </c>
      <c r="Z325" s="8">
        <v>29.4</v>
      </c>
      <c r="AA325" s="8">
        <v>835.7</v>
      </c>
      <c r="AB325" s="8">
        <v>27.5</v>
      </c>
      <c r="AC325" s="8">
        <v>272.5</v>
      </c>
      <c r="AD325" s="8">
        <v>70.51599999999999</v>
      </c>
    </row>
    <row r="326" spans="1:30" ht="12.75">
      <c r="A326" t="s">
        <v>644</v>
      </c>
      <c r="B326" s="11" t="s">
        <v>587</v>
      </c>
      <c r="C326" s="6">
        <v>46.59</v>
      </c>
      <c r="D326" s="6">
        <v>15.24</v>
      </c>
      <c r="E326" s="6">
        <v>10.9</v>
      </c>
      <c r="F326" s="6">
        <v>6.34</v>
      </c>
      <c r="G326" s="6">
        <v>9.12</v>
      </c>
      <c r="H326" s="6">
        <v>3.79</v>
      </c>
      <c r="I326" s="7">
        <v>2.155</v>
      </c>
      <c r="J326" s="7">
        <v>2.914</v>
      </c>
      <c r="K326" s="7">
        <v>0.182</v>
      </c>
      <c r="L326" s="7">
        <v>0.764</v>
      </c>
      <c r="M326" s="6">
        <f t="shared" si="5"/>
        <v>97.99500000000002</v>
      </c>
      <c r="N326" s="8">
        <v>210.5</v>
      </c>
      <c r="O326" s="8">
        <v>714.8</v>
      </c>
      <c r="P326" s="8">
        <v>16.9</v>
      </c>
      <c r="Q326" s="8">
        <v>82.1</v>
      </c>
      <c r="R326" s="8">
        <v>65</v>
      </c>
      <c r="S326" s="8">
        <v>158.7</v>
      </c>
      <c r="T326" s="8">
        <v>188.2</v>
      </c>
      <c r="U326" s="8">
        <v>84.1</v>
      </c>
      <c r="V326" s="8">
        <v>34.3</v>
      </c>
      <c r="W326" s="8">
        <v>118.1</v>
      </c>
      <c r="X326" s="8">
        <v>5.6</v>
      </c>
      <c r="Y326" s="8">
        <v>12.2</v>
      </c>
      <c r="Z326" s="8">
        <v>62.4</v>
      </c>
      <c r="AA326" s="8">
        <v>1101.5</v>
      </c>
      <c r="AB326" s="8">
        <v>32.3</v>
      </c>
      <c r="AC326" s="8">
        <v>501.1</v>
      </c>
      <c r="AD326" s="8">
        <v>116.87679999999997</v>
      </c>
    </row>
    <row r="327" spans="1:30" ht="12.75">
      <c r="A327" t="s">
        <v>645</v>
      </c>
      <c r="B327" s="11" t="s">
        <v>587</v>
      </c>
      <c r="C327" s="6">
        <v>42.15</v>
      </c>
      <c r="D327" s="6">
        <v>12.24</v>
      </c>
      <c r="E327" s="6">
        <v>13.69</v>
      </c>
      <c r="F327" s="6">
        <v>10.35</v>
      </c>
      <c r="G327" s="6">
        <v>11.68</v>
      </c>
      <c r="H327" s="6">
        <v>2.59</v>
      </c>
      <c r="I327" s="7">
        <v>0.642</v>
      </c>
      <c r="J327" s="7">
        <v>3.425</v>
      </c>
      <c r="K327" s="7">
        <v>0.174</v>
      </c>
      <c r="L327" s="7">
        <v>1.143</v>
      </c>
      <c r="M327" s="6">
        <f t="shared" si="5"/>
        <v>98.08399999999999</v>
      </c>
      <c r="N327" s="8">
        <v>262.6</v>
      </c>
      <c r="O327" s="8">
        <v>713.2</v>
      </c>
      <c r="P327" s="8">
        <v>23.4</v>
      </c>
      <c r="Q327" s="8">
        <v>72.8</v>
      </c>
      <c r="R327" s="8">
        <v>64.2</v>
      </c>
      <c r="S327" s="8">
        <v>141.4</v>
      </c>
      <c r="T327" s="8">
        <v>326.3</v>
      </c>
      <c r="U327" s="8">
        <v>186.8</v>
      </c>
      <c r="V327" s="8">
        <v>53.4</v>
      </c>
      <c r="W327" s="8">
        <v>115.4</v>
      </c>
      <c r="X327" s="8">
        <v>2.9</v>
      </c>
      <c r="Y327" s="8">
        <v>5.9</v>
      </c>
      <c r="Z327" s="8">
        <v>99.1</v>
      </c>
      <c r="AA327" s="8">
        <v>1266.8</v>
      </c>
      <c r="AB327" s="8">
        <v>30.9</v>
      </c>
      <c r="AC327" s="8">
        <v>335.7</v>
      </c>
      <c r="AD327" s="8">
        <v>84.16479999999999</v>
      </c>
    </row>
    <row r="328" spans="1:30" ht="12.75">
      <c r="A328" t="s">
        <v>646</v>
      </c>
      <c r="B328" s="11" t="s">
        <v>587</v>
      </c>
      <c r="C328" s="6">
        <v>46.23</v>
      </c>
      <c r="D328" s="6">
        <v>13.29</v>
      </c>
      <c r="E328" s="6">
        <v>13.11</v>
      </c>
      <c r="F328" s="6">
        <v>9.12</v>
      </c>
      <c r="G328" s="6">
        <v>9.81</v>
      </c>
      <c r="H328" s="6">
        <v>3.67</v>
      </c>
      <c r="I328" s="7">
        <v>1.263</v>
      </c>
      <c r="J328" s="7">
        <v>2.966</v>
      </c>
      <c r="K328" s="7">
        <v>0.171</v>
      </c>
      <c r="L328" s="7">
        <v>0.641</v>
      </c>
      <c r="M328" s="6">
        <f t="shared" si="5"/>
        <v>100.27100000000002</v>
      </c>
      <c r="N328" s="8">
        <v>202</v>
      </c>
      <c r="O328" s="8">
        <v>419</v>
      </c>
      <c r="P328" s="8">
        <v>21.9</v>
      </c>
      <c r="Q328" s="8">
        <v>45.7</v>
      </c>
      <c r="R328" s="8">
        <v>43.6</v>
      </c>
      <c r="S328" s="8">
        <v>88.2</v>
      </c>
      <c r="T328" s="8">
        <v>298.2</v>
      </c>
      <c r="U328" s="8">
        <v>183.5</v>
      </c>
      <c r="V328" s="8">
        <v>55.5</v>
      </c>
      <c r="W328" s="8">
        <v>114.1</v>
      </c>
      <c r="X328" s="8">
        <v>3.2</v>
      </c>
      <c r="Y328" s="8">
        <v>6</v>
      </c>
      <c r="Z328" s="8">
        <v>28.7</v>
      </c>
      <c r="AA328" s="8">
        <v>823.6</v>
      </c>
      <c r="AB328" s="8">
        <v>28.3</v>
      </c>
      <c r="AC328" s="8">
        <v>282.4</v>
      </c>
      <c r="AD328" s="8">
        <v>68.26</v>
      </c>
    </row>
    <row r="329" spans="1:30" ht="12.75">
      <c r="A329" t="s">
        <v>647</v>
      </c>
      <c r="B329" s="11" t="s">
        <v>587</v>
      </c>
      <c r="C329" s="6">
        <v>44.17</v>
      </c>
      <c r="D329" s="6">
        <v>15.33</v>
      </c>
      <c r="E329" s="6">
        <v>13.77</v>
      </c>
      <c r="F329" s="6">
        <v>5.67</v>
      </c>
      <c r="G329" s="6">
        <v>10.19</v>
      </c>
      <c r="H329" s="6">
        <v>3</v>
      </c>
      <c r="I329" s="7">
        <v>1.844</v>
      </c>
      <c r="J329" s="7">
        <v>4.142</v>
      </c>
      <c r="K329" s="7">
        <v>0.18</v>
      </c>
      <c r="L329" s="7">
        <v>0.927</v>
      </c>
      <c r="M329" s="6">
        <f t="shared" si="5"/>
        <v>99.223</v>
      </c>
      <c r="N329" s="8">
        <v>254.5</v>
      </c>
      <c r="O329" s="8">
        <v>533</v>
      </c>
      <c r="P329" s="8">
        <v>19.3</v>
      </c>
      <c r="Q329" s="8">
        <v>63.8</v>
      </c>
      <c r="R329" s="8">
        <v>60.6</v>
      </c>
      <c r="S329" s="8">
        <v>129.1</v>
      </c>
      <c r="T329" s="8">
        <v>30.8</v>
      </c>
      <c r="U329" s="8">
        <v>20.1</v>
      </c>
      <c r="V329" s="8">
        <v>32.8</v>
      </c>
      <c r="W329" s="8">
        <v>121.2</v>
      </c>
      <c r="X329" s="8">
        <v>3.7</v>
      </c>
      <c r="Y329" s="8">
        <v>8.7</v>
      </c>
      <c r="Z329" s="8">
        <v>41.8</v>
      </c>
      <c r="AA329" s="8">
        <v>999.4</v>
      </c>
      <c r="AB329" s="8">
        <v>33</v>
      </c>
      <c r="AC329" s="8">
        <v>365.5</v>
      </c>
      <c r="AD329" s="8">
        <v>91.8352</v>
      </c>
    </row>
    <row r="330" spans="1:30" ht="12.75">
      <c r="A330" t="s">
        <v>648</v>
      </c>
      <c r="B330" s="11" t="s">
        <v>587</v>
      </c>
      <c r="C330" s="6">
        <v>44.88</v>
      </c>
      <c r="D330" s="6">
        <v>14.94</v>
      </c>
      <c r="E330" s="6">
        <v>12.58</v>
      </c>
      <c r="F330" s="6">
        <v>5.44</v>
      </c>
      <c r="G330" s="6">
        <v>11.08</v>
      </c>
      <c r="H330" s="6">
        <v>4.22</v>
      </c>
      <c r="I330" s="7">
        <v>1.998</v>
      </c>
      <c r="J330" s="7">
        <v>3.462</v>
      </c>
      <c r="K330" s="7">
        <v>0.165</v>
      </c>
      <c r="L330" s="7">
        <v>0.965</v>
      </c>
      <c r="M330" s="6">
        <f t="shared" si="5"/>
        <v>99.73000000000002</v>
      </c>
      <c r="N330" s="8">
        <v>258.2</v>
      </c>
      <c r="O330" s="8">
        <v>651.7</v>
      </c>
      <c r="P330" s="8">
        <v>18.6</v>
      </c>
      <c r="Q330" s="8">
        <v>80.5</v>
      </c>
      <c r="R330" s="8">
        <v>69.1</v>
      </c>
      <c r="S330" s="8">
        <v>144.3</v>
      </c>
      <c r="T330" s="8">
        <v>19.5</v>
      </c>
      <c r="U330" s="8">
        <v>53.1</v>
      </c>
      <c r="V330" s="8">
        <v>55</v>
      </c>
      <c r="W330" s="8">
        <v>109.8</v>
      </c>
      <c r="X330" s="8">
        <v>4.1</v>
      </c>
      <c r="Y330" s="8">
        <v>9.9</v>
      </c>
      <c r="Z330" s="8">
        <v>50.3</v>
      </c>
      <c r="AA330" s="8">
        <v>1165.5</v>
      </c>
      <c r="AB330" s="8">
        <v>35.1</v>
      </c>
      <c r="AC330" s="8">
        <v>370.6</v>
      </c>
      <c r="AD330" s="8">
        <v>101.1976</v>
      </c>
    </row>
    <row r="331" spans="1:30" ht="12.75">
      <c r="A331" t="s">
        <v>649</v>
      </c>
      <c r="B331" s="11" t="s">
        <v>587</v>
      </c>
      <c r="C331" s="6">
        <v>43.9</v>
      </c>
      <c r="D331" s="6">
        <v>9.76</v>
      </c>
      <c r="E331" s="6">
        <v>13.18</v>
      </c>
      <c r="F331" s="6">
        <v>12.06</v>
      </c>
      <c r="G331" s="6">
        <v>13.97</v>
      </c>
      <c r="H331" s="6">
        <v>1.58</v>
      </c>
      <c r="I331" s="7">
        <v>0.327</v>
      </c>
      <c r="J331" s="7">
        <v>3.065</v>
      </c>
      <c r="K331" s="7">
        <v>0.169</v>
      </c>
      <c r="L331" s="7">
        <v>0.36</v>
      </c>
      <c r="M331" s="6">
        <f t="shared" si="5"/>
        <v>98.371</v>
      </c>
      <c r="N331" s="8">
        <v>363.4</v>
      </c>
      <c r="O331" s="8">
        <v>348.6</v>
      </c>
      <c r="P331" s="8">
        <v>50.2</v>
      </c>
      <c r="Q331" s="8">
        <v>34</v>
      </c>
      <c r="R331" s="8">
        <v>30</v>
      </c>
      <c r="S331" s="8">
        <v>63</v>
      </c>
      <c r="T331" s="8">
        <v>708.9</v>
      </c>
      <c r="U331" s="8">
        <v>229.1</v>
      </c>
      <c r="V331" s="8">
        <v>152.4</v>
      </c>
      <c r="W331" s="8">
        <v>86.4</v>
      </c>
      <c r="X331" s="8">
        <v>1.2</v>
      </c>
      <c r="Y331" s="8">
        <v>3.1</v>
      </c>
      <c r="Z331" s="8">
        <v>36</v>
      </c>
      <c r="AA331" s="8">
        <v>425.4</v>
      </c>
      <c r="AB331" s="8">
        <v>22</v>
      </c>
      <c r="AC331" s="8">
        <v>203.3</v>
      </c>
      <c r="AD331" s="8">
        <v>46.60239999999999</v>
      </c>
    </row>
    <row r="332" spans="1:30" ht="12.75">
      <c r="A332" t="s">
        <v>650</v>
      </c>
      <c r="B332" s="11" t="s">
        <v>587</v>
      </c>
      <c r="C332" s="6">
        <v>42.31</v>
      </c>
      <c r="D332" s="6">
        <v>11.04</v>
      </c>
      <c r="E332" s="6">
        <v>14.02</v>
      </c>
      <c r="F332" s="6">
        <v>12.56</v>
      </c>
      <c r="G332" s="6">
        <v>12.77</v>
      </c>
      <c r="H332" s="6">
        <v>1.66</v>
      </c>
      <c r="I332" s="7">
        <v>0.855</v>
      </c>
      <c r="J332" s="7">
        <v>3.369</v>
      </c>
      <c r="K332" s="7">
        <v>0.15</v>
      </c>
      <c r="L332" s="7">
        <v>0.526</v>
      </c>
      <c r="M332" s="6">
        <f t="shared" si="5"/>
        <v>99.26</v>
      </c>
      <c r="N332" s="8">
        <v>345.8</v>
      </c>
      <c r="O332" s="8">
        <v>311.2</v>
      </c>
      <c r="P332" s="8">
        <v>34</v>
      </c>
      <c r="Q332" s="8">
        <v>34.4</v>
      </c>
      <c r="R332" s="8">
        <v>37.1</v>
      </c>
      <c r="S332" s="8">
        <v>66.7</v>
      </c>
      <c r="T332" s="8">
        <v>551.5</v>
      </c>
      <c r="U332" s="8">
        <v>287.3</v>
      </c>
      <c r="V332" s="8">
        <v>62.3</v>
      </c>
      <c r="W332" s="8">
        <v>101.5</v>
      </c>
      <c r="X332" s="8">
        <v>2.2</v>
      </c>
      <c r="Y332" s="8">
        <v>4</v>
      </c>
      <c r="Z332" s="8">
        <v>18.7</v>
      </c>
      <c r="AA332" s="8">
        <v>648.8</v>
      </c>
      <c r="AB332" s="8">
        <v>23.2</v>
      </c>
      <c r="AC332" s="8">
        <v>202.5</v>
      </c>
      <c r="AD332" s="8">
        <v>46.60239999999999</v>
      </c>
    </row>
    <row r="333" spans="1:30" ht="12.75">
      <c r="A333" t="s">
        <v>651</v>
      </c>
      <c r="B333" s="11" t="s">
        <v>587</v>
      </c>
      <c r="C333" s="6">
        <v>41.97</v>
      </c>
      <c r="D333" s="6">
        <v>10.71</v>
      </c>
      <c r="E333" s="6">
        <v>13.28</v>
      </c>
      <c r="F333" s="6">
        <v>12.53</v>
      </c>
      <c r="G333" s="6">
        <v>10.1</v>
      </c>
      <c r="H333" s="6">
        <v>2.37</v>
      </c>
      <c r="I333" s="7">
        <v>1.744</v>
      </c>
      <c r="J333" s="7">
        <v>3.112</v>
      </c>
      <c r="K333" s="7">
        <v>0.181</v>
      </c>
      <c r="L333" s="7">
        <v>0.787</v>
      </c>
      <c r="M333" s="6">
        <f t="shared" si="5"/>
        <v>96.78399999999999</v>
      </c>
      <c r="N333" s="8">
        <v>240.8</v>
      </c>
      <c r="O333" s="8">
        <v>722.5</v>
      </c>
      <c r="P333" s="8">
        <v>20.2</v>
      </c>
      <c r="Q333" s="8">
        <v>59.2</v>
      </c>
      <c r="R333" s="8">
        <v>57.9</v>
      </c>
      <c r="S333" s="8">
        <v>125.4</v>
      </c>
      <c r="T333" s="8">
        <v>606.3</v>
      </c>
      <c r="U333" s="8">
        <v>363.1</v>
      </c>
      <c r="V333" s="8">
        <v>47.3</v>
      </c>
      <c r="W333" s="8">
        <v>125</v>
      </c>
      <c r="X333" s="8">
        <v>3</v>
      </c>
      <c r="Y333" s="8">
        <v>7</v>
      </c>
      <c r="Z333" s="8">
        <v>49.8</v>
      </c>
      <c r="AA333" s="8">
        <v>916.6</v>
      </c>
      <c r="AB333" s="8">
        <v>23.9</v>
      </c>
      <c r="AC333" s="8">
        <v>315.3</v>
      </c>
      <c r="AD333" s="8">
        <v>91.7224</v>
      </c>
    </row>
    <row r="334" spans="1:30" ht="12.75">
      <c r="A334" t="s">
        <v>653</v>
      </c>
      <c r="B334" s="11" t="s">
        <v>652</v>
      </c>
      <c r="C334" s="6">
        <v>43.86</v>
      </c>
      <c r="D334" s="6">
        <v>14.31</v>
      </c>
      <c r="E334" s="6">
        <v>14.79</v>
      </c>
      <c r="F334" s="6">
        <v>5.57</v>
      </c>
      <c r="G334" s="6">
        <v>10.57</v>
      </c>
      <c r="H334" s="6">
        <v>2.36</v>
      </c>
      <c r="I334" s="7">
        <v>1.321</v>
      </c>
      <c r="J334" s="7">
        <v>4.426</v>
      </c>
      <c r="K334" s="7">
        <v>0.163</v>
      </c>
      <c r="L334" s="7">
        <v>0.834</v>
      </c>
      <c r="M334" s="6">
        <f t="shared" si="5"/>
        <v>98.204</v>
      </c>
      <c r="N334" s="8">
        <v>353.8</v>
      </c>
      <c r="O334" s="8">
        <v>318</v>
      </c>
      <c r="P334" s="8">
        <v>25.3</v>
      </c>
      <c r="Q334" s="8">
        <v>41.4</v>
      </c>
      <c r="R334" s="8">
        <v>46</v>
      </c>
      <c r="S334" s="8">
        <v>89.2</v>
      </c>
      <c r="T334" s="8">
        <v>33</v>
      </c>
      <c r="U334" s="8">
        <v>50</v>
      </c>
      <c r="V334" s="8">
        <v>49.4</v>
      </c>
      <c r="W334" s="8">
        <v>125.9</v>
      </c>
      <c r="X334" s="8">
        <v>2.2</v>
      </c>
      <c r="Y334" s="8">
        <v>4.9</v>
      </c>
      <c r="Z334" s="8">
        <v>32.7</v>
      </c>
      <c r="AA334" s="8">
        <v>772</v>
      </c>
      <c r="AB334" s="8">
        <v>30.7</v>
      </c>
      <c r="AC334" s="8">
        <v>274</v>
      </c>
      <c r="AD334" s="8">
        <v>60.36399999999999</v>
      </c>
    </row>
    <row r="335" spans="1:30" ht="12.75">
      <c r="A335" t="s">
        <v>654</v>
      </c>
      <c r="B335" s="11" t="s">
        <v>652</v>
      </c>
      <c r="C335" s="6">
        <v>43.97</v>
      </c>
      <c r="D335" s="6">
        <v>14.02</v>
      </c>
      <c r="E335" s="6">
        <v>15.14</v>
      </c>
      <c r="F335" s="6">
        <v>6.2</v>
      </c>
      <c r="G335" s="6">
        <v>10.72</v>
      </c>
      <c r="H335" s="6">
        <v>2.66</v>
      </c>
      <c r="I335" s="7">
        <v>1.212</v>
      </c>
      <c r="J335" s="7">
        <v>4.43</v>
      </c>
      <c r="K335" s="7">
        <v>0.163</v>
      </c>
      <c r="L335" s="7">
        <v>0.81</v>
      </c>
      <c r="M335" s="6">
        <f t="shared" si="5"/>
        <v>99.325</v>
      </c>
      <c r="N335" s="8">
        <v>344.8</v>
      </c>
      <c r="O335" s="8">
        <v>313.7</v>
      </c>
      <c r="P335" s="8">
        <v>26.7</v>
      </c>
      <c r="Q335" s="8">
        <v>51.7</v>
      </c>
      <c r="R335" s="8">
        <v>44.6</v>
      </c>
      <c r="S335" s="8">
        <v>88.6</v>
      </c>
      <c r="T335" s="8">
        <v>46.7</v>
      </c>
      <c r="U335" s="8">
        <v>54.7</v>
      </c>
      <c r="V335" s="8">
        <v>49.9</v>
      </c>
      <c r="W335" s="8">
        <v>123.4</v>
      </c>
      <c r="X335" s="8">
        <v>2.9</v>
      </c>
      <c r="Y335" s="8">
        <v>4.8</v>
      </c>
      <c r="Z335" s="8">
        <v>21.7</v>
      </c>
      <c r="AA335" s="8">
        <v>790.9</v>
      </c>
      <c r="AB335" s="8">
        <v>31.1</v>
      </c>
      <c r="AC335" s="8">
        <v>266.6</v>
      </c>
      <c r="AD335" s="8">
        <v>58.55919999999999</v>
      </c>
    </row>
    <row r="336" spans="1:30" ht="12.75">
      <c r="A336" t="s">
        <v>655</v>
      </c>
      <c r="B336" s="11" t="s">
        <v>652</v>
      </c>
      <c r="C336" s="6">
        <v>43.47</v>
      </c>
      <c r="D336" s="6">
        <v>10.83</v>
      </c>
      <c r="E336" s="6">
        <v>11.85</v>
      </c>
      <c r="F336" s="6">
        <v>12.03</v>
      </c>
      <c r="G336" s="6">
        <v>14</v>
      </c>
      <c r="H336" s="6">
        <v>1.93</v>
      </c>
      <c r="I336" s="7">
        <v>0.968</v>
      </c>
      <c r="J336" s="7">
        <v>3.089</v>
      </c>
      <c r="K336" s="7">
        <v>0.144</v>
      </c>
      <c r="L336" s="7">
        <v>0.528</v>
      </c>
      <c r="M336" s="6">
        <f t="shared" si="5"/>
        <v>98.83900000000001</v>
      </c>
      <c r="N336" s="8">
        <v>296.4</v>
      </c>
      <c r="O336" s="8">
        <v>374.6</v>
      </c>
      <c r="P336" s="8">
        <v>35.8</v>
      </c>
      <c r="Q336" s="8">
        <v>42.9</v>
      </c>
      <c r="R336" s="8">
        <v>43.2</v>
      </c>
      <c r="S336" s="8">
        <v>81</v>
      </c>
      <c r="T336" s="8">
        <v>400.1</v>
      </c>
      <c r="U336" s="8">
        <v>224.2</v>
      </c>
      <c r="V336" s="8">
        <v>46.2</v>
      </c>
      <c r="W336" s="8">
        <v>84.6</v>
      </c>
      <c r="X336" s="8">
        <v>2.1</v>
      </c>
      <c r="Y336" s="8">
        <v>4.6</v>
      </c>
      <c r="Z336" s="8">
        <v>22.1</v>
      </c>
      <c r="AA336" s="8">
        <v>642</v>
      </c>
      <c r="AB336" s="8">
        <v>26.1</v>
      </c>
      <c r="AC336" s="8">
        <v>244.2</v>
      </c>
      <c r="AD336" s="8">
        <v>50.775999999999996</v>
      </c>
    </row>
    <row r="337" spans="1:30" ht="12.75">
      <c r="A337" t="s">
        <v>656</v>
      </c>
      <c r="B337" s="11" t="s">
        <v>652</v>
      </c>
      <c r="C337" s="6">
        <v>46.89</v>
      </c>
      <c r="D337" s="6">
        <v>12.1</v>
      </c>
      <c r="E337" s="6">
        <v>12.69</v>
      </c>
      <c r="F337" s="6">
        <v>8.96</v>
      </c>
      <c r="G337" s="6">
        <v>10.02</v>
      </c>
      <c r="H337" s="6">
        <v>2.45</v>
      </c>
      <c r="I337" s="7">
        <v>0.476</v>
      </c>
      <c r="J337" s="7">
        <v>2.346</v>
      </c>
      <c r="K337" s="7">
        <v>0.146</v>
      </c>
      <c r="L337" s="7">
        <v>0.407</v>
      </c>
      <c r="M337" s="6">
        <f t="shared" si="5"/>
        <v>96.48500000000001</v>
      </c>
      <c r="N337" s="8">
        <v>214.6</v>
      </c>
      <c r="O337" s="8">
        <v>156</v>
      </c>
      <c r="P337" s="8">
        <v>24</v>
      </c>
      <c r="Q337" s="8">
        <v>20.5</v>
      </c>
      <c r="R337" s="8">
        <v>22.2</v>
      </c>
      <c r="S337" s="8">
        <v>41.5</v>
      </c>
      <c r="T337" s="8">
        <v>350.5</v>
      </c>
      <c r="U337" s="8">
        <v>235.9</v>
      </c>
      <c r="V337" s="8">
        <v>60</v>
      </c>
      <c r="W337" s="8">
        <v>113.2</v>
      </c>
      <c r="X337" s="8">
        <v>1.5</v>
      </c>
      <c r="Y337" s="8">
        <v>1.2</v>
      </c>
      <c r="Z337" s="8">
        <v>12.7</v>
      </c>
      <c r="AA337" s="8">
        <v>443.8</v>
      </c>
      <c r="AB337" s="8">
        <v>22.8</v>
      </c>
      <c r="AC337" s="8">
        <v>131.3</v>
      </c>
      <c r="AD337" s="8">
        <v>28.78</v>
      </c>
    </row>
    <row r="338" spans="1:30" ht="12.75">
      <c r="A338" t="s">
        <v>657</v>
      </c>
      <c r="B338" s="11" t="s">
        <v>652</v>
      </c>
      <c r="C338" s="6">
        <v>44.62</v>
      </c>
      <c r="D338" s="6">
        <v>12.09</v>
      </c>
      <c r="E338" s="6">
        <v>12.15</v>
      </c>
      <c r="F338" s="6">
        <v>10.95</v>
      </c>
      <c r="G338" s="6">
        <v>11.97</v>
      </c>
      <c r="H338" s="6">
        <v>2.12</v>
      </c>
      <c r="I338" s="7">
        <v>1.174</v>
      </c>
      <c r="J338" s="7">
        <v>2.917</v>
      </c>
      <c r="K338" s="7">
        <v>0.149</v>
      </c>
      <c r="L338" s="7">
        <v>0.573</v>
      </c>
      <c r="M338" s="6">
        <f t="shared" si="5"/>
        <v>98.71300000000001</v>
      </c>
      <c r="N338" s="8">
        <v>249</v>
      </c>
      <c r="O338" s="8">
        <v>370.8</v>
      </c>
      <c r="P338" s="8">
        <v>26.5</v>
      </c>
      <c r="Q338" s="8">
        <v>43.8</v>
      </c>
      <c r="R338" s="8">
        <v>39.7</v>
      </c>
      <c r="S338" s="8">
        <v>82</v>
      </c>
      <c r="T338" s="8">
        <v>359.8</v>
      </c>
      <c r="U338" s="8">
        <v>207</v>
      </c>
      <c r="V338" s="8">
        <v>55.2</v>
      </c>
      <c r="W338" s="8">
        <v>94.7</v>
      </c>
      <c r="X338" s="8">
        <v>2</v>
      </c>
      <c r="Y338" s="8">
        <v>4.8</v>
      </c>
      <c r="Z338" s="8">
        <v>29.7</v>
      </c>
      <c r="AA338" s="8">
        <v>764.8</v>
      </c>
      <c r="AB338" s="8">
        <v>24.1</v>
      </c>
      <c r="AC338" s="8">
        <v>230.7</v>
      </c>
      <c r="AD338" s="8">
        <v>57.54399999999999</v>
      </c>
    </row>
    <row r="339" spans="1:30" ht="12.75">
      <c r="A339" t="s">
        <v>658</v>
      </c>
      <c r="B339" s="11" t="s">
        <v>652</v>
      </c>
      <c r="C339" s="6">
        <v>37.89</v>
      </c>
      <c r="D339" s="6">
        <v>10.51</v>
      </c>
      <c r="E339" s="6">
        <v>14.22</v>
      </c>
      <c r="F339" s="6">
        <v>11.59</v>
      </c>
      <c r="G339" s="6">
        <v>13.24</v>
      </c>
      <c r="H339" s="6">
        <v>3.06</v>
      </c>
      <c r="I339" s="7">
        <v>1.607</v>
      </c>
      <c r="J339" s="7">
        <v>4.054</v>
      </c>
      <c r="K339" s="7">
        <v>0.198</v>
      </c>
      <c r="L339" s="7">
        <v>1.431</v>
      </c>
      <c r="M339" s="6">
        <f t="shared" si="5"/>
        <v>97.79999999999998</v>
      </c>
      <c r="N339" s="8">
        <v>306.5</v>
      </c>
      <c r="O339" s="8">
        <v>949.9</v>
      </c>
      <c r="P339" s="8">
        <v>26.2</v>
      </c>
      <c r="Q339" s="8">
        <v>103.5</v>
      </c>
      <c r="R339" s="8">
        <v>84.6</v>
      </c>
      <c r="S339" s="8">
        <v>190.6</v>
      </c>
      <c r="T339" s="8">
        <v>337.7</v>
      </c>
      <c r="U339" s="8">
        <v>193.2</v>
      </c>
      <c r="V339" s="8">
        <v>55.9</v>
      </c>
      <c r="W339" s="8">
        <v>108.2</v>
      </c>
      <c r="X339" s="8">
        <v>2.8</v>
      </c>
      <c r="Y339" s="8">
        <v>10.7</v>
      </c>
      <c r="Z339" s="8">
        <v>39.7</v>
      </c>
      <c r="AA339" s="8">
        <v>1297</v>
      </c>
      <c r="AB339" s="8">
        <v>34.9</v>
      </c>
      <c r="AC339" s="8">
        <v>337.3</v>
      </c>
      <c r="AD339" s="8">
        <v>133.7968</v>
      </c>
    </row>
    <row r="340" spans="1:30" ht="12.75">
      <c r="A340" t="s">
        <v>659</v>
      </c>
      <c r="B340" s="11" t="s">
        <v>652</v>
      </c>
      <c r="C340" s="6">
        <v>41.88</v>
      </c>
      <c r="D340" s="6">
        <v>12.31</v>
      </c>
      <c r="E340" s="6">
        <v>14.24</v>
      </c>
      <c r="F340" s="6">
        <v>8.94</v>
      </c>
      <c r="G340" s="6">
        <v>10.99</v>
      </c>
      <c r="H340" s="6">
        <v>3.1</v>
      </c>
      <c r="I340" s="7">
        <v>1.941</v>
      </c>
      <c r="J340" s="7">
        <v>3.5</v>
      </c>
      <c r="K340" s="7">
        <v>0.188</v>
      </c>
      <c r="L340" s="7">
        <v>1.045</v>
      </c>
      <c r="M340" s="6">
        <f t="shared" si="5"/>
        <v>98.134</v>
      </c>
      <c r="N340" s="8">
        <v>225.2</v>
      </c>
      <c r="O340" s="8">
        <v>630</v>
      </c>
      <c r="P340" s="8">
        <v>21</v>
      </c>
      <c r="Q340" s="8">
        <v>69.5</v>
      </c>
      <c r="R340" s="8">
        <v>63.7</v>
      </c>
      <c r="S340" s="8">
        <v>127.6</v>
      </c>
      <c r="T340" s="8">
        <v>163.2</v>
      </c>
      <c r="U340" s="8">
        <v>119.5</v>
      </c>
      <c r="V340" s="8">
        <v>38.7</v>
      </c>
      <c r="W340" s="8">
        <v>107</v>
      </c>
      <c r="X340" s="8">
        <v>3.9</v>
      </c>
      <c r="Y340" s="8">
        <v>6.6</v>
      </c>
      <c r="Z340" s="8">
        <v>42.5</v>
      </c>
      <c r="AA340" s="8">
        <v>1153</v>
      </c>
      <c r="AB340" s="8">
        <v>33.3</v>
      </c>
      <c r="AC340" s="8">
        <v>320</v>
      </c>
      <c r="AD340" s="8">
        <v>88.67679999999999</v>
      </c>
    </row>
    <row r="341" spans="1:30" ht="12.75">
      <c r="A341" t="s">
        <v>660</v>
      </c>
      <c r="B341" s="11" t="s">
        <v>652</v>
      </c>
      <c r="C341" s="6">
        <v>42.57</v>
      </c>
      <c r="D341" s="6">
        <v>12.98</v>
      </c>
      <c r="E341" s="6">
        <v>13.75</v>
      </c>
      <c r="F341" s="6">
        <v>8.28</v>
      </c>
      <c r="G341" s="6">
        <v>10.42</v>
      </c>
      <c r="H341" s="6">
        <v>3.59</v>
      </c>
      <c r="I341" s="7">
        <v>2.12</v>
      </c>
      <c r="J341" s="7">
        <v>3.385</v>
      </c>
      <c r="K341" s="7">
        <v>0.19</v>
      </c>
      <c r="L341" s="7">
        <v>1.063</v>
      </c>
      <c r="M341" s="6">
        <f t="shared" si="5"/>
        <v>98.34800000000001</v>
      </c>
      <c r="N341" s="8">
        <v>212.4</v>
      </c>
      <c r="O341" s="8">
        <v>710.5</v>
      </c>
      <c r="P341" s="8">
        <v>18.9</v>
      </c>
      <c r="Q341" s="8">
        <v>73.8</v>
      </c>
      <c r="R341" s="8">
        <v>66.6</v>
      </c>
      <c r="S341" s="8">
        <v>142.9</v>
      </c>
      <c r="T341" s="8">
        <v>147.1</v>
      </c>
      <c r="U341" s="8">
        <v>108.6</v>
      </c>
      <c r="V341" s="8">
        <v>41.6</v>
      </c>
      <c r="W341" s="8">
        <v>108.1</v>
      </c>
      <c r="X341" s="8">
        <v>3.4</v>
      </c>
      <c r="Y341" s="8">
        <v>7.8</v>
      </c>
      <c r="Z341" s="8">
        <v>40.9</v>
      </c>
      <c r="AA341" s="8">
        <v>1175.6</v>
      </c>
      <c r="AB341" s="8">
        <v>34.7</v>
      </c>
      <c r="AC341" s="8">
        <v>335.5</v>
      </c>
      <c r="AD341" s="8">
        <v>100.2952</v>
      </c>
    </row>
    <row r="342" spans="1:30" ht="12.75">
      <c r="A342" t="s">
        <v>661</v>
      </c>
      <c r="B342" s="11" t="s">
        <v>652</v>
      </c>
      <c r="C342" s="6">
        <v>44.88</v>
      </c>
      <c r="D342" s="6">
        <v>13.8</v>
      </c>
      <c r="E342" s="6">
        <v>14.95</v>
      </c>
      <c r="F342" s="6">
        <v>6.67</v>
      </c>
      <c r="G342" s="6">
        <v>10.47</v>
      </c>
      <c r="H342" s="6">
        <v>2.75</v>
      </c>
      <c r="I342" s="7">
        <v>0.999</v>
      </c>
      <c r="J342" s="7">
        <v>3.892</v>
      </c>
      <c r="K342" s="7">
        <v>0.165</v>
      </c>
      <c r="L342" s="7">
        <v>0.541</v>
      </c>
      <c r="M342" s="6">
        <f t="shared" si="5"/>
        <v>99.117</v>
      </c>
      <c r="N342" s="8">
        <v>372.7</v>
      </c>
      <c r="O342" s="8">
        <v>296.3</v>
      </c>
      <c r="P342" s="8">
        <v>27.3</v>
      </c>
      <c r="Q342" s="8">
        <v>36.5</v>
      </c>
      <c r="R342" s="8">
        <v>34.8</v>
      </c>
      <c r="S342" s="8">
        <v>68</v>
      </c>
      <c r="T342" s="8">
        <v>139.7</v>
      </c>
      <c r="U342" s="8">
        <v>73.5</v>
      </c>
      <c r="V342" s="8">
        <v>35</v>
      </c>
      <c r="W342" s="8">
        <v>120.6</v>
      </c>
      <c r="X342" s="8">
        <v>1.9</v>
      </c>
      <c r="Y342" s="8">
        <v>4.8</v>
      </c>
      <c r="Z342" s="8">
        <v>21.8</v>
      </c>
      <c r="AA342" s="8">
        <v>598.9</v>
      </c>
      <c r="AB342" s="8">
        <v>27.5</v>
      </c>
      <c r="AC342" s="8">
        <v>239</v>
      </c>
      <c r="AD342" s="8">
        <v>54.61119999999999</v>
      </c>
    </row>
    <row r="343" spans="1:30" ht="12.75">
      <c r="A343" t="s">
        <v>662</v>
      </c>
      <c r="B343" s="11" t="s">
        <v>652</v>
      </c>
      <c r="C343" s="6">
        <v>42.5</v>
      </c>
      <c r="D343" s="6">
        <v>10.99</v>
      </c>
      <c r="E343" s="6">
        <v>13.33</v>
      </c>
      <c r="F343" s="6">
        <v>12.66</v>
      </c>
      <c r="G343" s="6">
        <v>12.36</v>
      </c>
      <c r="H343" s="6">
        <v>1.82</v>
      </c>
      <c r="I343" s="7">
        <v>1.073</v>
      </c>
      <c r="J343" s="7">
        <v>3.033</v>
      </c>
      <c r="K343" s="7">
        <v>0.171</v>
      </c>
      <c r="L343" s="7">
        <v>0.751</v>
      </c>
      <c r="M343" s="6">
        <f t="shared" si="5"/>
        <v>98.688</v>
      </c>
      <c r="N343" s="8">
        <v>259</v>
      </c>
      <c r="O343" s="8">
        <v>467.5</v>
      </c>
      <c r="P343" s="8">
        <v>27.3</v>
      </c>
      <c r="Q343" s="8">
        <v>45.1</v>
      </c>
      <c r="R343" s="8">
        <v>42.9</v>
      </c>
      <c r="S343" s="8">
        <v>92.2</v>
      </c>
      <c r="T343" s="8">
        <v>454.6</v>
      </c>
      <c r="U343" s="8">
        <v>257.9</v>
      </c>
      <c r="V343" s="8">
        <v>63.3</v>
      </c>
      <c r="W343" s="8">
        <v>94.5</v>
      </c>
      <c r="X343" s="8">
        <v>1.7</v>
      </c>
      <c r="Y343" s="8">
        <v>5.6</v>
      </c>
      <c r="Z343" s="8">
        <v>24.3</v>
      </c>
      <c r="AA343" s="8">
        <v>740</v>
      </c>
      <c r="AB343" s="8">
        <v>25.4</v>
      </c>
      <c r="AC343" s="8">
        <v>196</v>
      </c>
      <c r="AD343" s="8">
        <v>58.44639999999999</v>
      </c>
    </row>
    <row r="344" spans="1:30" ht="12.75">
      <c r="A344" t="s">
        <v>663</v>
      </c>
      <c r="B344" s="11" t="s">
        <v>652</v>
      </c>
      <c r="C344" s="6">
        <v>42.45</v>
      </c>
      <c r="D344" s="6">
        <v>10.87</v>
      </c>
      <c r="E344" s="6">
        <v>13.22</v>
      </c>
      <c r="F344" s="6">
        <v>12.55</v>
      </c>
      <c r="G344" s="6">
        <v>12.83</v>
      </c>
      <c r="H344" s="6">
        <v>1.61</v>
      </c>
      <c r="I344" s="7">
        <v>0.823</v>
      </c>
      <c r="J344" s="7">
        <v>3.032</v>
      </c>
      <c r="K344" s="7">
        <v>0.162</v>
      </c>
      <c r="L344" s="7">
        <v>0.726</v>
      </c>
      <c r="M344" s="6">
        <f t="shared" si="5"/>
        <v>98.273</v>
      </c>
      <c r="N344" s="8">
        <v>254.1</v>
      </c>
      <c r="O344" s="8">
        <v>490.3</v>
      </c>
      <c r="P344" s="8">
        <v>26</v>
      </c>
      <c r="Q344" s="8">
        <v>45.7</v>
      </c>
      <c r="R344" s="8">
        <v>44.4</v>
      </c>
      <c r="S344" s="8">
        <v>84.7</v>
      </c>
      <c r="T344" s="8">
        <v>460.6</v>
      </c>
      <c r="U344" s="8">
        <v>264.1</v>
      </c>
      <c r="V344" s="8">
        <v>64.4</v>
      </c>
      <c r="W344" s="8">
        <v>90.3</v>
      </c>
      <c r="X344" s="8">
        <v>1.8</v>
      </c>
      <c r="Y344" s="8">
        <v>4.6</v>
      </c>
      <c r="Z344" s="8">
        <v>18.7</v>
      </c>
      <c r="AA344" s="8">
        <v>729.5</v>
      </c>
      <c r="AB344" s="8">
        <v>26.2</v>
      </c>
      <c r="AC344" s="8">
        <v>192.9</v>
      </c>
      <c r="AD344" s="8">
        <v>54.16</v>
      </c>
    </row>
    <row r="345" spans="1:30" ht="12.75">
      <c r="A345" t="s">
        <v>664</v>
      </c>
      <c r="B345" s="11" t="s">
        <v>652</v>
      </c>
      <c r="C345" s="6">
        <v>45.21</v>
      </c>
      <c r="D345" s="6">
        <v>15.43</v>
      </c>
      <c r="E345" s="6">
        <v>13.32</v>
      </c>
      <c r="F345" s="6">
        <v>5.57</v>
      </c>
      <c r="G345" s="6">
        <v>9.82</v>
      </c>
      <c r="H345" s="6">
        <v>3.23</v>
      </c>
      <c r="I345" s="7">
        <v>1.389</v>
      </c>
      <c r="J345" s="7">
        <v>3.993</v>
      </c>
      <c r="K345" s="7">
        <v>0.174</v>
      </c>
      <c r="L345" s="7">
        <v>0.776</v>
      </c>
      <c r="M345" s="6">
        <f t="shared" si="5"/>
        <v>98.91199999999999</v>
      </c>
      <c r="N345" s="8">
        <v>255</v>
      </c>
      <c r="O345" s="8">
        <v>372.1</v>
      </c>
      <c r="P345" s="8">
        <v>19.8</v>
      </c>
      <c r="Q345" s="8">
        <v>48</v>
      </c>
      <c r="R345" s="8">
        <v>46.9</v>
      </c>
      <c r="S345" s="8">
        <v>89.1</v>
      </c>
      <c r="T345" s="8">
        <v>30</v>
      </c>
      <c r="U345" s="8">
        <v>26.1</v>
      </c>
      <c r="V345" s="8">
        <v>28.2</v>
      </c>
      <c r="W345" s="8">
        <v>125</v>
      </c>
      <c r="X345" s="8">
        <v>3.7</v>
      </c>
      <c r="Y345" s="8">
        <v>5</v>
      </c>
      <c r="Z345" s="8">
        <v>27.7</v>
      </c>
      <c r="AA345" s="8">
        <v>879.5</v>
      </c>
      <c r="AB345" s="8">
        <v>33.8</v>
      </c>
      <c r="AC345" s="8">
        <v>301.6</v>
      </c>
      <c r="AD345" s="8">
        <v>68.48559999999999</v>
      </c>
    </row>
    <row r="346" spans="1:30" ht="12.75">
      <c r="A346" t="s">
        <v>665</v>
      </c>
      <c r="B346" s="11" t="s">
        <v>652</v>
      </c>
      <c r="C346" s="6">
        <v>45.95</v>
      </c>
      <c r="D346" s="6">
        <v>15.83</v>
      </c>
      <c r="E346" s="6">
        <v>12.72</v>
      </c>
      <c r="F346" s="6">
        <v>5.13</v>
      </c>
      <c r="G346" s="6">
        <v>9.89</v>
      </c>
      <c r="H346" s="6">
        <v>3.43</v>
      </c>
      <c r="I346" s="7">
        <v>1.518</v>
      </c>
      <c r="J346" s="7">
        <v>3.8</v>
      </c>
      <c r="K346" s="7">
        <v>0.17</v>
      </c>
      <c r="L346" s="7">
        <v>0.799</v>
      </c>
      <c r="M346" s="6">
        <f t="shared" si="5"/>
        <v>99.23700000000001</v>
      </c>
      <c r="N346" s="8">
        <v>218.2</v>
      </c>
      <c r="O346" s="8">
        <v>432.2</v>
      </c>
      <c r="P346" s="8">
        <v>17.5</v>
      </c>
      <c r="Q346" s="8">
        <v>49.4</v>
      </c>
      <c r="R346" s="8">
        <v>52.2</v>
      </c>
      <c r="S346" s="8">
        <v>100.2</v>
      </c>
      <c r="T346" s="8">
        <v>14.7</v>
      </c>
      <c r="U346" s="8">
        <v>14.7</v>
      </c>
      <c r="V346" s="8">
        <v>20.1</v>
      </c>
      <c r="W346" s="8">
        <v>119.6</v>
      </c>
      <c r="X346" s="8">
        <v>2.4</v>
      </c>
      <c r="Y346" s="8">
        <v>5.7</v>
      </c>
      <c r="Z346" s="8">
        <v>27</v>
      </c>
      <c r="AA346" s="8">
        <v>918.1</v>
      </c>
      <c r="AB346" s="8">
        <v>34.5</v>
      </c>
      <c r="AC346" s="8">
        <v>317.6</v>
      </c>
      <c r="AD346" s="8">
        <v>71.64399999999999</v>
      </c>
    </row>
    <row r="347" spans="1:30" ht="12.75">
      <c r="A347" t="s">
        <v>666</v>
      </c>
      <c r="B347" s="11" t="s">
        <v>652</v>
      </c>
      <c r="C347" s="6">
        <v>47.12</v>
      </c>
      <c r="D347" s="6">
        <v>11.94</v>
      </c>
      <c r="E347" s="6">
        <v>13.55</v>
      </c>
      <c r="F347" s="6">
        <v>10.25</v>
      </c>
      <c r="G347" s="6">
        <v>8.12</v>
      </c>
      <c r="H347" s="6">
        <v>2.8</v>
      </c>
      <c r="I347" s="7">
        <v>1.328</v>
      </c>
      <c r="J347" s="7">
        <v>3.033</v>
      </c>
      <c r="K347" s="7">
        <v>0.153</v>
      </c>
      <c r="L347" s="7">
        <v>0.55</v>
      </c>
      <c r="M347" s="6">
        <f t="shared" si="5"/>
        <v>98.84400000000001</v>
      </c>
      <c r="N347" s="8">
        <v>207.3</v>
      </c>
      <c r="O347" s="8">
        <v>327.4</v>
      </c>
      <c r="P347" s="8">
        <v>23.1</v>
      </c>
      <c r="Q347" s="8">
        <v>33.6</v>
      </c>
      <c r="R347" s="8">
        <v>34.7</v>
      </c>
      <c r="S347" s="8">
        <v>71.5</v>
      </c>
      <c r="T347" s="8">
        <v>303.8</v>
      </c>
      <c r="U347" s="8">
        <v>272.7</v>
      </c>
      <c r="V347" s="8">
        <v>26.5</v>
      </c>
      <c r="W347" s="8">
        <v>121.6</v>
      </c>
      <c r="X347" s="8">
        <v>2.4</v>
      </c>
      <c r="Y347" s="8">
        <v>3.3</v>
      </c>
      <c r="Z347" s="8">
        <v>26.2</v>
      </c>
      <c r="AA347" s="8">
        <v>572.1</v>
      </c>
      <c r="AB347" s="8">
        <v>25.4</v>
      </c>
      <c r="AC347" s="8">
        <v>259.6</v>
      </c>
      <c r="AD347" s="8">
        <v>42.315999999999995</v>
      </c>
    </row>
    <row r="348" spans="1:30" ht="12.75">
      <c r="A348" t="s">
        <v>667</v>
      </c>
      <c r="B348" s="11" t="s">
        <v>652</v>
      </c>
      <c r="C348" s="6">
        <v>47.83</v>
      </c>
      <c r="D348" s="6">
        <v>13.75</v>
      </c>
      <c r="E348" s="6">
        <v>11.82</v>
      </c>
      <c r="F348" s="6">
        <v>7.98</v>
      </c>
      <c r="G348" s="6">
        <v>8.09</v>
      </c>
      <c r="H348" s="6">
        <v>3.02</v>
      </c>
      <c r="I348" s="7">
        <v>1.704</v>
      </c>
      <c r="J348" s="7">
        <v>2.949</v>
      </c>
      <c r="K348" s="7">
        <v>0.146</v>
      </c>
      <c r="L348" s="7">
        <v>0.654</v>
      </c>
      <c r="M348" s="6">
        <f t="shared" si="5"/>
        <v>97.943</v>
      </c>
      <c r="N348" s="8">
        <v>231.1</v>
      </c>
      <c r="O348" s="8">
        <v>411.9</v>
      </c>
      <c r="P348" s="8">
        <v>20.8</v>
      </c>
      <c r="Q348" s="8">
        <v>43.6</v>
      </c>
      <c r="R348" s="8">
        <v>41.1</v>
      </c>
      <c r="S348" s="8">
        <v>91.4</v>
      </c>
      <c r="T348" s="8">
        <v>231.1</v>
      </c>
      <c r="U348" s="8">
        <v>167.4</v>
      </c>
      <c r="V348" s="8">
        <v>41.5</v>
      </c>
      <c r="W348" s="8">
        <v>111.6</v>
      </c>
      <c r="X348" s="8">
        <v>4</v>
      </c>
      <c r="Y348" s="8">
        <v>5.3</v>
      </c>
      <c r="Z348" s="8">
        <v>37.5</v>
      </c>
      <c r="AA348" s="8">
        <v>625.2</v>
      </c>
      <c r="AB348" s="8">
        <v>28.6</v>
      </c>
      <c r="AC348" s="8">
        <v>327.1</v>
      </c>
      <c r="AD348" s="8">
        <v>55.9648</v>
      </c>
    </row>
    <row r="349" spans="1:30" ht="12.75">
      <c r="A349" t="s">
        <v>668</v>
      </c>
      <c r="B349" s="11" t="s">
        <v>652</v>
      </c>
      <c r="C349" s="6">
        <v>47.36</v>
      </c>
      <c r="D349" s="6">
        <v>12.65</v>
      </c>
      <c r="E349" s="6">
        <v>12.43</v>
      </c>
      <c r="F349" s="6">
        <v>8.31</v>
      </c>
      <c r="G349" s="6">
        <v>9</v>
      </c>
      <c r="H349" s="6">
        <v>2.25</v>
      </c>
      <c r="I349" s="7">
        <v>1.345</v>
      </c>
      <c r="J349" s="7">
        <v>2.945</v>
      </c>
      <c r="K349" s="7">
        <v>0.159</v>
      </c>
      <c r="L349" s="7">
        <v>0.567</v>
      </c>
      <c r="M349" s="6">
        <f t="shared" si="5"/>
        <v>97.01599999999999</v>
      </c>
      <c r="N349" s="8">
        <v>233.9</v>
      </c>
      <c r="O349" s="8">
        <v>348.9</v>
      </c>
      <c r="P349" s="8">
        <v>21.2</v>
      </c>
      <c r="Q349" s="8">
        <v>37.1</v>
      </c>
      <c r="R349" s="8">
        <v>36.2</v>
      </c>
      <c r="S349" s="8">
        <v>76.2</v>
      </c>
      <c r="T349" s="8">
        <v>379</v>
      </c>
      <c r="U349" s="8">
        <v>248.3</v>
      </c>
      <c r="V349" s="8">
        <v>56.2</v>
      </c>
      <c r="W349" s="8">
        <v>112.4</v>
      </c>
      <c r="X349" s="8">
        <v>1.7</v>
      </c>
      <c r="Y349" s="8">
        <v>4.3</v>
      </c>
      <c r="Z349" s="8">
        <v>28.7</v>
      </c>
      <c r="AA349" s="8">
        <v>531.8</v>
      </c>
      <c r="AB349" s="8">
        <v>27</v>
      </c>
      <c r="AC349" s="8">
        <v>259.3</v>
      </c>
      <c r="AD349" s="8">
        <v>45.812799999999996</v>
      </c>
    </row>
    <row r="350" spans="1:30" ht="12.75">
      <c r="A350" t="s">
        <v>669</v>
      </c>
      <c r="B350" s="11" t="s">
        <v>652</v>
      </c>
      <c r="C350" s="6">
        <v>40.98</v>
      </c>
      <c r="D350" s="6">
        <v>11.72</v>
      </c>
      <c r="E350" s="6">
        <v>12.81</v>
      </c>
      <c r="F350" s="6">
        <v>10.55</v>
      </c>
      <c r="G350" s="6">
        <v>12.18</v>
      </c>
      <c r="H350" s="6">
        <v>3.79</v>
      </c>
      <c r="I350" s="7">
        <v>0.611</v>
      </c>
      <c r="J350" s="7">
        <v>3.155</v>
      </c>
      <c r="K350" s="7">
        <v>0.18</v>
      </c>
      <c r="L350" s="7">
        <v>0.882</v>
      </c>
      <c r="M350" s="6">
        <f t="shared" si="5"/>
        <v>96.858</v>
      </c>
      <c r="N350" s="8">
        <v>254.9</v>
      </c>
      <c r="O350" s="8">
        <v>447.2</v>
      </c>
      <c r="P350" s="8">
        <v>26</v>
      </c>
      <c r="Q350" s="8">
        <v>57.6</v>
      </c>
      <c r="R350" s="8">
        <v>52.5</v>
      </c>
      <c r="S350" s="8">
        <v>110.9</v>
      </c>
      <c r="T350" s="8">
        <v>342.6</v>
      </c>
      <c r="U350" s="8">
        <v>211.8</v>
      </c>
      <c r="V350" s="8">
        <v>52.8</v>
      </c>
      <c r="W350" s="8">
        <v>115.3</v>
      </c>
      <c r="X350" s="8">
        <v>4.3</v>
      </c>
      <c r="Y350" s="8">
        <v>5.4</v>
      </c>
      <c r="Z350" s="8">
        <v>59.5</v>
      </c>
      <c r="AA350" s="8">
        <v>846.3</v>
      </c>
      <c r="AB350" s="8">
        <v>30.1</v>
      </c>
      <c r="AC350" s="8">
        <v>293.8</v>
      </c>
      <c r="AD350" s="8">
        <v>79.4272</v>
      </c>
    </row>
    <row r="351" spans="1:30" ht="12.75">
      <c r="A351" t="s">
        <v>670</v>
      </c>
      <c r="B351" s="11" t="s">
        <v>652</v>
      </c>
      <c r="C351" s="6">
        <v>42.6</v>
      </c>
      <c r="D351" s="6">
        <v>10.59</v>
      </c>
      <c r="E351" s="6">
        <v>13.53</v>
      </c>
      <c r="F351" s="6">
        <v>12.45</v>
      </c>
      <c r="G351" s="6">
        <v>13.15</v>
      </c>
      <c r="H351" s="6">
        <v>1.57</v>
      </c>
      <c r="I351" s="7">
        <v>0.944</v>
      </c>
      <c r="J351" s="7">
        <v>3.034</v>
      </c>
      <c r="K351" s="7">
        <v>0.166</v>
      </c>
      <c r="L351" s="7">
        <v>0.686</v>
      </c>
      <c r="M351" s="6">
        <f t="shared" si="5"/>
        <v>98.72000000000001</v>
      </c>
      <c r="N351" s="8">
        <v>278</v>
      </c>
      <c r="O351" s="8">
        <v>426.3</v>
      </c>
      <c r="P351" s="8">
        <v>32.2</v>
      </c>
      <c r="Q351" s="8">
        <v>41</v>
      </c>
      <c r="R351" s="8">
        <v>44.2</v>
      </c>
      <c r="S351" s="8">
        <v>82.9</v>
      </c>
      <c r="T351" s="8">
        <v>489.1</v>
      </c>
      <c r="U351" s="8">
        <v>269.7</v>
      </c>
      <c r="V351" s="8">
        <v>55.3</v>
      </c>
      <c r="W351" s="8">
        <v>96.5</v>
      </c>
      <c r="X351" s="8">
        <v>1.4</v>
      </c>
      <c r="Y351" s="8">
        <v>4.3</v>
      </c>
      <c r="Z351" s="8">
        <v>19.1</v>
      </c>
      <c r="AA351" s="8">
        <v>677.3</v>
      </c>
      <c r="AB351" s="8">
        <v>25.9</v>
      </c>
      <c r="AC351" s="8">
        <v>193.8</v>
      </c>
      <c r="AD351" s="8">
        <v>52.693599999999996</v>
      </c>
    </row>
    <row r="352" spans="1:30" ht="12.75">
      <c r="A352" t="s">
        <v>671</v>
      </c>
      <c r="B352" s="11" t="s">
        <v>652</v>
      </c>
      <c r="C352" s="6">
        <v>46.91</v>
      </c>
      <c r="D352" s="6">
        <v>13.56</v>
      </c>
      <c r="E352" s="6">
        <v>11.53</v>
      </c>
      <c r="F352" s="6">
        <v>8.43</v>
      </c>
      <c r="G352" s="6">
        <v>9.62</v>
      </c>
      <c r="H352" s="6">
        <v>3.79</v>
      </c>
      <c r="I352" s="7">
        <v>1.741</v>
      </c>
      <c r="J352" s="7">
        <v>2.482</v>
      </c>
      <c r="K352" s="7">
        <v>0.164</v>
      </c>
      <c r="L352" s="7">
        <v>0.598</v>
      </c>
      <c r="M352" s="6">
        <f t="shared" si="5"/>
        <v>98.82500000000002</v>
      </c>
      <c r="N352" s="8">
        <v>192.4</v>
      </c>
      <c r="O352" s="8">
        <v>557.6</v>
      </c>
      <c r="P352" s="8">
        <v>20.9</v>
      </c>
      <c r="Q352" s="8">
        <v>50.2</v>
      </c>
      <c r="R352" s="8">
        <v>43.9</v>
      </c>
      <c r="S352" s="8">
        <v>101.5</v>
      </c>
      <c r="T352" s="8">
        <v>321.7</v>
      </c>
      <c r="U352" s="8">
        <v>182.4</v>
      </c>
      <c r="V352" s="8">
        <v>52.2</v>
      </c>
      <c r="W352" s="8">
        <v>111.7</v>
      </c>
      <c r="X352" s="8">
        <v>1.1</v>
      </c>
      <c r="Y352" s="8">
        <v>5</v>
      </c>
      <c r="Z352" s="8">
        <v>50.2</v>
      </c>
      <c r="AA352" s="8">
        <v>850.1</v>
      </c>
      <c r="AB352" s="8">
        <v>25.7</v>
      </c>
      <c r="AC352" s="8">
        <v>331.4</v>
      </c>
      <c r="AD352" s="8">
        <v>83.37519999999999</v>
      </c>
    </row>
    <row r="353" spans="1:30" ht="12.75">
      <c r="A353" t="s">
        <v>672</v>
      </c>
      <c r="B353" s="11" t="s">
        <v>652</v>
      </c>
      <c r="C353" s="6">
        <v>47.98</v>
      </c>
      <c r="D353" s="6">
        <v>15.98</v>
      </c>
      <c r="E353" s="6">
        <v>11.14</v>
      </c>
      <c r="F353" s="6">
        <v>5.15</v>
      </c>
      <c r="G353" s="6">
        <v>8.26</v>
      </c>
      <c r="H353" s="6">
        <v>3.59</v>
      </c>
      <c r="I353" s="7">
        <v>1.795</v>
      </c>
      <c r="J353" s="7">
        <v>2.813</v>
      </c>
      <c r="K353" s="7">
        <v>0.16</v>
      </c>
      <c r="L353" s="7">
        <v>1.143</v>
      </c>
      <c r="M353" s="6">
        <f t="shared" si="5"/>
        <v>98.01100000000001</v>
      </c>
      <c r="N353" s="8">
        <v>145</v>
      </c>
      <c r="O353" s="8">
        <v>473.4</v>
      </c>
      <c r="P353" s="8">
        <v>12.1</v>
      </c>
      <c r="Q353" s="8">
        <v>61.5</v>
      </c>
      <c r="R353" s="8">
        <v>63.1</v>
      </c>
      <c r="S353" s="8">
        <v>126.6</v>
      </c>
      <c r="T353" s="8">
        <v>60.2</v>
      </c>
      <c r="U353" s="8">
        <v>42.3</v>
      </c>
      <c r="V353" s="8">
        <v>18</v>
      </c>
      <c r="W353" s="8">
        <v>124.4</v>
      </c>
      <c r="X353" s="8">
        <v>3.5</v>
      </c>
      <c r="Y353" s="8">
        <v>7</v>
      </c>
      <c r="Z353" s="8">
        <v>37.4</v>
      </c>
      <c r="AA353" s="8">
        <v>1015.1</v>
      </c>
      <c r="AB353" s="8">
        <v>35</v>
      </c>
      <c r="AC353" s="8">
        <v>392.8</v>
      </c>
      <c r="AD353" s="8">
        <v>86.30799999999999</v>
      </c>
    </row>
    <row r="354" spans="1:30" ht="12.75">
      <c r="A354" t="s">
        <v>673</v>
      </c>
      <c r="B354" s="11" t="s">
        <v>652</v>
      </c>
      <c r="C354" s="6">
        <v>46.67</v>
      </c>
      <c r="D354" s="6">
        <v>16.05</v>
      </c>
      <c r="E354" s="6">
        <v>12.44</v>
      </c>
      <c r="F354" s="6">
        <v>5.07</v>
      </c>
      <c r="G354" s="6">
        <v>8.85</v>
      </c>
      <c r="H354" s="6">
        <v>3.3</v>
      </c>
      <c r="I354" s="7">
        <v>1.65</v>
      </c>
      <c r="J354" s="7">
        <v>3.593</v>
      </c>
      <c r="K354" s="7">
        <v>0.153</v>
      </c>
      <c r="L354" s="7">
        <v>0.742</v>
      </c>
      <c r="M354" s="6">
        <f t="shared" si="5"/>
        <v>98.518</v>
      </c>
      <c r="N354" s="8">
        <v>200.7</v>
      </c>
      <c r="O354" s="8">
        <v>388.1</v>
      </c>
      <c r="P354" s="8">
        <v>16.1</v>
      </c>
      <c r="Q354" s="8">
        <v>46.7</v>
      </c>
      <c r="R354" s="8">
        <v>47.6</v>
      </c>
      <c r="S354" s="8">
        <v>96.1</v>
      </c>
      <c r="T354" s="8">
        <v>14.5</v>
      </c>
      <c r="U354" s="8">
        <v>15</v>
      </c>
      <c r="V354" s="8">
        <v>20.2</v>
      </c>
      <c r="W354" s="8">
        <v>112.8</v>
      </c>
      <c r="X354" s="8">
        <v>3</v>
      </c>
      <c r="Y354" s="8">
        <v>5.3</v>
      </c>
      <c r="Z354" s="8">
        <v>32.8</v>
      </c>
      <c r="AA354" s="8">
        <v>894.7</v>
      </c>
      <c r="AB354" s="8">
        <v>34.5</v>
      </c>
      <c r="AC354" s="8">
        <v>302.7</v>
      </c>
      <c r="AD354" s="8">
        <v>67.47039999999998</v>
      </c>
    </row>
    <row r="355" spans="1:30" ht="12.75">
      <c r="A355" t="s">
        <v>674</v>
      </c>
      <c r="B355" s="11" t="s">
        <v>652</v>
      </c>
      <c r="C355" s="6">
        <v>42.25</v>
      </c>
      <c r="D355" s="6">
        <v>10.54</v>
      </c>
      <c r="E355" s="6">
        <v>16.58</v>
      </c>
      <c r="F355" s="6">
        <v>11.89</v>
      </c>
      <c r="G355" s="6">
        <v>10.93</v>
      </c>
      <c r="H355" s="6">
        <v>1.93</v>
      </c>
      <c r="I355" s="7">
        <v>0.488</v>
      </c>
      <c r="J355" s="7">
        <v>3.851</v>
      </c>
      <c r="K355" s="7">
        <v>0.155</v>
      </c>
      <c r="L355" s="7">
        <v>0.445</v>
      </c>
      <c r="M355" s="6">
        <f t="shared" si="5"/>
        <v>99.059</v>
      </c>
      <c r="N355" s="8">
        <v>394.6</v>
      </c>
      <c r="O355" s="8">
        <v>243</v>
      </c>
      <c r="P355" s="8">
        <v>32.8</v>
      </c>
      <c r="Q355" s="8">
        <v>40.3</v>
      </c>
      <c r="R355" s="8">
        <v>28.4</v>
      </c>
      <c r="S355" s="8">
        <v>63.7</v>
      </c>
      <c r="T355" s="8">
        <v>465.1</v>
      </c>
      <c r="U355" s="8">
        <v>227.1</v>
      </c>
      <c r="V355" s="8">
        <v>45.3</v>
      </c>
      <c r="W355" s="8">
        <v>121.7</v>
      </c>
      <c r="X355" s="8">
        <v>3.2</v>
      </c>
      <c r="Y355" s="8">
        <v>4</v>
      </c>
      <c r="Z355" s="8">
        <v>6</v>
      </c>
      <c r="AA355" s="8">
        <v>708.6</v>
      </c>
      <c r="AB355" s="8">
        <v>23.9</v>
      </c>
      <c r="AC355" s="8">
        <v>198.2</v>
      </c>
      <c r="AD355" s="8">
        <v>44.007999999999996</v>
      </c>
    </row>
    <row r="356" spans="1:30" ht="12.75">
      <c r="A356" t="s">
        <v>675</v>
      </c>
      <c r="B356" s="11" t="s">
        <v>652</v>
      </c>
      <c r="C356" s="6">
        <v>43.06</v>
      </c>
      <c r="D356" s="6">
        <v>10.15</v>
      </c>
      <c r="E356" s="6">
        <v>12.52</v>
      </c>
      <c r="F356" s="6">
        <v>12.67</v>
      </c>
      <c r="G356" s="6">
        <v>13.82</v>
      </c>
      <c r="H356" s="6">
        <v>2.11</v>
      </c>
      <c r="I356" s="7">
        <v>1.017</v>
      </c>
      <c r="J356" s="7">
        <v>3.003</v>
      </c>
      <c r="K356" s="7">
        <v>0.138</v>
      </c>
      <c r="L356" s="7">
        <v>0.616</v>
      </c>
      <c r="M356" s="6">
        <f t="shared" si="5"/>
        <v>99.104</v>
      </c>
      <c r="N356" s="8">
        <v>281.8</v>
      </c>
      <c r="O356" s="8">
        <v>379.5</v>
      </c>
      <c r="P356" s="8">
        <v>37.2</v>
      </c>
      <c r="Q356" s="8">
        <v>42.9</v>
      </c>
      <c r="R356" s="8">
        <v>38.6</v>
      </c>
      <c r="S356" s="8">
        <v>83.5</v>
      </c>
      <c r="T356" s="8">
        <v>589.9</v>
      </c>
      <c r="U356" s="8">
        <v>261</v>
      </c>
      <c r="V356" s="8">
        <v>50.3</v>
      </c>
      <c r="W356" s="8">
        <v>92.9</v>
      </c>
      <c r="X356" s="8">
        <v>2.5</v>
      </c>
      <c r="Y356" s="8">
        <v>4.2</v>
      </c>
      <c r="Z356" s="8">
        <v>22.1</v>
      </c>
      <c r="AA356" s="8">
        <v>658.4</v>
      </c>
      <c r="AB356" s="8">
        <v>24.6</v>
      </c>
      <c r="AC356" s="8">
        <v>209.7</v>
      </c>
      <c r="AD356" s="8">
        <v>52.467999999999996</v>
      </c>
    </row>
    <row r="357" spans="1:30" ht="12.75">
      <c r="A357" t="s">
        <v>676</v>
      </c>
      <c r="B357" s="11" t="s">
        <v>677</v>
      </c>
      <c r="C357" s="6">
        <v>46.46</v>
      </c>
      <c r="D357" s="6">
        <v>12.93</v>
      </c>
      <c r="E357" s="6">
        <v>13.01</v>
      </c>
      <c r="F357" s="6">
        <v>8.06</v>
      </c>
      <c r="G357" s="6">
        <v>11.23</v>
      </c>
      <c r="H357" s="6">
        <v>2.53</v>
      </c>
      <c r="I357" s="7">
        <v>1.149</v>
      </c>
      <c r="J357" s="7">
        <v>3.682</v>
      </c>
      <c r="K357" s="7">
        <v>0.192</v>
      </c>
      <c r="L357" s="7">
        <v>0.521</v>
      </c>
      <c r="M357" s="6">
        <f t="shared" si="5"/>
        <v>99.76400000000001</v>
      </c>
      <c r="N357" s="8">
        <v>319.1</v>
      </c>
      <c r="O357" s="8">
        <v>412.2</v>
      </c>
      <c r="P357" s="8">
        <v>24.8</v>
      </c>
      <c r="Q357" s="8">
        <v>45.1</v>
      </c>
      <c r="R357" s="8">
        <v>47.4</v>
      </c>
      <c r="S357" s="8">
        <v>95.9</v>
      </c>
      <c r="T357" s="8">
        <v>388.3</v>
      </c>
      <c r="U357" s="8">
        <v>236.6</v>
      </c>
      <c r="V357" s="8">
        <v>64.9</v>
      </c>
      <c r="W357" s="8">
        <v>110.2</v>
      </c>
      <c r="X357" s="8">
        <v>2.1</v>
      </c>
      <c r="Y357" s="8">
        <v>5.3</v>
      </c>
      <c r="Z357" s="8">
        <v>25.5</v>
      </c>
      <c r="AA357" s="8">
        <v>726.3</v>
      </c>
      <c r="AB357" s="8">
        <v>30.4</v>
      </c>
      <c r="AC357" s="8">
        <v>287.8</v>
      </c>
      <c r="AD357" s="8">
        <v>63.4096</v>
      </c>
    </row>
    <row r="358" spans="1:30" ht="12.75">
      <c r="A358" t="s">
        <v>678</v>
      </c>
      <c r="B358" s="11" t="s">
        <v>677</v>
      </c>
      <c r="C358" s="6">
        <v>45.7</v>
      </c>
      <c r="D358" s="6">
        <v>12.7</v>
      </c>
      <c r="E358" s="6">
        <v>13.11</v>
      </c>
      <c r="F358" s="6">
        <v>10.33</v>
      </c>
      <c r="G358" s="6">
        <v>10.44</v>
      </c>
      <c r="H358" s="6">
        <v>2.69</v>
      </c>
      <c r="I358" s="7">
        <v>0.789</v>
      </c>
      <c r="J358" s="7">
        <v>2.829</v>
      </c>
      <c r="K358" s="7">
        <v>0.171</v>
      </c>
      <c r="L358" s="7">
        <v>0.79</v>
      </c>
      <c r="M358" s="6">
        <f t="shared" si="5"/>
        <v>99.549</v>
      </c>
      <c r="N358" s="8">
        <v>232</v>
      </c>
      <c r="O358" s="8">
        <v>409.4</v>
      </c>
      <c r="P358" s="8">
        <v>24.3</v>
      </c>
      <c r="Q358" s="8">
        <v>48.4</v>
      </c>
      <c r="R358" s="8">
        <v>49.9</v>
      </c>
      <c r="S358" s="8">
        <v>100.1</v>
      </c>
      <c r="T358" s="8">
        <v>357.3</v>
      </c>
      <c r="U358" s="8">
        <v>265.4</v>
      </c>
      <c r="V358" s="8">
        <v>60.6</v>
      </c>
      <c r="W358" s="8">
        <v>117.1</v>
      </c>
      <c r="X358" s="8">
        <v>3.3</v>
      </c>
      <c r="Y358" s="8">
        <v>4.5</v>
      </c>
      <c r="Z358" s="8">
        <v>14.5</v>
      </c>
      <c r="AA358" s="8">
        <v>831</v>
      </c>
      <c r="AB358" s="8">
        <v>30.3</v>
      </c>
      <c r="AC358" s="8">
        <v>227.2</v>
      </c>
      <c r="AD358" s="8">
        <v>52.24239999999999</v>
      </c>
    </row>
    <row r="359" spans="1:30" ht="12.75">
      <c r="A359" t="s">
        <v>679</v>
      </c>
      <c r="B359" s="11" t="s">
        <v>677</v>
      </c>
      <c r="C359" s="6">
        <v>43.14</v>
      </c>
      <c r="D359" s="6">
        <v>11.94</v>
      </c>
      <c r="E359" s="6">
        <v>14.06</v>
      </c>
      <c r="F359" s="6">
        <v>10.47</v>
      </c>
      <c r="G359" s="6">
        <v>11.39</v>
      </c>
      <c r="H359" s="6">
        <v>2.35</v>
      </c>
      <c r="I359" s="7">
        <v>1.24</v>
      </c>
      <c r="J359" s="7">
        <v>3.662</v>
      </c>
      <c r="K359" s="7">
        <v>0.165</v>
      </c>
      <c r="L359" s="7">
        <v>0.898</v>
      </c>
      <c r="M359" s="6">
        <f t="shared" si="5"/>
        <v>99.315</v>
      </c>
      <c r="N359" s="8">
        <v>288.6</v>
      </c>
      <c r="O359" s="8">
        <v>417.1</v>
      </c>
      <c r="P359" s="8">
        <v>24.4</v>
      </c>
      <c r="Q359" s="8">
        <v>53.8</v>
      </c>
      <c r="R359" s="8">
        <v>52.3</v>
      </c>
      <c r="S359" s="8">
        <v>108.3</v>
      </c>
      <c r="T359" s="8">
        <v>418.1</v>
      </c>
      <c r="U359" s="8">
        <v>223.5</v>
      </c>
      <c r="V359" s="8">
        <v>62.7</v>
      </c>
      <c r="W359" s="8">
        <v>124.8</v>
      </c>
      <c r="X359" s="8">
        <v>3</v>
      </c>
      <c r="Y359" s="8">
        <v>4.9</v>
      </c>
      <c r="Z359" s="8">
        <v>26</v>
      </c>
      <c r="AA359" s="8">
        <v>771</v>
      </c>
      <c r="AB359" s="8">
        <v>31.3</v>
      </c>
      <c r="AC359" s="8">
        <v>263.7</v>
      </c>
      <c r="AD359" s="8">
        <v>67.80879999999999</v>
      </c>
    </row>
    <row r="360" spans="1:30" ht="12.75">
      <c r="A360" t="s">
        <v>680</v>
      </c>
      <c r="B360" s="11" t="s">
        <v>677</v>
      </c>
      <c r="C360" s="6">
        <v>43.4</v>
      </c>
      <c r="D360" s="6">
        <v>12.82</v>
      </c>
      <c r="E360" s="6">
        <v>14.51</v>
      </c>
      <c r="F360" s="6">
        <v>10.88</v>
      </c>
      <c r="G360" s="6">
        <v>9.68</v>
      </c>
      <c r="H360" s="6">
        <v>1.83</v>
      </c>
      <c r="I360" s="7">
        <v>1.339</v>
      </c>
      <c r="J360" s="7">
        <v>3.453</v>
      </c>
      <c r="K360" s="7">
        <v>0.177</v>
      </c>
      <c r="L360" s="7">
        <v>0.534</v>
      </c>
      <c r="M360" s="6">
        <f t="shared" si="5"/>
        <v>98.623</v>
      </c>
      <c r="N360" s="8">
        <v>292</v>
      </c>
      <c r="O360" s="8">
        <v>456.3</v>
      </c>
      <c r="P360" s="8">
        <v>25</v>
      </c>
      <c r="Q360" s="8">
        <v>52.2</v>
      </c>
      <c r="R360" s="8">
        <v>46.7</v>
      </c>
      <c r="S360" s="8">
        <v>91.4</v>
      </c>
      <c r="T360" s="8">
        <v>386.8</v>
      </c>
      <c r="U360" s="8">
        <v>285.3</v>
      </c>
      <c r="V360" s="8">
        <v>65.7</v>
      </c>
      <c r="W360" s="8">
        <v>120.2</v>
      </c>
      <c r="X360" s="8">
        <v>4</v>
      </c>
      <c r="Y360" s="8">
        <v>5.8</v>
      </c>
      <c r="Z360" s="8">
        <v>27</v>
      </c>
      <c r="AA360" s="8">
        <v>754.3</v>
      </c>
      <c r="AB360" s="8">
        <v>28.2</v>
      </c>
      <c r="AC360" s="8">
        <v>250.6</v>
      </c>
      <c r="AD360" s="8">
        <v>69.38799999999999</v>
      </c>
    </row>
    <row r="361" spans="1:30" ht="12.75">
      <c r="A361" t="s">
        <v>681</v>
      </c>
      <c r="B361" s="11" t="s">
        <v>677</v>
      </c>
      <c r="C361" s="6">
        <v>44.1</v>
      </c>
      <c r="D361" s="6">
        <v>12.84</v>
      </c>
      <c r="E361" s="6">
        <v>14.34</v>
      </c>
      <c r="F361" s="6">
        <v>10.31</v>
      </c>
      <c r="G361" s="6">
        <v>9.87</v>
      </c>
      <c r="H361" s="6">
        <v>2.23</v>
      </c>
      <c r="I361" s="7">
        <v>1.334</v>
      </c>
      <c r="J361" s="7">
        <v>3.488</v>
      </c>
      <c r="K361" s="7">
        <v>0.174</v>
      </c>
      <c r="L361" s="7">
        <v>0.528</v>
      </c>
      <c r="M361" s="6">
        <f t="shared" si="5"/>
        <v>99.21400000000003</v>
      </c>
      <c r="N361" s="8">
        <v>282.8</v>
      </c>
      <c r="O361" s="8">
        <v>458.6</v>
      </c>
      <c r="P361" s="8">
        <v>25.3</v>
      </c>
      <c r="Q361" s="8">
        <v>47.3</v>
      </c>
      <c r="R361" s="8">
        <v>44.1</v>
      </c>
      <c r="S361" s="8">
        <v>93.3</v>
      </c>
      <c r="T361" s="8">
        <v>360.2</v>
      </c>
      <c r="U361" s="8">
        <v>237.3</v>
      </c>
      <c r="V361" s="8">
        <v>60.8</v>
      </c>
      <c r="W361" s="8">
        <v>119.3</v>
      </c>
      <c r="X361" s="8">
        <v>2.3</v>
      </c>
      <c r="Y361" s="8">
        <v>4.3</v>
      </c>
      <c r="Z361" s="8">
        <v>26.5</v>
      </c>
      <c r="AA361" s="8">
        <v>718.7</v>
      </c>
      <c r="AB361" s="8">
        <v>28.3</v>
      </c>
      <c r="AC361" s="8">
        <v>248.7</v>
      </c>
      <c r="AD361" s="8">
        <v>68.3728</v>
      </c>
    </row>
    <row r="362" spans="1:30" ht="12.75">
      <c r="A362" t="s">
        <v>682</v>
      </c>
      <c r="B362" s="11" t="s">
        <v>677</v>
      </c>
      <c r="C362" s="6">
        <v>45.32</v>
      </c>
      <c r="D362" s="6">
        <v>12.6</v>
      </c>
      <c r="E362" s="6">
        <v>13.16</v>
      </c>
      <c r="F362" s="6">
        <v>10.38</v>
      </c>
      <c r="G362" s="6">
        <v>10.82</v>
      </c>
      <c r="H362" s="6">
        <v>2.63</v>
      </c>
      <c r="I362" s="7">
        <v>0.843</v>
      </c>
      <c r="J362" s="7">
        <v>2.867</v>
      </c>
      <c r="K362" s="7">
        <v>0.17</v>
      </c>
      <c r="L362" s="7">
        <v>0.862</v>
      </c>
      <c r="M362" s="6">
        <f t="shared" si="5"/>
        <v>99.652</v>
      </c>
      <c r="N362" s="8">
        <v>233.8</v>
      </c>
      <c r="O362" s="8">
        <v>427.7</v>
      </c>
      <c r="P362" s="8">
        <v>23.4</v>
      </c>
      <c r="Q362" s="8">
        <v>52.1</v>
      </c>
      <c r="R362" s="8">
        <v>52.3</v>
      </c>
      <c r="S362" s="8">
        <v>112</v>
      </c>
      <c r="T362" s="8">
        <v>363.6</v>
      </c>
      <c r="U362" s="8">
        <v>259.5</v>
      </c>
      <c r="V362" s="8">
        <v>60.6</v>
      </c>
      <c r="W362" s="8">
        <v>116.2</v>
      </c>
      <c r="X362" s="8">
        <v>2.1</v>
      </c>
      <c r="Y362" s="8">
        <v>5.4</v>
      </c>
      <c r="Z362" s="8">
        <v>16.2</v>
      </c>
      <c r="AA362" s="8">
        <v>861.9</v>
      </c>
      <c r="AB362" s="8">
        <v>30.5</v>
      </c>
      <c r="AC362" s="8">
        <v>234.4</v>
      </c>
      <c r="AD362" s="8">
        <v>55.9648</v>
      </c>
    </row>
    <row r="363" spans="1:30" ht="12.75">
      <c r="A363" t="s">
        <v>683</v>
      </c>
      <c r="B363" s="11" t="s">
        <v>677</v>
      </c>
      <c r="C363" s="6">
        <v>47.24</v>
      </c>
      <c r="D363" s="6">
        <v>15.94</v>
      </c>
      <c r="E363" s="6">
        <v>10.81</v>
      </c>
      <c r="F363" s="6">
        <v>5.32</v>
      </c>
      <c r="G363" s="6">
        <v>9.3</v>
      </c>
      <c r="H363" s="6">
        <v>4.25</v>
      </c>
      <c r="I363" s="7">
        <v>2.235</v>
      </c>
      <c r="J363" s="7">
        <v>3.327</v>
      </c>
      <c r="K363" s="7">
        <v>0.172</v>
      </c>
      <c r="L363" s="7">
        <v>0.877</v>
      </c>
      <c r="M363" s="6">
        <f t="shared" si="5"/>
        <v>99.47099999999999</v>
      </c>
      <c r="N363" s="8">
        <v>235.8</v>
      </c>
      <c r="O363" s="8">
        <v>773.5</v>
      </c>
      <c r="P363" s="8">
        <v>13.3</v>
      </c>
      <c r="Q363" s="8">
        <v>84.4</v>
      </c>
      <c r="R363" s="8">
        <v>75.6</v>
      </c>
      <c r="S363" s="8">
        <v>164.8</v>
      </c>
      <c r="T363" s="8">
        <v>107.3</v>
      </c>
      <c r="U363" s="8">
        <v>54.6</v>
      </c>
      <c r="V363" s="8">
        <v>38</v>
      </c>
      <c r="W363" s="8">
        <v>111.5</v>
      </c>
      <c r="X363" s="8">
        <v>5.3</v>
      </c>
      <c r="Y363" s="8">
        <v>10.2</v>
      </c>
      <c r="Z363" s="8">
        <v>58.5</v>
      </c>
      <c r="AA363" s="8">
        <v>1195.4</v>
      </c>
      <c r="AB363" s="8">
        <v>37.5</v>
      </c>
      <c r="AC363" s="8">
        <v>473.3</v>
      </c>
      <c r="AD363" s="8">
        <v>120.48639999999999</v>
      </c>
    </row>
    <row r="364" spans="1:30" ht="12.75">
      <c r="A364" t="s">
        <v>684</v>
      </c>
      <c r="B364" s="11" t="s">
        <v>677</v>
      </c>
      <c r="C364" s="6">
        <v>45.66</v>
      </c>
      <c r="D364" s="6">
        <v>11.56</v>
      </c>
      <c r="E364" s="6">
        <v>12.8</v>
      </c>
      <c r="F364" s="6">
        <v>13.05</v>
      </c>
      <c r="G364" s="6">
        <v>9.27</v>
      </c>
      <c r="H364" s="6">
        <v>2.71</v>
      </c>
      <c r="I364" s="7">
        <v>1.223</v>
      </c>
      <c r="J364" s="7">
        <v>3.018</v>
      </c>
      <c r="K364" s="7">
        <v>0.161</v>
      </c>
      <c r="L364" s="7">
        <v>0.619</v>
      </c>
      <c r="M364" s="6">
        <f t="shared" si="5"/>
        <v>100.07099999999998</v>
      </c>
      <c r="N364" s="8">
        <v>249.5</v>
      </c>
      <c r="O364" s="8">
        <v>382.1</v>
      </c>
      <c r="P364" s="8">
        <v>22.2</v>
      </c>
      <c r="Q364" s="8">
        <v>44.1</v>
      </c>
      <c r="R364" s="8">
        <v>42.6</v>
      </c>
      <c r="S364" s="8">
        <v>77.4</v>
      </c>
      <c r="T364" s="8">
        <v>440.7</v>
      </c>
      <c r="U364" s="8">
        <v>400.7</v>
      </c>
      <c r="V364" s="8">
        <v>51</v>
      </c>
      <c r="W364" s="8">
        <v>112.8</v>
      </c>
      <c r="X364" s="8">
        <v>2.5</v>
      </c>
      <c r="Y364" s="8">
        <v>4.8</v>
      </c>
      <c r="Z364" s="8">
        <v>30.8</v>
      </c>
      <c r="AA364" s="8">
        <v>670</v>
      </c>
      <c r="AB364" s="8">
        <v>25.6</v>
      </c>
      <c r="AC364" s="8">
        <v>273.4</v>
      </c>
      <c r="AD364" s="8">
        <v>58.2208</v>
      </c>
    </row>
    <row r="365" spans="1:30" ht="12.75">
      <c r="A365" t="s">
        <v>685</v>
      </c>
      <c r="B365" s="11" t="s">
        <v>677</v>
      </c>
      <c r="C365" s="6">
        <v>42.62</v>
      </c>
      <c r="D365" s="6">
        <v>13.44</v>
      </c>
      <c r="E365" s="6">
        <v>15.38</v>
      </c>
      <c r="F365" s="6">
        <v>7.13</v>
      </c>
      <c r="G365" s="6">
        <v>11.14</v>
      </c>
      <c r="H365" s="6">
        <v>1.81</v>
      </c>
      <c r="I365" s="7">
        <v>1.187</v>
      </c>
      <c r="J365" s="7">
        <v>4.162</v>
      </c>
      <c r="K365" s="7">
        <v>0.183</v>
      </c>
      <c r="L365" s="7">
        <v>0.847</v>
      </c>
      <c r="M365" s="6">
        <f t="shared" si="5"/>
        <v>97.899</v>
      </c>
      <c r="N365" s="8">
        <v>332.3</v>
      </c>
      <c r="O365" s="8">
        <v>635.5</v>
      </c>
      <c r="P365" s="8">
        <v>20</v>
      </c>
      <c r="Q365" s="8">
        <v>72.6</v>
      </c>
      <c r="R365" s="8">
        <v>69.7</v>
      </c>
      <c r="S365" s="8">
        <v>138.1</v>
      </c>
      <c r="T365" s="8">
        <v>370.9</v>
      </c>
      <c r="U365" s="8">
        <v>161.5</v>
      </c>
      <c r="V365" s="8">
        <v>98.6</v>
      </c>
      <c r="W365" s="8">
        <v>137.5</v>
      </c>
      <c r="X365" s="8">
        <v>4.1</v>
      </c>
      <c r="Y365" s="8">
        <v>8.8</v>
      </c>
      <c r="Z365" s="8">
        <v>24.7</v>
      </c>
      <c r="AA365" s="8">
        <v>941.2</v>
      </c>
      <c r="AB365" s="8">
        <v>33.8</v>
      </c>
      <c r="AC365" s="8">
        <v>381.4</v>
      </c>
      <c r="AD365" s="8">
        <v>100.18239999999999</v>
      </c>
    </row>
    <row r="366" spans="1:30" ht="12.75">
      <c r="A366" t="s">
        <v>686</v>
      </c>
      <c r="B366" s="11" t="s">
        <v>677</v>
      </c>
      <c r="C366" s="6">
        <v>45.34</v>
      </c>
      <c r="D366" s="6">
        <v>11.53</v>
      </c>
      <c r="E366" s="6">
        <v>13.61</v>
      </c>
      <c r="F366" s="6">
        <v>9.44</v>
      </c>
      <c r="G366" s="6">
        <v>12.33</v>
      </c>
      <c r="H366" s="6">
        <v>2.42</v>
      </c>
      <c r="I366" s="7">
        <v>1.118</v>
      </c>
      <c r="J366" s="7">
        <v>3.726</v>
      </c>
      <c r="K366" s="7">
        <v>0.179</v>
      </c>
      <c r="L366" s="7">
        <v>0.523</v>
      </c>
      <c r="M366" s="6">
        <f t="shared" si="5"/>
        <v>100.216</v>
      </c>
      <c r="N366" s="8">
        <v>316.9</v>
      </c>
      <c r="O366" s="8">
        <v>380.5</v>
      </c>
      <c r="P366" s="8">
        <v>27.7</v>
      </c>
      <c r="Q366" s="8">
        <v>61.1</v>
      </c>
      <c r="R366" s="8">
        <v>54.6</v>
      </c>
      <c r="S366" s="8">
        <v>113.9</v>
      </c>
      <c r="T366" s="8">
        <v>442.8</v>
      </c>
      <c r="U366" s="8">
        <v>158.8</v>
      </c>
      <c r="V366" s="8">
        <v>104.7</v>
      </c>
      <c r="W366" s="8">
        <v>93.9</v>
      </c>
      <c r="X366" s="8">
        <v>3</v>
      </c>
      <c r="Y366" s="8">
        <v>5.1</v>
      </c>
      <c r="Z366" s="8">
        <v>26.3</v>
      </c>
      <c r="AA366" s="8">
        <v>685.2</v>
      </c>
      <c r="AB366" s="8">
        <v>28.4</v>
      </c>
      <c r="AC366" s="8">
        <v>297.8</v>
      </c>
      <c r="AD366" s="8">
        <v>69.27519999999998</v>
      </c>
    </row>
    <row r="367" spans="1:30" ht="12.75">
      <c r="A367" t="s">
        <v>687</v>
      </c>
      <c r="B367" s="11" t="s">
        <v>677</v>
      </c>
      <c r="C367" s="6">
        <v>42.64</v>
      </c>
      <c r="D367" s="6">
        <v>15.17</v>
      </c>
      <c r="E367" s="6">
        <v>15.06</v>
      </c>
      <c r="F367" s="6">
        <v>6.29</v>
      </c>
      <c r="G367" s="6">
        <v>10.29</v>
      </c>
      <c r="H367" s="6">
        <v>3.65</v>
      </c>
      <c r="I367" s="7">
        <v>1.807</v>
      </c>
      <c r="J367" s="7">
        <v>3.709</v>
      </c>
      <c r="K367" s="7">
        <v>0.207</v>
      </c>
      <c r="L367" s="7">
        <v>0.731</v>
      </c>
      <c r="M367" s="6">
        <f t="shared" si="5"/>
        <v>99.55400000000002</v>
      </c>
      <c r="N367" s="8">
        <v>354.7</v>
      </c>
      <c r="O367" s="8">
        <v>639.8</v>
      </c>
      <c r="P367" s="8">
        <v>23</v>
      </c>
      <c r="Q367" s="8">
        <v>82.2</v>
      </c>
      <c r="R367" s="8">
        <v>66</v>
      </c>
      <c r="S367" s="8">
        <v>152.4</v>
      </c>
      <c r="T367" s="8">
        <v>17.7</v>
      </c>
      <c r="U367" s="8">
        <v>38.2</v>
      </c>
      <c r="V367" s="8">
        <v>59.8</v>
      </c>
      <c r="W367" s="8">
        <v>122.5</v>
      </c>
      <c r="X367" s="8">
        <v>5.5</v>
      </c>
      <c r="Y367" s="8">
        <v>10</v>
      </c>
      <c r="Z367" s="8">
        <v>54.8</v>
      </c>
      <c r="AA367" s="8">
        <v>989</v>
      </c>
      <c r="AB367" s="8">
        <v>35</v>
      </c>
      <c r="AC367" s="8">
        <v>336.3</v>
      </c>
      <c r="AD367" s="8">
        <v>114.50799999999998</v>
      </c>
    </row>
    <row r="368" spans="1:30" ht="12.75">
      <c r="A368" t="s">
        <v>688</v>
      </c>
      <c r="B368" s="11" t="s">
        <v>677</v>
      </c>
      <c r="C368" s="6">
        <v>47.81</v>
      </c>
      <c r="D368" s="6">
        <v>10.74</v>
      </c>
      <c r="E368" s="6">
        <v>11.9</v>
      </c>
      <c r="F368" s="6">
        <v>9.73</v>
      </c>
      <c r="G368" s="6">
        <v>13.91</v>
      </c>
      <c r="H368" s="6">
        <v>1.86</v>
      </c>
      <c r="I368" s="7">
        <v>1.141</v>
      </c>
      <c r="J368" s="7">
        <v>2.413</v>
      </c>
      <c r="K368" s="7">
        <v>0.166</v>
      </c>
      <c r="L368" s="7">
        <v>0.373</v>
      </c>
      <c r="M368" s="6">
        <f t="shared" si="5"/>
        <v>100.043</v>
      </c>
      <c r="N368" s="8">
        <v>346.8</v>
      </c>
      <c r="O368" s="8">
        <v>440.6</v>
      </c>
      <c r="P368" s="8">
        <v>42.2</v>
      </c>
      <c r="Q368" s="8">
        <v>42.1</v>
      </c>
      <c r="R368" s="8">
        <v>39.8</v>
      </c>
      <c r="S368" s="8">
        <v>78.4</v>
      </c>
      <c r="T368" s="8">
        <v>580.3</v>
      </c>
      <c r="U368" s="8">
        <v>161</v>
      </c>
      <c r="V368" s="8">
        <v>86.9</v>
      </c>
      <c r="W368" s="8">
        <v>89.3</v>
      </c>
      <c r="X368" s="8">
        <v>2.6</v>
      </c>
      <c r="Y368" s="8">
        <v>3.6</v>
      </c>
      <c r="Z368" s="8">
        <v>27.3</v>
      </c>
      <c r="AA368" s="8">
        <v>573.6</v>
      </c>
      <c r="AB368" s="8">
        <v>24</v>
      </c>
      <c r="AC368" s="8">
        <v>202.4</v>
      </c>
      <c r="AD368" s="8">
        <v>48.29439999999999</v>
      </c>
    </row>
    <row r="369" spans="1:30" ht="12.75">
      <c r="A369" t="s">
        <v>689</v>
      </c>
      <c r="B369" s="11" t="s">
        <v>677</v>
      </c>
      <c r="C369" s="6">
        <v>44.96</v>
      </c>
      <c r="D369" s="6">
        <v>12.45</v>
      </c>
      <c r="E369" s="6">
        <v>13.08</v>
      </c>
      <c r="F369" s="6">
        <v>10.38</v>
      </c>
      <c r="G369" s="6">
        <v>11.71</v>
      </c>
      <c r="H369" s="6">
        <v>2.36</v>
      </c>
      <c r="I369" s="7">
        <v>1.144</v>
      </c>
      <c r="J369" s="7">
        <v>2.958</v>
      </c>
      <c r="K369" s="7">
        <v>0.178</v>
      </c>
      <c r="L369" s="7">
        <v>0.495</v>
      </c>
      <c r="M369" s="6">
        <f t="shared" si="5"/>
        <v>99.71499999999999</v>
      </c>
      <c r="N369" s="8">
        <v>320.1</v>
      </c>
      <c r="O369" s="8">
        <v>432.8</v>
      </c>
      <c r="P369" s="8">
        <v>31.5</v>
      </c>
      <c r="Q369" s="8">
        <v>53</v>
      </c>
      <c r="R369" s="8">
        <v>47.6</v>
      </c>
      <c r="S369" s="8">
        <v>106.4</v>
      </c>
      <c r="T369" s="8">
        <v>590.8</v>
      </c>
      <c r="U369" s="8">
        <v>224.9</v>
      </c>
      <c r="V369" s="8">
        <v>91.5</v>
      </c>
      <c r="W369" s="8">
        <v>99.3</v>
      </c>
      <c r="X369" s="8">
        <v>3.1</v>
      </c>
      <c r="Y369" s="8">
        <v>6.8</v>
      </c>
      <c r="Z369" s="8">
        <v>25.4</v>
      </c>
      <c r="AA369" s="8">
        <v>688.8</v>
      </c>
      <c r="AB369" s="8">
        <v>26.7</v>
      </c>
      <c r="AC369" s="8">
        <v>231.7</v>
      </c>
      <c r="AD369" s="8">
        <v>69.38799999999999</v>
      </c>
    </row>
    <row r="370" spans="1:30" ht="12.75">
      <c r="A370" t="s">
        <v>690</v>
      </c>
      <c r="B370" s="11" t="s">
        <v>677</v>
      </c>
      <c r="C370" s="6">
        <v>45.99</v>
      </c>
      <c r="D370" s="6">
        <v>11.82</v>
      </c>
      <c r="E370" s="6">
        <v>13.45</v>
      </c>
      <c r="F370" s="6">
        <v>10.85</v>
      </c>
      <c r="G370" s="6">
        <v>11.18</v>
      </c>
      <c r="H370" s="6">
        <v>2.42</v>
      </c>
      <c r="I370" s="7">
        <v>0.967</v>
      </c>
      <c r="J370" s="7">
        <v>3.371</v>
      </c>
      <c r="K370" s="7">
        <v>0.172</v>
      </c>
      <c r="L370" s="7">
        <v>0.482</v>
      </c>
      <c r="M370" s="6">
        <f t="shared" si="5"/>
        <v>100.70199999999998</v>
      </c>
      <c r="N370" s="8">
        <v>286.8</v>
      </c>
      <c r="O370" s="8">
        <v>330.3</v>
      </c>
      <c r="P370" s="8">
        <v>29.6</v>
      </c>
      <c r="Q370" s="8">
        <v>37.5</v>
      </c>
      <c r="R370" s="8">
        <v>42.8</v>
      </c>
      <c r="S370" s="8">
        <v>78.3</v>
      </c>
      <c r="T370" s="8">
        <v>516</v>
      </c>
      <c r="U370" s="8">
        <v>248.4</v>
      </c>
      <c r="V370" s="8">
        <v>96.2</v>
      </c>
      <c r="W370" s="8">
        <v>105.2</v>
      </c>
      <c r="X370" s="8">
        <v>1.6</v>
      </c>
      <c r="Y370" s="8">
        <v>3.8</v>
      </c>
      <c r="Z370" s="8">
        <v>25</v>
      </c>
      <c r="AA370" s="8">
        <v>647</v>
      </c>
      <c r="AB370" s="8">
        <v>28.4</v>
      </c>
      <c r="AC370" s="8">
        <v>274.3</v>
      </c>
      <c r="AD370" s="8">
        <v>53.48319999999999</v>
      </c>
    </row>
    <row r="371" spans="1:30" ht="12.75">
      <c r="A371" t="s">
        <v>691</v>
      </c>
      <c r="B371" s="11" t="s">
        <v>677</v>
      </c>
      <c r="C371" s="6">
        <v>45.66</v>
      </c>
      <c r="D371" s="6">
        <v>12.32</v>
      </c>
      <c r="E371" s="6">
        <v>13.83</v>
      </c>
      <c r="F371" s="6">
        <v>9.48</v>
      </c>
      <c r="G371" s="6">
        <v>10.6</v>
      </c>
      <c r="H371" s="6">
        <v>2.45</v>
      </c>
      <c r="I371" s="7">
        <v>1.037</v>
      </c>
      <c r="J371" s="7">
        <v>3.71</v>
      </c>
      <c r="K371" s="7">
        <v>0.186</v>
      </c>
      <c r="L371" s="7">
        <v>0.512</v>
      </c>
      <c r="M371" s="6">
        <f t="shared" si="5"/>
        <v>99.78500000000001</v>
      </c>
      <c r="N371" s="8">
        <v>324.3</v>
      </c>
      <c r="O371" s="8">
        <v>352.2</v>
      </c>
      <c r="P371" s="8">
        <v>30</v>
      </c>
      <c r="Q371" s="8">
        <v>49.5</v>
      </c>
      <c r="R371" s="8">
        <v>51.6</v>
      </c>
      <c r="S371" s="8">
        <v>90.4</v>
      </c>
      <c r="T371" s="8">
        <v>357.3</v>
      </c>
      <c r="U371" s="8">
        <v>220.1</v>
      </c>
      <c r="V371" s="8">
        <v>91.4</v>
      </c>
      <c r="W371" s="8">
        <v>112.3</v>
      </c>
      <c r="X371" s="8">
        <v>4.1</v>
      </c>
      <c r="Y371" s="8">
        <v>5.3</v>
      </c>
      <c r="Z371" s="8">
        <v>22.4</v>
      </c>
      <c r="AA371" s="8">
        <v>635.1</v>
      </c>
      <c r="AB371" s="8">
        <v>40.4</v>
      </c>
      <c r="AC371" s="8">
        <v>290.3</v>
      </c>
      <c r="AD371" s="8">
        <v>56.86719999999999</v>
      </c>
    </row>
    <row r="372" spans="1:30" ht="12.75">
      <c r="A372" t="s">
        <v>692</v>
      </c>
      <c r="B372" s="11" t="s">
        <v>677</v>
      </c>
      <c r="C372" s="6">
        <v>43.73</v>
      </c>
      <c r="D372" s="6">
        <v>13.09</v>
      </c>
      <c r="E372" s="6">
        <v>14.62</v>
      </c>
      <c r="F372" s="6">
        <v>9.41</v>
      </c>
      <c r="G372" s="6">
        <v>9.7</v>
      </c>
      <c r="H372" s="6">
        <v>2.9</v>
      </c>
      <c r="I372" s="7">
        <v>1.442</v>
      </c>
      <c r="J372" s="7">
        <v>4.091</v>
      </c>
      <c r="K372" s="7">
        <v>0.166</v>
      </c>
      <c r="L372" s="7">
        <v>0.651</v>
      </c>
      <c r="M372" s="6">
        <f t="shared" si="5"/>
        <v>99.79999999999998</v>
      </c>
      <c r="N372" s="8">
        <v>288.5</v>
      </c>
      <c r="O372" s="8">
        <v>452.5</v>
      </c>
      <c r="P372" s="8">
        <v>21.6</v>
      </c>
      <c r="Q372" s="8">
        <v>52.5</v>
      </c>
      <c r="R372" s="8">
        <v>48.1</v>
      </c>
      <c r="S372" s="8">
        <v>97.1</v>
      </c>
      <c r="T372" s="8">
        <v>239.5</v>
      </c>
      <c r="U372" s="8">
        <v>205.4</v>
      </c>
      <c r="V372" s="8">
        <v>50</v>
      </c>
      <c r="W372" s="8">
        <v>136.6</v>
      </c>
      <c r="X372" s="8">
        <v>3.4</v>
      </c>
      <c r="Y372" s="8">
        <v>5.1</v>
      </c>
      <c r="Z372" s="8">
        <v>33.7</v>
      </c>
      <c r="AA372" s="8">
        <v>855.1</v>
      </c>
      <c r="AB372" s="8">
        <v>29.8</v>
      </c>
      <c r="AC372" s="8">
        <v>311.4</v>
      </c>
      <c r="AD372" s="8">
        <v>69.5008</v>
      </c>
    </row>
    <row r="373" spans="1:30" ht="12.75">
      <c r="A373" t="s">
        <v>693</v>
      </c>
      <c r="B373" s="11" t="s">
        <v>677</v>
      </c>
      <c r="C373" s="6">
        <v>44.66</v>
      </c>
      <c r="D373" s="6">
        <v>12.44</v>
      </c>
      <c r="E373" s="6">
        <v>13.63</v>
      </c>
      <c r="F373" s="6">
        <v>11.16</v>
      </c>
      <c r="G373" s="6">
        <v>10.83</v>
      </c>
      <c r="H373" s="6">
        <v>2.83</v>
      </c>
      <c r="I373" s="7">
        <v>1.076</v>
      </c>
      <c r="J373" s="7">
        <v>3.009</v>
      </c>
      <c r="K373" s="7">
        <v>0.181</v>
      </c>
      <c r="L373" s="7">
        <v>0.743</v>
      </c>
      <c r="M373" s="6">
        <f t="shared" si="5"/>
        <v>100.55899999999997</v>
      </c>
      <c r="N373" s="8">
        <v>252.6</v>
      </c>
      <c r="O373" s="8">
        <v>423.8</v>
      </c>
      <c r="P373" s="8">
        <v>23.7</v>
      </c>
      <c r="Q373" s="8">
        <v>53.1</v>
      </c>
      <c r="R373" s="8">
        <v>50.7</v>
      </c>
      <c r="S373" s="8">
        <v>106.3</v>
      </c>
      <c r="T373" s="8">
        <v>441.5</v>
      </c>
      <c r="U373" s="8">
        <v>261</v>
      </c>
      <c r="V373" s="8">
        <v>65.3</v>
      </c>
      <c r="W373" s="8">
        <v>114.8</v>
      </c>
      <c r="X373" s="8">
        <v>3.4</v>
      </c>
      <c r="Y373" s="8">
        <v>5.1</v>
      </c>
      <c r="Z373" s="8">
        <v>26.1</v>
      </c>
      <c r="AA373" s="8">
        <v>799.6</v>
      </c>
      <c r="AB373" s="8">
        <v>28.3</v>
      </c>
      <c r="AC373" s="8">
        <v>244</v>
      </c>
      <c r="AD373" s="8">
        <v>64.76319999999998</v>
      </c>
    </row>
    <row r="374" spans="1:30" ht="12.75">
      <c r="A374" t="s">
        <v>694</v>
      </c>
      <c r="B374" s="11" t="s">
        <v>677</v>
      </c>
      <c r="C374" s="6">
        <v>44.4</v>
      </c>
      <c r="D374" s="6">
        <v>10.8</v>
      </c>
      <c r="E374" s="6">
        <v>13.33</v>
      </c>
      <c r="F374" s="6">
        <v>10.8</v>
      </c>
      <c r="G374" s="6">
        <v>12.58</v>
      </c>
      <c r="H374" s="6">
        <v>2.48</v>
      </c>
      <c r="I374" s="7">
        <v>1.186</v>
      </c>
      <c r="J374" s="7">
        <v>3.513</v>
      </c>
      <c r="K374" s="7">
        <v>0.187</v>
      </c>
      <c r="L374" s="7">
        <v>0.632</v>
      </c>
      <c r="M374" s="6">
        <f t="shared" si="5"/>
        <v>99.908</v>
      </c>
      <c r="N374" s="8">
        <v>294.1</v>
      </c>
      <c r="O374" s="8">
        <v>514.1</v>
      </c>
      <c r="P374" s="8">
        <v>29.8</v>
      </c>
      <c r="Q374" s="8">
        <v>56.1</v>
      </c>
      <c r="R374" s="8">
        <v>59.3</v>
      </c>
      <c r="S374" s="8">
        <v>114.3</v>
      </c>
      <c r="T374" s="8">
        <v>521.2</v>
      </c>
      <c r="U374" s="8">
        <v>215.2</v>
      </c>
      <c r="V374" s="8">
        <v>71.6</v>
      </c>
      <c r="W374" s="8">
        <v>106.7</v>
      </c>
      <c r="X374" s="8">
        <v>3.3</v>
      </c>
      <c r="Y374" s="8">
        <v>6.1</v>
      </c>
      <c r="Z374" s="8">
        <v>32.5</v>
      </c>
      <c r="AA374" s="8">
        <v>822.6</v>
      </c>
      <c r="AB374" s="8">
        <v>31.9</v>
      </c>
      <c r="AC374" s="8">
        <v>336.3</v>
      </c>
      <c r="AD374" s="8">
        <v>74.23839999999998</v>
      </c>
    </row>
    <row r="375" spans="1:30" ht="12.75">
      <c r="A375" t="s">
        <v>695</v>
      </c>
      <c r="B375" s="11" t="s">
        <v>696</v>
      </c>
      <c r="C375" s="6">
        <v>45.61</v>
      </c>
      <c r="D375" s="6">
        <v>15.29</v>
      </c>
      <c r="E375" s="6">
        <v>12.6</v>
      </c>
      <c r="F375" s="6">
        <v>5.04</v>
      </c>
      <c r="G375" s="6">
        <v>9.63</v>
      </c>
      <c r="H375" s="6">
        <v>3.13</v>
      </c>
      <c r="I375" s="7">
        <v>2.416</v>
      </c>
      <c r="J375" s="7">
        <v>3.326</v>
      </c>
      <c r="K375" s="7">
        <v>0.205</v>
      </c>
      <c r="L375" s="7">
        <v>0.789</v>
      </c>
      <c r="M375" s="6">
        <f t="shared" si="5"/>
        <v>98.03599999999999</v>
      </c>
      <c r="N375" s="8">
        <v>325.3</v>
      </c>
      <c r="O375" s="8">
        <v>446.9</v>
      </c>
      <c r="P375" s="8">
        <v>17.9</v>
      </c>
      <c r="Q375" s="8">
        <v>63.8</v>
      </c>
      <c r="R375" s="8">
        <v>67.2</v>
      </c>
      <c r="S375" s="8">
        <v>133.4</v>
      </c>
      <c r="T375" s="8">
        <v>15.8</v>
      </c>
      <c r="U375" s="8">
        <v>16.5</v>
      </c>
      <c r="V375" s="8">
        <v>24.8</v>
      </c>
      <c r="W375" s="8">
        <v>139</v>
      </c>
      <c r="X375" s="8">
        <v>3.5</v>
      </c>
      <c r="Y375" s="8">
        <v>8.4</v>
      </c>
      <c r="Z375" s="8">
        <v>66.7</v>
      </c>
      <c r="AA375" s="8">
        <v>951.4</v>
      </c>
      <c r="AB375" s="8">
        <v>36.4</v>
      </c>
      <c r="AC375" s="8">
        <v>458.1</v>
      </c>
      <c r="AD375" s="8">
        <v>80.3296</v>
      </c>
    </row>
    <row r="376" spans="1:30" ht="12.75">
      <c r="A376" t="s">
        <v>697</v>
      </c>
      <c r="B376" s="11" t="s">
        <v>696</v>
      </c>
      <c r="C376" s="6">
        <v>44.06</v>
      </c>
      <c r="D376" s="6">
        <v>11.38</v>
      </c>
      <c r="E376" s="6">
        <v>13.58</v>
      </c>
      <c r="F376" s="6">
        <v>10.71</v>
      </c>
      <c r="G376" s="6">
        <v>10.89</v>
      </c>
      <c r="H376" s="6">
        <v>2.31</v>
      </c>
      <c r="I376" s="7">
        <v>1.248</v>
      </c>
      <c r="J376" s="7">
        <v>3.444</v>
      </c>
      <c r="K376" s="7">
        <v>0.174</v>
      </c>
      <c r="L376" s="7">
        <v>0.412</v>
      </c>
      <c r="M376" s="6">
        <f t="shared" si="5"/>
        <v>98.20800000000004</v>
      </c>
      <c r="N376" s="8">
        <v>352.9</v>
      </c>
      <c r="O376" s="8">
        <v>269.3</v>
      </c>
      <c r="P376" s="8">
        <v>24.9</v>
      </c>
      <c r="Q376" s="8">
        <v>36.5</v>
      </c>
      <c r="R376" s="8">
        <v>36.1</v>
      </c>
      <c r="S376" s="8">
        <v>70.1</v>
      </c>
      <c r="T376" s="8">
        <v>432.7</v>
      </c>
      <c r="U376" s="8">
        <v>240.5</v>
      </c>
      <c r="V376" s="8">
        <v>92.8</v>
      </c>
      <c r="W376" s="8">
        <v>107</v>
      </c>
      <c r="X376" s="8">
        <v>3.3</v>
      </c>
      <c r="Y376" s="8">
        <v>4.6</v>
      </c>
      <c r="Z376" s="8">
        <v>31.5</v>
      </c>
      <c r="AA376" s="8">
        <v>587.9</v>
      </c>
      <c r="AB376" s="8">
        <v>24.9</v>
      </c>
      <c r="AC376" s="8">
        <v>249.2</v>
      </c>
      <c r="AD376" s="8">
        <v>42.203199999999995</v>
      </c>
    </row>
    <row r="377" spans="1:30" ht="12.75">
      <c r="A377" t="s">
        <v>698</v>
      </c>
      <c r="B377" s="11" t="s">
        <v>696</v>
      </c>
      <c r="C377" s="6">
        <v>44.82</v>
      </c>
      <c r="D377" s="6">
        <v>16.66</v>
      </c>
      <c r="E377" s="6">
        <v>10.89</v>
      </c>
      <c r="F377" s="6">
        <v>5.14</v>
      </c>
      <c r="G377" s="6">
        <v>8.33</v>
      </c>
      <c r="H377" s="6">
        <v>2.96</v>
      </c>
      <c r="I377" s="7">
        <v>3.183</v>
      </c>
      <c r="J377" s="7">
        <v>3.047</v>
      </c>
      <c r="K377" s="7">
        <v>0.244</v>
      </c>
      <c r="L377" s="7">
        <v>1.004</v>
      </c>
      <c r="M377" s="6">
        <f t="shared" si="5"/>
        <v>96.278</v>
      </c>
      <c r="N377" s="8">
        <v>193.5</v>
      </c>
      <c r="O377" s="8">
        <v>1158.1</v>
      </c>
      <c r="P377" s="8">
        <v>2.9</v>
      </c>
      <c r="Q377" s="8">
        <v>100.9</v>
      </c>
      <c r="R377" s="8">
        <v>69.9</v>
      </c>
      <c r="S377" s="8">
        <v>171.3</v>
      </c>
      <c r="T377" s="8">
        <v>59.6</v>
      </c>
      <c r="U377" s="8">
        <v>85.9</v>
      </c>
      <c r="V377" s="8">
        <v>55.2</v>
      </c>
      <c r="W377" s="8">
        <v>106.9</v>
      </c>
      <c r="X377" s="8">
        <v>8.2</v>
      </c>
      <c r="Y377" s="8">
        <v>18.4</v>
      </c>
      <c r="Z377" s="8">
        <v>84.1</v>
      </c>
      <c r="AA377" s="8">
        <v>1410.6</v>
      </c>
      <c r="AB377" s="8">
        <v>34.9</v>
      </c>
      <c r="AC377" s="8">
        <v>401.4</v>
      </c>
      <c r="AD377" s="8">
        <v>140.7904</v>
      </c>
    </row>
    <row r="378" spans="1:30" ht="12.75">
      <c r="A378" t="s">
        <v>699</v>
      </c>
      <c r="B378" s="11" t="s">
        <v>696</v>
      </c>
      <c r="C378" s="6">
        <v>45.42</v>
      </c>
      <c r="D378" s="6">
        <v>12.27</v>
      </c>
      <c r="E378" s="6">
        <v>12.39</v>
      </c>
      <c r="F378" s="6">
        <v>10.67</v>
      </c>
      <c r="G378" s="6">
        <v>11.05</v>
      </c>
      <c r="H378" s="6">
        <v>3.4</v>
      </c>
      <c r="I378" s="7">
        <v>1.155</v>
      </c>
      <c r="J378" s="7">
        <v>2.606</v>
      </c>
      <c r="K378" s="7">
        <v>0.175</v>
      </c>
      <c r="L378" s="7">
        <v>0.696</v>
      </c>
      <c r="M378" s="6">
        <f t="shared" si="5"/>
        <v>99.832</v>
      </c>
      <c r="N378" s="8">
        <v>209.4</v>
      </c>
      <c r="O378" s="8">
        <v>428.2</v>
      </c>
      <c r="P378" s="8">
        <v>20.3</v>
      </c>
      <c r="Q378" s="8">
        <v>46.1</v>
      </c>
      <c r="R378" s="8">
        <v>48.6</v>
      </c>
      <c r="S378" s="8">
        <v>98.3</v>
      </c>
      <c r="T378" s="8">
        <v>331.3</v>
      </c>
      <c r="U378" s="8">
        <v>249.1</v>
      </c>
      <c r="V378" s="8">
        <v>53.2</v>
      </c>
      <c r="W378" s="8">
        <v>108.3</v>
      </c>
      <c r="X378" s="8">
        <v>4.2</v>
      </c>
      <c r="Y378" s="8">
        <v>5.5</v>
      </c>
      <c r="Z378" s="8">
        <v>26.7</v>
      </c>
      <c r="AA378" s="8">
        <v>819</v>
      </c>
      <c r="AB378" s="8">
        <v>26.4</v>
      </c>
      <c r="AC378" s="8">
        <v>244</v>
      </c>
      <c r="AD378" s="8">
        <v>71.53119999999998</v>
      </c>
    </row>
    <row r="379" spans="1:30" ht="12.75">
      <c r="A379" t="s">
        <v>700</v>
      </c>
      <c r="B379" s="11" t="s">
        <v>696</v>
      </c>
      <c r="C379" s="6">
        <v>49.41</v>
      </c>
      <c r="D379" s="6">
        <v>16.8</v>
      </c>
      <c r="E379" s="6">
        <v>7.78</v>
      </c>
      <c r="F379" s="6">
        <v>5.88</v>
      </c>
      <c r="G379" s="6">
        <v>6.68</v>
      </c>
      <c r="H379" s="6">
        <v>5.33</v>
      </c>
      <c r="I379" s="7">
        <v>3.832</v>
      </c>
      <c r="J379" s="7">
        <v>1.777</v>
      </c>
      <c r="K379" s="7">
        <v>0.161</v>
      </c>
      <c r="L379" s="7">
        <v>0.412</v>
      </c>
      <c r="M379" s="6">
        <f t="shared" si="5"/>
        <v>98.06199999999998</v>
      </c>
      <c r="N379" s="8">
        <v>119.6</v>
      </c>
      <c r="O379" s="8">
        <v>667</v>
      </c>
      <c r="P379" s="8">
        <v>7.8</v>
      </c>
      <c r="Q379" s="8">
        <v>90.7</v>
      </c>
      <c r="R379" s="8">
        <v>47.3</v>
      </c>
      <c r="S379" s="8">
        <v>133.7</v>
      </c>
      <c r="T379" s="8">
        <v>129.1</v>
      </c>
      <c r="U379" s="8">
        <v>92.2</v>
      </c>
      <c r="V379" s="8">
        <v>30.3</v>
      </c>
      <c r="W379" s="8">
        <v>88.8</v>
      </c>
      <c r="X379" s="8">
        <v>8.4</v>
      </c>
      <c r="Y379" s="8">
        <v>12.5</v>
      </c>
      <c r="Z379" s="8">
        <v>97.6</v>
      </c>
      <c r="AA379" s="8">
        <v>1129.3</v>
      </c>
      <c r="AB379" s="8">
        <v>24.2</v>
      </c>
      <c r="AC379" s="8">
        <v>488</v>
      </c>
      <c r="AD379" s="8">
        <v>104.8072</v>
      </c>
    </row>
    <row r="380" spans="1:30" ht="12.75">
      <c r="A380" t="s">
        <v>701</v>
      </c>
      <c r="B380" s="11" t="s">
        <v>696</v>
      </c>
      <c r="C380" s="6">
        <v>43.52</v>
      </c>
      <c r="D380" s="6">
        <v>15.31</v>
      </c>
      <c r="E380" s="6">
        <v>10.53</v>
      </c>
      <c r="F380" s="6">
        <v>5.62</v>
      </c>
      <c r="G380" s="6">
        <v>10.31</v>
      </c>
      <c r="H380" s="6">
        <v>3.42</v>
      </c>
      <c r="I380" s="7">
        <v>2.388</v>
      </c>
      <c r="J380" s="7">
        <v>3.268</v>
      </c>
      <c r="K380" s="7">
        <v>0.18</v>
      </c>
      <c r="L380" s="7">
        <v>1.128</v>
      </c>
      <c r="M380" s="6">
        <f t="shared" si="5"/>
        <v>95.67400000000002</v>
      </c>
      <c r="N380" s="8">
        <v>271.9</v>
      </c>
      <c r="O380" s="8">
        <v>1042.5</v>
      </c>
      <c r="P380" s="8">
        <v>12.1</v>
      </c>
      <c r="Q380" s="8">
        <v>118.4</v>
      </c>
      <c r="R380" s="8">
        <v>86.8</v>
      </c>
      <c r="S380" s="8">
        <v>211.1</v>
      </c>
      <c r="T380" s="8">
        <v>78.8</v>
      </c>
      <c r="U380" s="8">
        <v>77.4</v>
      </c>
      <c r="V380" s="8">
        <v>54.3</v>
      </c>
      <c r="W380" s="8">
        <v>118</v>
      </c>
      <c r="X380" s="8">
        <v>9</v>
      </c>
      <c r="Y380" s="8">
        <v>18.5</v>
      </c>
      <c r="Z380" s="8">
        <v>78.8</v>
      </c>
      <c r="AA380" s="8">
        <v>1382.9</v>
      </c>
      <c r="AB380" s="8">
        <v>36.2</v>
      </c>
      <c r="AC380" s="8">
        <v>451.7</v>
      </c>
      <c r="AD380" s="8">
        <v>113.8312</v>
      </c>
    </row>
    <row r="381" spans="1:30" ht="12.75">
      <c r="A381" t="s">
        <v>702</v>
      </c>
      <c r="B381" s="11" t="s">
        <v>696</v>
      </c>
      <c r="C381" s="6">
        <v>40.62</v>
      </c>
      <c r="D381" s="6">
        <v>11.38</v>
      </c>
      <c r="E381" s="6">
        <v>12.49</v>
      </c>
      <c r="F381" s="6">
        <v>8.56</v>
      </c>
      <c r="G381" s="6">
        <v>13.56</v>
      </c>
      <c r="H381" s="6">
        <v>2.61</v>
      </c>
      <c r="I381" s="7">
        <v>1.518</v>
      </c>
      <c r="J381" s="7">
        <v>3.152</v>
      </c>
      <c r="K381" s="7">
        <v>0.174</v>
      </c>
      <c r="L381" s="7">
        <v>0.674</v>
      </c>
      <c r="M381" s="6">
        <f t="shared" si="5"/>
        <v>94.73800000000001</v>
      </c>
      <c r="N381" s="8">
        <v>244</v>
      </c>
      <c r="O381" s="8">
        <v>494.9</v>
      </c>
      <c r="P381" s="8">
        <v>15.8</v>
      </c>
      <c r="Q381" s="8">
        <v>67.1</v>
      </c>
      <c r="R381" s="8">
        <v>52.9</v>
      </c>
      <c r="S381" s="8">
        <v>124.4</v>
      </c>
      <c r="T381" s="8">
        <v>319.6</v>
      </c>
      <c r="U381" s="8">
        <v>246.9</v>
      </c>
      <c r="V381" s="8">
        <v>51.7</v>
      </c>
      <c r="W381" s="8">
        <v>100.1</v>
      </c>
      <c r="X381" s="8">
        <v>4.4</v>
      </c>
      <c r="Y381" s="8">
        <v>8.8</v>
      </c>
      <c r="Z381" s="8">
        <v>42.1</v>
      </c>
      <c r="AA381" s="8">
        <v>904.2</v>
      </c>
      <c r="AB381" s="8">
        <v>27</v>
      </c>
      <c r="AC381" s="8">
        <v>306.6</v>
      </c>
      <c r="AD381" s="8">
        <v>80.78079999999999</v>
      </c>
    </row>
    <row r="382" spans="1:30" ht="12.75">
      <c r="A382" t="s">
        <v>703</v>
      </c>
      <c r="B382" s="11" t="s">
        <v>696</v>
      </c>
      <c r="C382" s="6">
        <v>40.8</v>
      </c>
      <c r="D382" s="6">
        <v>11.89</v>
      </c>
      <c r="E382" s="6">
        <v>11.67</v>
      </c>
      <c r="F382" s="6">
        <v>7.88</v>
      </c>
      <c r="G382" s="6">
        <v>14.34</v>
      </c>
      <c r="H382" s="6">
        <v>2.3</v>
      </c>
      <c r="I382" s="7">
        <v>1.554</v>
      </c>
      <c r="J382" s="7">
        <v>3.202</v>
      </c>
      <c r="K382" s="7">
        <v>0.162</v>
      </c>
      <c r="L382" s="7">
        <v>0.659</v>
      </c>
      <c r="M382" s="6">
        <f t="shared" si="5"/>
        <v>94.45700000000001</v>
      </c>
      <c r="N382" s="8">
        <v>263.7</v>
      </c>
      <c r="O382" s="8">
        <v>512.9</v>
      </c>
      <c r="P382" s="8">
        <v>16.8</v>
      </c>
      <c r="Q382" s="8">
        <v>65.8</v>
      </c>
      <c r="R382" s="8">
        <v>55</v>
      </c>
      <c r="S382" s="8">
        <v>119.5</v>
      </c>
      <c r="T382" s="8">
        <v>341.4</v>
      </c>
      <c r="U382" s="8">
        <v>277</v>
      </c>
      <c r="V382" s="8">
        <v>74.3</v>
      </c>
      <c r="W382" s="8">
        <v>100.3</v>
      </c>
      <c r="X382" s="8">
        <v>3.8</v>
      </c>
      <c r="Y382" s="8">
        <v>8</v>
      </c>
      <c r="Z382" s="8">
        <v>43.8</v>
      </c>
      <c r="AA382" s="8">
        <v>860</v>
      </c>
      <c r="AB382" s="8">
        <v>27.7</v>
      </c>
      <c r="AC382" s="8">
        <v>311.1</v>
      </c>
      <c r="AD382" s="8">
        <v>80.3296</v>
      </c>
    </row>
    <row r="383" spans="1:30" ht="12.75">
      <c r="A383" t="s">
        <v>704</v>
      </c>
      <c r="B383" s="11" t="s">
        <v>696</v>
      </c>
      <c r="C383" s="6">
        <v>47.92</v>
      </c>
      <c r="D383" s="6">
        <v>15.98</v>
      </c>
      <c r="E383" s="6">
        <v>8.85</v>
      </c>
      <c r="F383" s="6">
        <v>6.32</v>
      </c>
      <c r="G383" s="6">
        <v>7.56</v>
      </c>
      <c r="H383" s="6">
        <v>5.2</v>
      </c>
      <c r="I383" s="7">
        <v>2.721</v>
      </c>
      <c r="J383" s="7">
        <v>2.044</v>
      </c>
      <c r="K383" s="7">
        <v>0.16</v>
      </c>
      <c r="L383" s="7">
        <v>0.47</v>
      </c>
      <c r="M383" s="6">
        <f t="shared" si="5"/>
        <v>97.225</v>
      </c>
      <c r="N383" s="8">
        <v>142.7</v>
      </c>
      <c r="O383" s="8">
        <v>692.2</v>
      </c>
      <c r="P383" s="8">
        <v>10.2</v>
      </c>
      <c r="Q383" s="8">
        <v>82.2</v>
      </c>
      <c r="R383" s="8">
        <v>47</v>
      </c>
      <c r="S383" s="8">
        <v>124.5</v>
      </c>
      <c r="T383" s="8">
        <v>162.1</v>
      </c>
      <c r="U383" s="8">
        <v>114.1</v>
      </c>
      <c r="V383" s="8">
        <v>39.9</v>
      </c>
      <c r="W383" s="8">
        <v>86.4</v>
      </c>
      <c r="X383" s="8">
        <v>6</v>
      </c>
      <c r="Y383" s="8">
        <v>10.9</v>
      </c>
      <c r="Z383" s="8">
        <v>60.5</v>
      </c>
      <c r="AA383" s="8">
        <v>1150.2</v>
      </c>
      <c r="AB383" s="8">
        <v>25.1</v>
      </c>
      <c r="AC383" s="8">
        <v>395.2</v>
      </c>
      <c r="AD383" s="8">
        <v>93.86559999999999</v>
      </c>
    </row>
    <row r="384" spans="1:30" ht="12.75">
      <c r="A384" t="s">
        <v>705</v>
      </c>
      <c r="B384" s="11" t="s">
        <v>696</v>
      </c>
      <c r="C384" s="6">
        <v>40</v>
      </c>
      <c r="D384" s="6">
        <v>10.16</v>
      </c>
      <c r="E384" s="6">
        <v>13.02</v>
      </c>
      <c r="F384" s="6">
        <v>13.52</v>
      </c>
      <c r="G384" s="6">
        <v>12.15</v>
      </c>
      <c r="H384" s="6">
        <v>2.69</v>
      </c>
      <c r="I384" s="7">
        <v>0.833</v>
      </c>
      <c r="J384" s="7">
        <v>3.139</v>
      </c>
      <c r="K384" s="7">
        <v>0.192</v>
      </c>
      <c r="L384" s="7">
        <v>1.044</v>
      </c>
      <c r="M384" s="6">
        <f t="shared" si="5"/>
        <v>96.74799999999998</v>
      </c>
      <c r="N384" s="8">
        <v>281.3</v>
      </c>
      <c r="O384" s="8">
        <v>644.7</v>
      </c>
      <c r="P384" s="8">
        <v>16.3</v>
      </c>
      <c r="Q384" s="8">
        <v>84.6</v>
      </c>
      <c r="R384" s="8">
        <v>82.6</v>
      </c>
      <c r="S384" s="8">
        <v>184.9</v>
      </c>
      <c r="T384" s="8">
        <v>457.3</v>
      </c>
      <c r="U384" s="8">
        <v>364</v>
      </c>
      <c r="V384" s="8">
        <v>56.7</v>
      </c>
      <c r="W384" s="8">
        <v>115</v>
      </c>
      <c r="X384" s="8">
        <v>5.5</v>
      </c>
      <c r="Y384" s="8">
        <v>10.7</v>
      </c>
      <c r="Z384" s="8">
        <v>17.9</v>
      </c>
      <c r="AA384" s="8">
        <v>1491.6</v>
      </c>
      <c r="AB384" s="8">
        <v>35</v>
      </c>
      <c r="AC384" s="8">
        <v>345</v>
      </c>
      <c r="AD384" s="8">
        <v>92.3992</v>
      </c>
    </row>
    <row r="385" spans="1:30" ht="12.75">
      <c r="A385" t="s">
        <v>706</v>
      </c>
      <c r="B385" s="11" t="s">
        <v>696</v>
      </c>
      <c r="C385" s="6">
        <v>42.22</v>
      </c>
      <c r="D385" s="6">
        <v>13.37</v>
      </c>
      <c r="E385" s="6">
        <v>10.72</v>
      </c>
      <c r="F385" s="6">
        <v>9.31</v>
      </c>
      <c r="G385" s="6">
        <v>10.8</v>
      </c>
      <c r="H385" s="6">
        <v>3.65</v>
      </c>
      <c r="I385" s="7">
        <v>2.495</v>
      </c>
      <c r="J385" s="7">
        <v>2.671</v>
      </c>
      <c r="K385" s="7">
        <v>0.183</v>
      </c>
      <c r="L385" s="7">
        <v>0.813</v>
      </c>
      <c r="M385" s="6">
        <f t="shared" si="5"/>
        <v>96.23200000000003</v>
      </c>
      <c r="N385" s="8">
        <v>234</v>
      </c>
      <c r="O385" s="8">
        <v>960.6</v>
      </c>
      <c r="P385" s="8">
        <v>12</v>
      </c>
      <c r="Q385" s="8">
        <v>101</v>
      </c>
      <c r="R385" s="8">
        <v>78</v>
      </c>
      <c r="S385" s="8">
        <v>183.7</v>
      </c>
      <c r="T385" s="8">
        <v>318.8</v>
      </c>
      <c r="U385" s="8">
        <v>211.8</v>
      </c>
      <c r="V385" s="8">
        <v>44.6</v>
      </c>
      <c r="W385" s="8">
        <v>107</v>
      </c>
      <c r="X385" s="8">
        <v>7.3</v>
      </c>
      <c r="Y385" s="8">
        <v>16</v>
      </c>
      <c r="Z385" s="8">
        <v>70.4</v>
      </c>
      <c r="AA385" s="8">
        <v>1779.4</v>
      </c>
      <c r="AB385" s="8">
        <v>30.1</v>
      </c>
      <c r="AC385" s="8">
        <v>455.9</v>
      </c>
      <c r="AD385" s="8">
        <v>115.63599999999998</v>
      </c>
    </row>
    <row r="386" spans="1:30" ht="12.75">
      <c r="A386" t="s">
        <v>707</v>
      </c>
      <c r="B386" s="11" t="s">
        <v>696</v>
      </c>
      <c r="C386" s="6">
        <v>36.55</v>
      </c>
      <c r="D386" s="6">
        <v>12.69</v>
      </c>
      <c r="E386" s="6">
        <v>14.4</v>
      </c>
      <c r="F386" s="6">
        <v>8.76</v>
      </c>
      <c r="G386" s="6">
        <v>14.33</v>
      </c>
      <c r="H386" s="6">
        <v>2.17</v>
      </c>
      <c r="I386" s="7">
        <v>1.68</v>
      </c>
      <c r="J386" s="7">
        <v>4.485</v>
      </c>
      <c r="K386" s="7">
        <v>0.258</v>
      </c>
      <c r="L386" s="7">
        <v>1.83</v>
      </c>
      <c r="M386" s="6">
        <f t="shared" si="5"/>
        <v>97.15299999999999</v>
      </c>
      <c r="N386" s="8">
        <v>364.7</v>
      </c>
      <c r="O386" s="8">
        <v>722.5</v>
      </c>
      <c r="P386" s="8">
        <v>11.1</v>
      </c>
      <c r="Q386" s="8">
        <v>117.4</v>
      </c>
      <c r="R386" s="8">
        <v>103.3</v>
      </c>
      <c r="S386" s="8">
        <v>224.9</v>
      </c>
      <c r="T386" s="8">
        <v>128.8</v>
      </c>
      <c r="U386" s="8">
        <v>107.5</v>
      </c>
      <c r="V386" s="8">
        <v>52.3</v>
      </c>
      <c r="W386" s="8">
        <v>134.6</v>
      </c>
      <c r="X386" s="8">
        <v>3.1</v>
      </c>
      <c r="Y386" s="8">
        <v>7.1</v>
      </c>
      <c r="Z386" s="8">
        <v>24.6</v>
      </c>
      <c r="AA386" s="8">
        <v>1581.6</v>
      </c>
      <c r="AB386" s="8">
        <v>46.9</v>
      </c>
      <c r="AC386" s="8">
        <v>385.5</v>
      </c>
      <c r="AD386" s="8">
        <v>128.7208</v>
      </c>
    </row>
    <row r="387" spans="1:30" ht="12.75">
      <c r="A387" t="s">
        <v>708</v>
      </c>
      <c r="B387" s="11" t="s">
        <v>696</v>
      </c>
      <c r="C387" s="6">
        <v>36.72</v>
      </c>
      <c r="D387" s="6">
        <v>10.37</v>
      </c>
      <c r="E387" s="6">
        <v>14.97</v>
      </c>
      <c r="F387" s="6">
        <v>12.3</v>
      </c>
      <c r="G387" s="6">
        <v>12.86</v>
      </c>
      <c r="H387" s="6">
        <v>3</v>
      </c>
      <c r="I387" s="7">
        <v>2</v>
      </c>
      <c r="J387" s="7">
        <v>4.351</v>
      </c>
      <c r="K387" s="7">
        <v>0.201</v>
      </c>
      <c r="L387" s="7">
        <v>1.158</v>
      </c>
      <c r="M387" s="6">
        <f t="shared" si="5"/>
        <v>97.92999999999999</v>
      </c>
      <c r="N387" s="8">
        <v>330.4</v>
      </c>
      <c r="O387" s="8">
        <v>892.5</v>
      </c>
      <c r="P387" s="8">
        <v>22.3</v>
      </c>
      <c r="Q387" s="8">
        <v>75.3</v>
      </c>
      <c r="R387" s="8">
        <v>72.3</v>
      </c>
      <c r="S387" s="8">
        <v>151.3</v>
      </c>
      <c r="T387" s="8">
        <v>337</v>
      </c>
      <c r="U387" s="8">
        <v>145.6</v>
      </c>
      <c r="V387" s="8">
        <v>88.8</v>
      </c>
      <c r="W387" s="8">
        <v>124</v>
      </c>
      <c r="X387" s="8">
        <v>6</v>
      </c>
      <c r="Y387" s="8">
        <v>10.8</v>
      </c>
      <c r="Z387" s="8">
        <v>54.6</v>
      </c>
      <c r="AA387" s="8">
        <v>1394.7</v>
      </c>
      <c r="AB387" s="8">
        <v>30.9</v>
      </c>
      <c r="AC387" s="8">
        <v>420.6</v>
      </c>
      <c r="AD387" s="8">
        <v>135.6016</v>
      </c>
    </row>
    <row r="388" spans="1:30" ht="12.75">
      <c r="A388" t="s">
        <v>709</v>
      </c>
      <c r="B388" s="11" t="s">
        <v>696</v>
      </c>
      <c r="C388" s="6">
        <v>36.85</v>
      </c>
      <c r="D388" s="6">
        <v>10.33</v>
      </c>
      <c r="E388" s="6">
        <v>15.22</v>
      </c>
      <c r="F388" s="6">
        <v>12.77</v>
      </c>
      <c r="G388" s="6">
        <v>12.82</v>
      </c>
      <c r="H388" s="6">
        <v>2.92</v>
      </c>
      <c r="I388" s="7">
        <v>2.025</v>
      </c>
      <c r="J388" s="7">
        <v>4.381</v>
      </c>
      <c r="K388" s="7">
        <v>0.201</v>
      </c>
      <c r="L388" s="7">
        <v>1.124</v>
      </c>
      <c r="M388" s="6">
        <f t="shared" si="5"/>
        <v>98.641</v>
      </c>
      <c r="N388" s="8">
        <v>329.9</v>
      </c>
      <c r="O388" s="8">
        <v>913.2</v>
      </c>
      <c r="P388" s="8">
        <v>23.4</v>
      </c>
      <c r="Q388" s="8">
        <v>71.9</v>
      </c>
      <c r="R388" s="8">
        <v>68.5</v>
      </c>
      <c r="S388" s="8">
        <v>142.9</v>
      </c>
      <c r="T388" s="8">
        <v>338.8</v>
      </c>
      <c r="U388" s="8">
        <v>144.8</v>
      </c>
      <c r="V388" s="8">
        <v>91.6</v>
      </c>
      <c r="W388" s="8">
        <v>115.8</v>
      </c>
      <c r="X388" s="8">
        <v>4.3</v>
      </c>
      <c r="Y388" s="8">
        <v>12.4</v>
      </c>
      <c r="Z388" s="8">
        <v>56.3</v>
      </c>
      <c r="AA388" s="8">
        <v>1329.1</v>
      </c>
      <c r="AB388" s="8">
        <v>30.9</v>
      </c>
      <c r="AC388" s="8">
        <v>426.9</v>
      </c>
      <c r="AD388" s="8">
        <v>139.324</v>
      </c>
    </row>
    <row r="389" spans="1:30" ht="12.75">
      <c r="A389" t="s">
        <v>710</v>
      </c>
      <c r="B389" s="11" t="s">
        <v>696</v>
      </c>
      <c r="C389" s="6">
        <v>38.66</v>
      </c>
      <c r="D389" s="6">
        <v>10.95</v>
      </c>
      <c r="E389" s="6">
        <v>13.54</v>
      </c>
      <c r="F389" s="6">
        <v>11.81</v>
      </c>
      <c r="G389" s="6">
        <v>13.03</v>
      </c>
      <c r="H389" s="6">
        <v>3.49</v>
      </c>
      <c r="I389" s="7">
        <v>1.132</v>
      </c>
      <c r="J389" s="7">
        <v>3.491</v>
      </c>
      <c r="K389" s="7">
        <v>0.203</v>
      </c>
      <c r="L389" s="7">
        <v>1.007</v>
      </c>
      <c r="M389" s="6">
        <f aca="true" t="shared" si="6" ref="M389:M452">SUM(C389:L389)</f>
        <v>97.313</v>
      </c>
      <c r="N389" s="8">
        <v>285.5</v>
      </c>
      <c r="O389" s="8">
        <v>849.9</v>
      </c>
      <c r="P389" s="8">
        <v>21.1</v>
      </c>
      <c r="Q389" s="8">
        <v>64.3</v>
      </c>
      <c r="R389" s="8">
        <v>67.9</v>
      </c>
      <c r="S389" s="8">
        <v>133.2</v>
      </c>
      <c r="T389" s="8">
        <v>380.4</v>
      </c>
      <c r="U389" s="8">
        <v>115.9</v>
      </c>
      <c r="V389" s="8">
        <v>41.9</v>
      </c>
      <c r="W389" s="8">
        <v>103.5</v>
      </c>
      <c r="X389" s="8">
        <v>3.3</v>
      </c>
      <c r="Y389" s="8">
        <v>8.7</v>
      </c>
      <c r="Z389" s="8">
        <v>50.1</v>
      </c>
      <c r="AA389" s="8">
        <v>1056.6</v>
      </c>
      <c r="AB389" s="8">
        <v>30.2</v>
      </c>
      <c r="AC389" s="8">
        <v>345.9</v>
      </c>
      <c r="AD389" s="8">
        <v>111.5752</v>
      </c>
    </row>
    <row r="390" spans="1:30" ht="12.75">
      <c r="A390" t="s">
        <v>711</v>
      </c>
      <c r="B390" s="11" t="s">
        <v>696</v>
      </c>
      <c r="C390" s="6">
        <v>39.51</v>
      </c>
      <c r="D390" s="6">
        <v>10.78</v>
      </c>
      <c r="E390" s="6">
        <v>13.33</v>
      </c>
      <c r="F390" s="6">
        <v>12.87</v>
      </c>
      <c r="G390" s="6">
        <v>12.7</v>
      </c>
      <c r="H390" s="6">
        <v>3.26</v>
      </c>
      <c r="I390" s="7">
        <v>1.207</v>
      </c>
      <c r="J390" s="7">
        <v>3.279</v>
      </c>
      <c r="K390" s="7">
        <v>0.184</v>
      </c>
      <c r="L390" s="7">
        <v>0.892</v>
      </c>
      <c r="M390" s="6">
        <f t="shared" si="6"/>
        <v>98.01199999999999</v>
      </c>
      <c r="N390" s="8">
        <v>288.4</v>
      </c>
      <c r="O390" s="8">
        <v>744.4</v>
      </c>
      <c r="P390" s="8">
        <v>21.9</v>
      </c>
      <c r="Q390" s="8">
        <v>66.7</v>
      </c>
      <c r="R390" s="8">
        <v>60.3</v>
      </c>
      <c r="S390" s="8">
        <v>128</v>
      </c>
      <c r="T390" s="8">
        <v>382.4</v>
      </c>
      <c r="U390" s="8">
        <v>202.5</v>
      </c>
      <c r="V390" s="8">
        <v>51</v>
      </c>
      <c r="W390" s="8">
        <v>101.3</v>
      </c>
      <c r="X390" s="8">
        <v>3.2</v>
      </c>
      <c r="Y390" s="8">
        <v>7.1</v>
      </c>
      <c r="Z390" s="8">
        <v>48</v>
      </c>
      <c r="AA390" s="8">
        <v>929.8</v>
      </c>
      <c r="AB390" s="8">
        <v>28.4</v>
      </c>
      <c r="AC390" s="8">
        <v>268.3</v>
      </c>
      <c r="AD390" s="8">
        <v>86.75919999999999</v>
      </c>
    </row>
    <row r="391" spans="1:30" ht="12.75">
      <c r="A391" t="s">
        <v>712</v>
      </c>
      <c r="B391" s="11" t="s">
        <v>696</v>
      </c>
      <c r="C391" s="6">
        <v>39.52</v>
      </c>
      <c r="D391" s="6">
        <v>10.38</v>
      </c>
      <c r="E391" s="6">
        <v>13.31</v>
      </c>
      <c r="F391" s="6">
        <v>13.65</v>
      </c>
      <c r="G391" s="6">
        <v>12.86</v>
      </c>
      <c r="H391" s="6">
        <v>3.26</v>
      </c>
      <c r="I391" s="7">
        <v>1.043</v>
      </c>
      <c r="J391" s="7">
        <v>3.402</v>
      </c>
      <c r="K391" s="7">
        <v>0.193</v>
      </c>
      <c r="L391" s="7">
        <v>0.952</v>
      </c>
      <c r="M391" s="6">
        <f t="shared" si="6"/>
        <v>98.57000000000002</v>
      </c>
      <c r="N391" s="8">
        <v>313.2</v>
      </c>
      <c r="O391" s="8">
        <v>708.7</v>
      </c>
      <c r="P391" s="8">
        <v>22.1</v>
      </c>
      <c r="Q391" s="8">
        <v>75.6</v>
      </c>
      <c r="R391" s="8">
        <v>70.3</v>
      </c>
      <c r="S391" s="8">
        <v>150.6</v>
      </c>
      <c r="T391" s="8">
        <v>539.9</v>
      </c>
      <c r="U391" s="8">
        <v>291.7</v>
      </c>
      <c r="V391" s="8">
        <v>60.4</v>
      </c>
      <c r="W391" s="8">
        <v>108</v>
      </c>
      <c r="X391" s="8">
        <v>3.2</v>
      </c>
      <c r="Y391" s="8">
        <v>9.9</v>
      </c>
      <c r="Z391" s="8">
        <v>32.1</v>
      </c>
      <c r="AA391" s="8">
        <v>1137.3</v>
      </c>
      <c r="AB391" s="8">
        <v>30.6</v>
      </c>
      <c r="AC391" s="8">
        <v>319.5</v>
      </c>
      <c r="AD391" s="8">
        <v>97.8136</v>
      </c>
    </row>
    <row r="392" spans="1:30" ht="12.75">
      <c r="A392" t="s">
        <v>705</v>
      </c>
      <c r="B392" s="11" t="s">
        <v>696</v>
      </c>
      <c r="C392" s="6">
        <v>39.95</v>
      </c>
      <c r="D392" s="6">
        <v>9.79</v>
      </c>
      <c r="E392" s="6">
        <v>13.17</v>
      </c>
      <c r="F392" s="6">
        <v>13.52</v>
      </c>
      <c r="G392" s="6">
        <v>12.09</v>
      </c>
      <c r="H392" s="6">
        <v>2.57</v>
      </c>
      <c r="I392" s="7">
        <v>0.829</v>
      </c>
      <c r="J392" s="7">
        <v>3.108</v>
      </c>
      <c r="K392" s="7">
        <v>0.188</v>
      </c>
      <c r="L392" s="7">
        <v>1.031</v>
      </c>
      <c r="M392" s="6">
        <f t="shared" si="6"/>
        <v>96.24600000000001</v>
      </c>
      <c r="N392" s="8">
        <v>279.6</v>
      </c>
      <c r="O392" s="8">
        <v>644.7</v>
      </c>
      <c r="P392" s="8">
        <v>17.3</v>
      </c>
      <c r="Q392" s="8">
        <v>84.6</v>
      </c>
      <c r="R392" s="8">
        <v>86.4</v>
      </c>
      <c r="S392" s="8">
        <v>184.9</v>
      </c>
      <c r="T392" s="8">
        <v>458.8</v>
      </c>
      <c r="U392" s="8">
        <v>363.5</v>
      </c>
      <c r="V392" s="8">
        <v>53.1</v>
      </c>
      <c r="W392" s="8">
        <v>114.4</v>
      </c>
      <c r="X392" s="8">
        <v>5.5</v>
      </c>
      <c r="Y392" s="8">
        <v>10.7</v>
      </c>
      <c r="Z392" s="8">
        <v>18.5</v>
      </c>
      <c r="AA392" s="8">
        <v>1497.6</v>
      </c>
      <c r="AB392" s="8">
        <v>35.7</v>
      </c>
      <c r="AC392" s="8">
        <v>351.2</v>
      </c>
      <c r="AD392" s="8">
        <v>91.0456</v>
      </c>
    </row>
    <row r="393" spans="1:30" ht="12.75">
      <c r="A393" t="s">
        <v>713</v>
      </c>
      <c r="B393" s="11" t="s">
        <v>696</v>
      </c>
      <c r="C393" s="6">
        <v>37.24</v>
      </c>
      <c r="D393" s="6">
        <v>10.22</v>
      </c>
      <c r="E393" s="6">
        <v>14.55</v>
      </c>
      <c r="F393" s="6">
        <v>13.16</v>
      </c>
      <c r="G393" s="6">
        <v>13.03</v>
      </c>
      <c r="H393" s="6">
        <v>3.33</v>
      </c>
      <c r="I393" s="7">
        <v>0.889</v>
      </c>
      <c r="J393" s="7">
        <v>3.647</v>
      </c>
      <c r="K393" s="7">
        <v>0.22</v>
      </c>
      <c r="L393" s="7">
        <v>1.287</v>
      </c>
      <c r="M393" s="6">
        <f t="shared" si="6"/>
        <v>97.57300000000001</v>
      </c>
      <c r="N393" s="8">
        <v>283.9</v>
      </c>
      <c r="O393" s="8">
        <v>903.3</v>
      </c>
      <c r="P393" s="8">
        <v>21.2</v>
      </c>
      <c r="Q393" s="8">
        <v>87.7</v>
      </c>
      <c r="R393" s="8">
        <v>73.9</v>
      </c>
      <c r="S393" s="8">
        <v>157.8</v>
      </c>
      <c r="T393" s="8">
        <v>332.1</v>
      </c>
      <c r="U393" s="8">
        <v>157.7</v>
      </c>
      <c r="V393" s="8">
        <v>53.4</v>
      </c>
      <c r="W393" s="8">
        <v>117.2</v>
      </c>
      <c r="X393" s="8">
        <v>5.3</v>
      </c>
      <c r="Y393" s="8">
        <v>13.3</v>
      </c>
      <c r="Z393" s="8">
        <v>43</v>
      </c>
      <c r="AA393" s="8">
        <v>1259.1</v>
      </c>
      <c r="AB393" s="8">
        <v>36</v>
      </c>
      <c r="AC393" s="8">
        <v>398.7</v>
      </c>
      <c r="AD393" s="8">
        <v>135.71439999999998</v>
      </c>
    </row>
    <row r="394" spans="1:30" ht="12.75">
      <c r="A394" t="s">
        <v>714</v>
      </c>
      <c r="B394" s="11" t="s">
        <v>696</v>
      </c>
      <c r="C394" s="6">
        <v>37.78</v>
      </c>
      <c r="D394" s="6">
        <v>10.36</v>
      </c>
      <c r="E394" s="6">
        <v>14.46</v>
      </c>
      <c r="F394" s="6">
        <v>13.23</v>
      </c>
      <c r="G394" s="6">
        <v>13.04</v>
      </c>
      <c r="H394" s="6">
        <v>2.67</v>
      </c>
      <c r="I394" s="7">
        <v>1.455</v>
      </c>
      <c r="J394" s="7">
        <v>3.869</v>
      </c>
      <c r="K394" s="7">
        <v>0.206</v>
      </c>
      <c r="L394" s="7">
        <v>1.017</v>
      </c>
      <c r="M394" s="6">
        <f t="shared" si="6"/>
        <v>98.087</v>
      </c>
      <c r="N394" s="8">
        <v>308.7</v>
      </c>
      <c r="O394" s="8">
        <v>813.3</v>
      </c>
      <c r="P394" s="8">
        <v>22</v>
      </c>
      <c r="Q394" s="8">
        <v>71.1</v>
      </c>
      <c r="R394" s="8">
        <v>70.8</v>
      </c>
      <c r="S394" s="8">
        <v>147.6</v>
      </c>
      <c r="T394" s="8">
        <v>405.1</v>
      </c>
      <c r="U394" s="8">
        <v>109.5</v>
      </c>
      <c r="V394" s="8">
        <v>49.2</v>
      </c>
      <c r="W394" s="8">
        <v>107</v>
      </c>
      <c r="X394" s="8">
        <v>2.6</v>
      </c>
      <c r="Y394" s="8">
        <v>9.5</v>
      </c>
      <c r="Z394" s="8">
        <v>38.6</v>
      </c>
      <c r="AA394" s="8">
        <v>992.2</v>
      </c>
      <c r="AB394" s="8">
        <v>31.7</v>
      </c>
      <c r="AC394" s="8">
        <v>364.8</v>
      </c>
      <c r="AD394" s="8">
        <v>117.55359999999999</v>
      </c>
    </row>
    <row r="395" spans="1:30" ht="12.75">
      <c r="A395" t="s">
        <v>716</v>
      </c>
      <c r="B395" s="11" t="s">
        <v>715</v>
      </c>
      <c r="C395" s="6">
        <v>41.21</v>
      </c>
      <c r="D395" s="6">
        <v>11.28</v>
      </c>
      <c r="E395" s="6">
        <v>12.39</v>
      </c>
      <c r="F395" s="6">
        <v>13.44</v>
      </c>
      <c r="G395" s="6">
        <v>11.96</v>
      </c>
      <c r="H395" s="6">
        <v>2.05</v>
      </c>
      <c r="I395" s="7">
        <v>1.743</v>
      </c>
      <c r="J395" s="7">
        <v>3.186</v>
      </c>
      <c r="K395" s="7">
        <v>0.17</v>
      </c>
      <c r="L395" s="7">
        <v>0.48</v>
      </c>
      <c r="M395" s="6">
        <f t="shared" si="6"/>
        <v>97.90899999999999</v>
      </c>
      <c r="N395" s="8">
        <v>314.5</v>
      </c>
      <c r="O395" s="8">
        <v>579.5</v>
      </c>
      <c r="P395" s="8">
        <v>24.9</v>
      </c>
      <c r="Q395" s="8">
        <v>38.4</v>
      </c>
      <c r="R395" s="8">
        <v>42.8</v>
      </c>
      <c r="S395" s="8">
        <v>82.7</v>
      </c>
      <c r="T395" s="8">
        <v>732.7</v>
      </c>
      <c r="U395" s="8">
        <v>328.5</v>
      </c>
      <c r="V395" s="8">
        <v>67.1</v>
      </c>
      <c r="W395" s="8">
        <v>94.4</v>
      </c>
      <c r="X395" s="8">
        <v>1.6</v>
      </c>
      <c r="Y395" s="8">
        <v>3.2</v>
      </c>
      <c r="Z395" s="8">
        <v>38.7</v>
      </c>
      <c r="AA395" s="8">
        <v>690</v>
      </c>
      <c r="AB395" s="8">
        <v>20.1</v>
      </c>
      <c r="AC395" s="8">
        <v>252.9</v>
      </c>
      <c r="AD395" s="8">
        <v>72.77199999999999</v>
      </c>
    </row>
    <row r="396" spans="1:30" ht="12.75">
      <c r="A396" t="s">
        <v>717</v>
      </c>
      <c r="B396" s="11" t="s">
        <v>715</v>
      </c>
      <c r="C396" s="6">
        <v>37.02</v>
      </c>
      <c r="D396" s="6">
        <v>11.56</v>
      </c>
      <c r="E396" s="6">
        <v>16.35</v>
      </c>
      <c r="F396" s="6">
        <v>5.61</v>
      </c>
      <c r="G396" s="6">
        <v>12.04</v>
      </c>
      <c r="H396" s="6">
        <v>3.31</v>
      </c>
      <c r="I396" s="7">
        <v>1.277</v>
      </c>
      <c r="J396" s="7">
        <v>4.282</v>
      </c>
      <c r="K396" s="7">
        <v>0.303</v>
      </c>
      <c r="L396" s="7">
        <v>3.205</v>
      </c>
      <c r="M396" s="6">
        <f t="shared" si="6"/>
        <v>94.95700000000001</v>
      </c>
      <c r="N396" s="8">
        <v>286.1</v>
      </c>
      <c r="O396" s="8">
        <v>1006</v>
      </c>
      <c r="P396" s="8">
        <v>11.3</v>
      </c>
      <c r="Q396" s="8">
        <v>170</v>
      </c>
      <c r="R396" s="8">
        <v>172.1</v>
      </c>
      <c r="S396" s="8">
        <v>360.3</v>
      </c>
      <c r="T396" s="8">
        <v>30.8</v>
      </c>
      <c r="U396" s="8">
        <v>22.4</v>
      </c>
      <c r="V396" s="8">
        <v>27.6</v>
      </c>
      <c r="W396" s="8">
        <v>207.2</v>
      </c>
      <c r="X396" s="8">
        <v>3.9</v>
      </c>
      <c r="Y396" s="8">
        <v>12.3</v>
      </c>
      <c r="Z396" s="8">
        <v>60.4</v>
      </c>
      <c r="AA396" s="8">
        <v>2511.2</v>
      </c>
      <c r="AB396" s="8">
        <v>63.1</v>
      </c>
      <c r="AC396" s="8">
        <v>749.3</v>
      </c>
      <c r="AD396" s="8">
        <v>187.0384</v>
      </c>
    </row>
    <row r="397" spans="1:30" ht="12.75">
      <c r="A397" t="s">
        <v>718</v>
      </c>
      <c r="B397" s="11" t="s">
        <v>715</v>
      </c>
      <c r="C397" s="6">
        <v>36.4</v>
      </c>
      <c r="D397" s="6">
        <v>11.48</v>
      </c>
      <c r="E397" s="6">
        <v>16.9</v>
      </c>
      <c r="F397" s="6">
        <v>6.56</v>
      </c>
      <c r="G397" s="6">
        <v>12.11</v>
      </c>
      <c r="H397" s="6">
        <v>3.31</v>
      </c>
      <c r="I397" s="7">
        <v>1.216</v>
      </c>
      <c r="J397" s="7">
        <v>4.543</v>
      </c>
      <c r="K397" s="7">
        <v>0.258</v>
      </c>
      <c r="L397" s="7">
        <v>3.445</v>
      </c>
      <c r="M397" s="6">
        <f t="shared" si="6"/>
        <v>96.222</v>
      </c>
      <c r="N397" s="8">
        <v>263.4</v>
      </c>
      <c r="O397" s="8">
        <v>818.6</v>
      </c>
      <c r="P397" s="8">
        <v>11.3</v>
      </c>
      <c r="Q397" s="8">
        <v>130.9</v>
      </c>
      <c r="R397" s="8">
        <v>144.6</v>
      </c>
      <c r="S397" s="8">
        <v>273.7</v>
      </c>
      <c r="T397" s="8">
        <v>8.7</v>
      </c>
      <c r="U397" s="8">
        <v>9.6</v>
      </c>
      <c r="V397" s="8">
        <v>24</v>
      </c>
      <c r="W397" s="8">
        <v>186.7</v>
      </c>
      <c r="X397" s="8">
        <v>5</v>
      </c>
      <c r="Y397" s="8">
        <v>11.4</v>
      </c>
      <c r="Z397" s="8">
        <v>14.9</v>
      </c>
      <c r="AA397" s="8">
        <v>1660.1</v>
      </c>
      <c r="AB397" s="8">
        <v>53.7</v>
      </c>
      <c r="AC397" s="8">
        <v>652.4</v>
      </c>
      <c r="AD397" s="8">
        <v>151.168</v>
      </c>
    </row>
    <row r="398" spans="1:30" ht="12.75">
      <c r="A398" t="s">
        <v>719</v>
      </c>
      <c r="B398" s="11" t="s">
        <v>715</v>
      </c>
      <c r="C398" s="6">
        <v>41.03</v>
      </c>
      <c r="D398" s="6">
        <v>11.57</v>
      </c>
      <c r="E398" s="6">
        <v>14.14</v>
      </c>
      <c r="F398" s="6">
        <v>8.29</v>
      </c>
      <c r="G398" s="6">
        <v>12.36</v>
      </c>
      <c r="H398" s="6">
        <v>1.94</v>
      </c>
      <c r="I398" s="7">
        <v>1.486</v>
      </c>
      <c r="J398" s="7">
        <v>4.304</v>
      </c>
      <c r="K398" s="7">
        <v>0.171</v>
      </c>
      <c r="L398" s="7">
        <v>0.888</v>
      </c>
      <c r="M398" s="6">
        <f t="shared" si="6"/>
        <v>96.17900000000002</v>
      </c>
      <c r="N398" s="8">
        <v>491.5</v>
      </c>
      <c r="O398" s="8">
        <v>693.2</v>
      </c>
      <c r="P398" s="8">
        <v>26.5</v>
      </c>
      <c r="Q398" s="8">
        <v>73.8</v>
      </c>
      <c r="R398" s="8">
        <v>71.3</v>
      </c>
      <c r="S398" s="8">
        <v>160.4</v>
      </c>
      <c r="T398" s="8">
        <v>318.8</v>
      </c>
      <c r="U398" s="8">
        <v>145.6</v>
      </c>
      <c r="V398" s="8">
        <v>85</v>
      </c>
      <c r="W398" s="8">
        <v>122.7</v>
      </c>
      <c r="X398" s="8">
        <v>3.4</v>
      </c>
      <c r="Y398" s="8">
        <v>5.7</v>
      </c>
      <c r="Z398" s="8">
        <v>58.9</v>
      </c>
      <c r="AA398" s="8">
        <v>827.5</v>
      </c>
      <c r="AB398" s="8">
        <v>33.8</v>
      </c>
      <c r="AC398" s="8">
        <v>380.6</v>
      </c>
      <c r="AD398" s="8">
        <v>100.2952</v>
      </c>
    </row>
    <row r="399" spans="1:30" ht="12.75">
      <c r="A399" t="s">
        <v>720</v>
      </c>
      <c r="B399" s="11" t="s">
        <v>721</v>
      </c>
      <c r="C399" s="6">
        <v>48.26</v>
      </c>
      <c r="D399" s="6">
        <v>15.19</v>
      </c>
      <c r="E399" s="6">
        <v>13.34</v>
      </c>
      <c r="F399" s="6">
        <v>5.13</v>
      </c>
      <c r="G399" s="6">
        <v>8.63</v>
      </c>
      <c r="H399" s="6">
        <v>3.51</v>
      </c>
      <c r="I399" s="7">
        <v>1.198</v>
      </c>
      <c r="J399" s="7">
        <v>3.093</v>
      </c>
      <c r="K399" s="7">
        <v>0.198</v>
      </c>
      <c r="L399" s="7">
        <v>0.574</v>
      </c>
      <c r="M399" s="6">
        <f t="shared" si="6"/>
        <v>99.12299999999998</v>
      </c>
      <c r="N399" s="8">
        <v>355.7</v>
      </c>
      <c r="O399" s="8">
        <v>290</v>
      </c>
      <c r="P399" s="8">
        <v>28.7</v>
      </c>
      <c r="Q399" s="8">
        <v>30.1</v>
      </c>
      <c r="R399" s="8">
        <v>29.5</v>
      </c>
      <c r="S399" s="8">
        <v>58.9</v>
      </c>
      <c r="T399" s="8">
        <v>34.1</v>
      </c>
      <c r="U399" s="8">
        <v>31.2</v>
      </c>
      <c r="V399" s="8">
        <v>36</v>
      </c>
      <c r="W399" s="8">
        <v>118.4</v>
      </c>
      <c r="X399" s="8">
        <v>2.8</v>
      </c>
      <c r="Y399" s="8">
        <v>3.6</v>
      </c>
      <c r="Z399" s="8">
        <v>22.9</v>
      </c>
      <c r="AA399" s="8">
        <v>419.2</v>
      </c>
      <c r="AB399" s="8">
        <v>32.1</v>
      </c>
      <c r="AC399" s="8">
        <v>225.8</v>
      </c>
      <c r="AD399" s="8">
        <v>47.27919999999999</v>
      </c>
    </row>
    <row r="400" spans="1:30" ht="12.75">
      <c r="A400" t="s">
        <v>722</v>
      </c>
      <c r="B400" s="11" t="s">
        <v>721</v>
      </c>
      <c r="C400" s="6">
        <v>47.41</v>
      </c>
      <c r="D400" s="6">
        <v>15.42</v>
      </c>
      <c r="E400" s="6">
        <v>13.85</v>
      </c>
      <c r="F400" s="6">
        <v>5.27</v>
      </c>
      <c r="G400" s="6">
        <v>9.15</v>
      </c>
      <c r="H400" s="6">
        <v>3.63</v>
      </c>
      <c r="I400" s="7">
        <v>1.17</v>
      </c>
      <c r="J400" s="7">
        <v>3.456</v>
      </c>
      <c r="K400" s="7">
        <v>0.219</v>
      </c>
      <c r="L400" s="7">
        <v>0.846</v>
      </c>
      <c r="M400" s="6">
        <f t="shared" si="6"/>
        <v>100.42099999999999</v>
      </c>
      <c r="N400" s="8">
        <v>342.6</v>
      </c>
      <c r="O400" s="8">
        <v>259.6</v>
      </c>
      <c r="P400" s="8">
        <v>27.7</v>
      </c>
      <c r="Q400" s="8">
        <v>29.5</v>
      </c>
      <c r="R400" s="8">
        <v>39.4</v>
      </c>
      <c r="S400" s="8">
        <v>59.7</v>
      </c>
      <c r="T400" s="8">
        <v>36.6</v>
      </c>
      <c r="U400" s="8">
        <v>24.7</v>
      </c>
      <c r="V400" s="8">
        <v>38.6</v>
      </c>
      <c r="W400" s="8">
        <v>122.6</v>
      </c>
      <c r="X400" s="8">
        <v>3.4</v>
      </c>
      <c r="Y400" s="8">
        <v>2.4</v>
      </c>
      <c r="Z400" s="8">
        <v>17.6</v>
      </c>
      <c r="AA400" s="8">
        <v>431</v>
      </c>
      <c r="AB400" s="8">
        <v>37</v>
      </c>
      <c r="AC400" s="8">
        <v>223.5</v>
      </c>
      <c r="AD400" s="8">
        <v>47.73039999999999</v>
      </c>
    </row>
    <row r="401" spans="1:30" ht="12.75">
      <c r="A401" t="s">
        <v>723</v>
      </c>
      <c r="B401" s="11" t="s">
        <v>721</v>
      </c>
      <c r="C401" s="6">
        <v>46.89</v>
      </c>
      <c r="D401" s="6">
        <v>15.83</v>
      </c>
      <c r="E401" s="6">
        <v>12.87</v>
      </c>
      <c r="F401" s="6">
        <v>6.15</v>
      </c>
      <c r="G401" s="6">
        <v>9.33</v>
      </c>
      <c r="H401" s="6">
        <v>3.5</v>
      </c>
      <c r="I401" s="7">
        <v>1.415</v>
      </c>
      <c r="J401" s="7">
        <v>2.816</v>
      </c>
      <c r="K401" s="7">
        <v>0.199</v>
      </c>
      <c r="L401" s="7">
        <v>0.681</v>
      </c>
      <c r="M401" s="6">
        <f t="shared" si="6"/>
        <v>99.68100000000001</v>
      </c>
      <c r="N401" s="8">
        <v>196.7</v>
      </c>
      <c r="O401" s="8">
        <v>358.5</v>
      </c>
      <c r="P401" s="8">
        <v>16.4</v>
      </c>
      <c r="Q401" s="8">
        <v>48.4</v>
      </c>
      <c r="R401" s="8">
        <v>46.3</v>
      </c>
      <c r="S401" s="8">
        <v>92.1</v>
      </c>
      <c r="T401" s="8">
        <v>148.6</v>
      </c>
      <c r="U401" s="8">
        <v>68.3</v>
      </c>
      <c r="V401" s="8">
        <v>57.3</v>
      </c>
      <c r="W401" s="8">
        <v>109.1</v>
      </c>
      <c r="X401" s="8">
        <v>2.7</v>
      </c>
      <c r="Y401" s="8">
        <v>5.3</v>
      </c>
      <c r="Z401" s="8">
        <v>30.4</v>
      </c>
      <c r="AA401" s="8">
        <v>677.4</v>
      </c>
      <c r="AB401" s="8">
        <v>30.6</v>
      </c>
      <c r="AC401" s="8">
        <v>318.7</v>
      </c>
      <c r="AD401" s="8">
        <v>71.3056</v>
      </c>
    </row>
    <row r="402" spans="1:30" ht="12.75">
      <c r="A402" t="s">
        <v>724</v>
      </c>
      <c r="B402" s="11" t="s">
        <v>725</v>
      </c>
      <c r="C402" s="6">
        <v>46.47</v>
      </c>
      <c r="D402" s="6">
        <v>16.03</v>
      </c>
      <c r="E402" s="6">
        <v>13.59</v>
      </c>
      <c r="F402" s="6">
        <v>5.3</v>
      </c>
      <c r="G402" s="6">
        <v>9.23</v>
      </c>
      <c r="H402" s="6">
        <v>3.46</v>
      </c>
      <c r="I402" s="7">
        <v>1.277</v>
      </c>
      <c r="J402" s="7">
        <v>3.521</v>
      </c>
      <c r="K402" s="7">
        <v>0.208</v>
      </c>
      <c r="L402" s="7">
        <v>0.66</v>
      </c>
      <c r="M402" s="6">
        <f t="shared" si="6"/>
        <v>99.746</v>
      </c>
      <c r="N402" s="8">
        <v>282.9</v>
      </c>
      <c r="O402" s="8">
        <v>348.9</v>
      </c>
      <c r="P402" s="8">
        <v>16.6</v>
      </c>
      <c r="Q402" s="8">
        <v>45.3</v>
      </c>
      <c r="R402" s="8">
        <v>46.4</v>
      </c>
      <c r="S402" s="8">
        <v>91.9</v>
      </c>
      <c r="T402" s="8">
        <v>33.4</v>
      </c>
      <c r="U402" s="8">
        <v>37.9</v>
      </c>
      <c r="V402" s="8">
        <v>45.2</v>
      </c>
      <c r="W402" s="8">
        <v>113.2</v>
      </c>
      <c r="X402" s="8">
        <v>2.1</v>
      </c>
      <c r="Y402" s="8">
        <v>5.4</v>
      </c>
      <c r="Z402" s="8">
        <v>23.8</v>
      </c>
      <c r="AA402" s="8">
        <v>640.6</v>
      </c>
      <c r="AB402" s="8">
        <v>32.5</v>
      </c>
      <c r="AC402" s="8">
        <v>296.6</v>
      </c>
      <c r="AD402" s="8">
        <v>66.45519999999999</v>
      </c>
    </row>
    <row r="403" spans="1:30" ht="12.75">
      <c r="A403" t="s">
        <v>726</v>
      </c>
      <c r="B403" s="11" t="s">
        <v>725</v>
      </c>
      <c r="C403" s="6">
        <v>45.34</v>
      </c>
      <c r="D403" s="6">
        <v>15.68</v>
      </c>
      <c r="E403" s="6">
        <v>14.11</v>
      </c>
      <c r="F403" s="6">
        <v>5.2</v>
      </c>
      <c r="G403" s="6">
        <v>9.67</v>
      </c>
      <c r="H403" s="6">
        <v>3.32</v>
      </c>
      <c r="I403" s="7">
        <v>1.176</v>
      </c>
      <c r="J403" s="7">
        <v>3.71</v>
      </c>
      <c r="K403" s="7">
        <v>0.201</v>
      </c>
      <c r="L403" s="7">
        <v>0.599</v>
      </c>
      <c r="M403" s="6">
        <f t="shared" si="6"/>
        <v>99.00599999999999</v>
      </c>
      <c r="N403" s="8">
        <v>331.5</v>
      </c>
      <c r="O403" s="8">
        <v>319.7</v>
      </c>
      <c r="P403" s="8">
        <v>22.5</v>
      </c>
      <c r="Q403" s="8">
        <v>48.1</v>
      </c>
      <c r="R403" s="8">
        <v>44.8</v>
      </c>
      <c r="S403" s="8">
        <v>87.8</v>
      </c>
      <c r="T403" s="8">
        <v>14.7</v>
      </c>
      <c r="U403" s="8">
        <v>37.1</v>
      </c>
      <c r="V403" s="8">
        <v>45</v>
      </c>
      <c r="W403" s="8">
        <v>117.6</v>
      </c>
      <c r="X403" s="8">
        <v>2.4</v>
      </c>
      <c r="Y403" s="8">
        <v>5.7</v>
      </c>
      <c r="Z403" s="8">
        <v>20.1</v>
      </c>
      <c r="AA403" s="8">
        <v>615.2</v>
      </c>
      <c r="AB403" s="8">
        <v>31.9</v>
      </c>
      <c r="AC403" s="8">
        <v>284.5</v>
      </c>
      <c r="AD403" s="8">
        <v>62.39439999999999</v>
      </c>
    </row>
    <row r="404" spans="1:30" ht="12.75">
      <c r="A404" t="s">
        <v>727</v>
      </c>
      <c r="B404" s="11" t="s">
        <v>725</v>
      </c>
      <c r="C404" s="6">
        <v>46</v>
      </c>
      <c r="D404" s="6">
        <v>11.49</v>
      </c>
      <c r="E404" s="6">
        <v>12.63</v>
      </c>
      <c r="F404" s="6">
        <v>12.25</v>
      </c>
      <c r="G404" s="6">
        <v>11.51</v>
      </c>
      <c r="H404" s="6">
        <v>2.06</v>
      </c>
      <c r="I404" s="7">
        <v>0.716</v>
      </c>
      <c r="J404" s="7">
        <v>2.296</v>
      </c>
      <c r="K404" s="7">
        <v>0.175</v>
      </c>
      <c r="L404" s="7">
        <v>0.385</v>
      </c>
      <c r="M404" s="6">
        <f t="shared" si="6"/>
        <v>99.51200000000001</v>
      </c>
      <c r="N404" s="8">
        <v>242.3</v>
      </c>
      <c r="O404" s="8">
        <v>207.6</v>
      </c>
      <c r="P404" s="8">
        <v>31.2</v>
      </c>
      <c r="Q404" s="8">
        <v>25.4</v>
      </c>
      <c r="R404" s="8">
        <v>31.7</v>
      </c>
      <c r="S404" s="8">
        <v>60</v>
      </c>
      <c r="T404" s="8">
        <v>907.2</v>
      </c>
      <c r="U404" s="8">
        <v>319.4</v>
      </c>
      <c r="V404" s="8">
        <v>108.6</v>
      </c>
      <c r="W404" s="8">
        <v>89.2</v>
      </c>
      <c r="X404" s="8">
        <v>2.9</v>
      </c>
      <c r="Y404" s="8">
        <v>3.2</v>
      </c>
      <c r="Z404" s="8">
        <v>11.6</v>
      </c>
      <c r="AA404" s="8">
        <v>418.9</v>
      </c>
      <c r="AB404" s="8">
        <v>22</v>
      </c>
      <c r="AC404" s="8">
        <v>177.4</v>
      </c>
      <c r="AD404" s="8">
        <v>38.70639999999999</v>
      </c>
    </row>
    <row r="405" spans="1:30" ht="12.75">
      <c r="A405" t="s">
        <v>728</v>
      </c>
      <c r="B405" s="11" t="s">
        <v>725</v>
      </c>
      <c r="C405" s="6">
        <v>43.65</v>
      </c>
      <c r="D405" s="6">
        <v>15.22</v>
      </c>
      <c r="E405" s="6">
        <v>12.87</v>
      </c>
      <c r="F405" s="6">
        <v>6</v>
      </c>
      <c r="G405" s="6">
        <v>9.56</v>
      </c>
      <c r="H405" s="6">
        <v>3.17</v>
      </c>
      <c r="I405" s="7">
        <v>1.3</v>
      </c>
      <c r="J405" s="7">
        <v>3.17</v>
      </c>
      <c r="K405" s="7">
        <v>0.183</v>
      </c>
      <c r="L405" s="7">
        <v>0.561</v>
      </c>
      <c r="M405" s="6">
        <f t="shared" si="6"/>
        <v>95.68400000000001</v>
      </c>
      <c r="N405" s="8">
        <v>267.1</v>
      </c>
      <c r="O405" s="8">
        <v>328.9</v>
      </c>
      <c r="P405" s="8">
        <v>14.9</v>
      </c>
      <c r="Q405" s="8">
        <v>43.1</v>
      </c>
      <c r="R405" s="8">
        <v>38.7</v>
      </c>
      <c r="S405" s="8">
        <v>94.9</v>
      </c>
      <c r="T405" s="8">
        <v>91</v>
      </c>
      <c r="U405" s="8">
        <v>76.6</v>
      </c>
      <c r="V405" s="8">
        <v>56.7</v>
      </c>
      <c r="W405" s="8">
        <v>103.6</v>
      </c>
      <c r="X405" s="8">
        <v>2.1</v>
      </c>
      <c r="Y405" s="8">
        <v>5.2</v>
      </c>
      <c r="Z405" s="8">
        <v>22.5</v>
      </c>
      <c r="AA405" s="8">
        <v>555.4</v>
      </c>
      <c r="AB405" s="8">
        <v>26.3</v>
      </c>
      <c r="AC405" s="8">
        <v>230.1</v>
      </c>
      <c r="AD405" s="8">
        <v>53.596</v>
      </c>
    </row>
    <row r="406" spans="1:30" ht="12.75">
      <c r="A406" t="s">
        <v>729</v>
      </c>
      <c r="B406" s="11" t="s">
        <v>725</v>
      </c>
      <c r="C406" s="6">
        <v>45.13</v>
      </c>
      <c r="D406" s="6">
        <v>10.51</v>
      </c>
      <c r="E406" s="6">
        <v>12.85</v>
      </c>
      <c r="F406" s="6">
        <v>13.31</v>
      </c>
      <c r="G406" s="6">
        <v>12.4</v>
      </c>
      <c r="H406" s="6">
        <v>1.83</v>
      </c>
      <c r="I406" s="7">
        <v>0.744</v>
      </c>
      <c r="J406" s="7">
        <v>2.159</v>
      </c>
      <c r="K406" s="7">
        <v>0.194</v>
      </c>
      <c r="L406" s="7">
        <v>0.392</v>
      </c>
      <c r="M406" s="6">
        <f t="shared" si="6"/>
        <v>99.519</v>
      </c>
      <c r="N406" s="8">
        <v>242.2</v>
      </c>
      <c r="O406" s="8">
        <v>287.6</v>
      </c>
      <c r="P406" s="8">
        <v>36.3</v>
      </c>
      <c r="Q406" s="8">
        <v>27.6</v>
      </c>
      <c r="R406" s="8">
        <v>34.7</v>
      </c>
      <c r="S406" s="8">
        <v>65.4</v>
      </c>
      <c r="T406" s="8">
        <v>864.8</v>
      </c>
      <c r="U406" s="8">
        <v>440</v>
      </c>
      <c r="V406" s="8">
        <v>103.2</v>
      </c>
      <c r="W406" s="8">
        <v>97.8</v>
      </c>
      <c r="X406" s="8">
        <v>1.4</v>
      </c>
      <c r="Y406" s="8">
        <v>3.9</v>
      </c>
      <c r="Z406" s="8">
        <v>20.3</v>
      </c>
      <c r="AA406" s="8">
        <v>444.3</v>
      </c>
      <c r="AB406" s="8">
        <v>28.1</v>
      </c>
      <c r="AC406" s="8">
        <v>184.6</v>
      </c>
      <c r="AD406" s="8">
        <v>41.751999999999995</v>
      </c>
    </row>
    <row r="407" spans="1:30" ht="12.75">
      <c r="A407" t="s">
        <v>730</v>
      </c>
      <c r="B407" s="11" t="s">
        <v>725</v>
      </c>
      <c r="C407" s="6">
        <v>45.67</v>
      </c>
      <c r="D407" s="6">
        <v>14.91</v>
      </c>
      <c r="E407" s="6">
        <v>13.2</v>
      </c>
      <c r="F407" s="6">
        <v>7.54</v>
      </c>
      <c r="G407" s="6">
        <v>10.47</v>
      </c>
      <c r="H407" s="6">
        <v>2.68</v>
      </c>
      <c r="I407" s="7">
        <v>1.098</v>
      </c>
      <c r="J407" s="7">
        <v>2.875</v>
      </c>
      <c r="K407" s="7">
        <v>0.185</v>
      </c>
      <c r="L407" s="7">
        <v>0.578</v>
      </c>
      <c r="M407" s="6">
        <f t="shared" si="6"/>
        <v>99.20600000000002</v>
      </c>
      <c r="N407" s="8">
        <v>248.7</v>
      </c>
      <c r="O407" s="8">
        <v>317.3</v>
      </c>
      <c r="P407" s="8">
        <v>19.1</v>
      </c>
      <c r="Q407" s="8">
        <v>43.2</v>
      </c>
      <c r="R407" s="8">
        <v>36.7</v>
      </c>
      <c r="S407" s="8">
        <v>90.2</v>
      </c>
      <c r="T407" s="8">
        <v>198.2</v>
      </c>
      <c r="U407" s="8">
        <v>110.3</v>
      </c>
      <c r="V407" s="8">
        <v>66.3</v>
      </c>
      <c r="W407" s="8">
        <v>103</v>
      </c>
      <c r="X407" s="8">
        <v>2.4</v>
      </c>
      <c r="Y407" s="8">
        <v>5.5</v>
      </c>
      <c r="Z407" s="8">
        <v>23</v>
      </c>
      <c r="AA407" s="8">
        <v>675.9</v>
      </c>
      <c r="AB407" s="8">
        <v>28.3</v>
      </c>
      <c r="AC407" s="8">
        <v>274.6</v>
      </c>
      <c r="AD407" s="8">
        <v>60.36399999999999</v>
      </c>
    </row>
    <row r="408" spans="1:30" ht="12.75">
      <c r="A408" t="s">
        <v>731</v>
      </c>
      <c r="B408" s="11" t="s">
        <v>725</v>
      </c>
      <c r="C408" s="6">
        <v>42.97</v>
      </c>
      <c r="D408" s="6">
        <v>13.78</v>
      </c>
      <c r="E408" s="6">
        <v>14.8</v>
      </c>
      <c r="F408" s="6">
        <v>9.62</v>
      </c>
      <c r="G408" s="6">
        <v>10.19</v>
      </c>
      <c r="H408" s="6">
        <v>2.31</v>
      </c>
      <c r="I408" s="7">
        <v>0.935</v>
      </c>
      <c r="J408" s="7">
        <v>3.148</v>
      </c>
      <c r="K408" s="7">
        <v>0.249</v>
      </c>
      <c r="L408" s="7">
        <v>0.51</v>
      </c>
      <c r="M408" s="6">
        <f t="shared" si="6"/>
        <v>98.512</v>
      </c>
      <c r="N408" s="8">
        <v>297.2</v>
      </c>
      <c r="O408" s="8">
        <v>376.5</v>
      </c>
      <c r="P408" s="8">
        <v>23.5</v>
      </c>
      <c r="Q408" s="8">
        <v>49.2</v>
      </c>
      <c r="R408" s="8">
        <v>50.4</v>
      </c>
      <c r="S408" s="8">
        <v>100.4</v>
      </c>
      <c r="T408" s="8">
        <v>305.1</v>
      </c>
      <c r="U408" s="8">
        <v>237.7</v>
      </c>
      <c r="V408" s="8">
        <v>58.7</v>
      </c>
      <c r="W408" s="8">
        <v>169.6</v>
      </c>
      <c r="X408" s="8">
        <v>2.1</v>
      </c>
      <c r="Y408" s="8">
        <v>3.7</v>
      </c>
      <c r="Z408" s="8">
        <v>17.2</v>
      </c>
      <c r="AA408" s="8">
        <v>618.9</v>
      </c>
      <c r="AB408" s="8">
        <v>61.8</v>
      </c>
      <c r="AC408" s="8">
        <v>233.7</v>
      </c>
      <c r="AD408" s="8">
        <v>52.580799999999996</v>
      </c>
    </row>
    <row r="409" spans="1:30" ht="12.75">
      <c r="A409" t="s">
        <v>732</v>
      </c>
      <c r="B409" s="11" t="s">
        <v>733</v>
      </c>
      <c r="C409" s="6">
        <v>47</v>
      </c>
      <c r="D409" s="6">
        <v>15.16</v>
      </c>
      <c r="E409" s="6">
        <v>12.83</v>
      </c>
      <c r="F409" s="6">
        <v>6.56</v>
      </c>
      <c r="G409" s="6">
        <v>10.52</v>
      </c>
      <c r="H409" s="6">
        <v>2.39</v>
      </c>
      <c r="I409" s="7">
        <v>1.072</v>
      </c>
      <c r="J409" s="7">
        <v>3.553</v>
      </c>
      <c r="K409" s="7">
        <v>0.187</v>
      </c>
      <c r="L409" s="7">
        <v>0.676</v>
      </c>
      <c r="M409" s="6">
        <f t="shared" si="6"/>
        <v>99.948</v>
      </c>
      <c r="N409" s="8">
        <v>261.7</v>
      </c>
      <c r="O409" s="8">
        <v>368.1</v>
      </c>
      <c r="P409" s="8">
        <v>19.7</v>
      </c>
      <c r="Q409" s="8">
        <v>47.5</v>
      </c>
      <c r="R409" s="8">
        <v>51.2</v>
      </c>
      <c r="S409" s="8">
        <v>88</v>
      </c>
      <c r="T409" s="8">
        <v>182.4</v>
      </c>
      <c r="U409" s="8">
        <v>154.3</v>
      </c>
      <c r="V409" s="8">
        <v>58.3</v>
      </c>
      <c r="W409" s="8">
        <v>125.5</v>
      </c>
      <c r="X409" s="8">
        <v>2.2</v>
      </c>
      <c r="Y409" s="8">
        <v>5</v>
      </c>
      <c r="Z409" s="8">
        <v>19</v>
      </c>
      <c r="AA409" s="8">
        <v>719.4</v>
      </c>
      <c r="AB409" s="8">
        <v>31.2</v>
      </c>
      <c r="AC409" s="8">
        <v>278</v>
      </c>
      <c r="AD409" s="8">
        <v>60.81519999999999</v>
      </c>
    </row>
    <row r="410" spans="1:30" ht="12.75">
      <c r="A410" t="s">
        <v>734</v>
      </c>
      <c r="B410" s="11" t="s">
        <v>733</v>
      </c>
      <c r="C410" s="6">
        <v>44.15</v>
      </c>
      <c r="D410" s="6">
        <v>10.13</v>
      </c>
      <c r="E410" s="6">
        <v>12.89</v>
      </c>
      <c r="F410" s="6">
        <v>16.3</v>
      </c>
      <c r="G410" s="6">
        <v>10.23</v>
      </c>
      <c r="H410" s="6">
        <v>1.71</v>
      </c>
      <c r="I410" s="7">
        <v>0.752</v>
      </c>
      <c r="J410" s="7">
        <v>2.534</v>
      </c>
      <c r="K410" s="7">
        <v>0.165</v>
      </c>
      <c r="L410" s="7">
        <v>0.35</v>
      </c>
      <c r="M410" s="6">
        <f t="shared" si="6"/>
        <v>99.211</v>
      </c>
      <c r="N410" s="8">
        <v>226.2</v>
      </c>
      <c r="O410" s="8">
        <v>219.6</v>
      </c>
      <c r="P410" s="8">
        <v>25.6</v>
      </c>
      <c r="Q410" s="8">
        <v>32.5</v>
      </c>
      <c r="R410" s="8">
        <v>28</v>
      </c>
      <c r="S410" s="8">
        <v>51.6</v>
      </c>
      <c r="T410" s="8">
        <v>794.5</v>
      </c>
      <c r="U410" s="8">
        <v>469.9</v>
      </c>
      <c r="V410" s="8">
        <v>52.7</v>
      </c>
      <c r="W410" s="8">
        <v>104.1</v>
      </c>
      <c r="X410" s="8">
        <v>1.5</v>
      </c>
      <c r="Y410" s="8">
        <v>2.9</v>
      </c>
      <c r="Z410" s="8">
        <v>13.9</v>
      </c>
      <c r="AA410" s="8">
        <v>510.3</v>
      </c>
      <c r="AB410" s="8">
        <v>17.7</v>
      </c>
      <c r="AC410" s="8">
        <v>178.3</v>
      </c>
      <c r="AD410" s="8">
        <v>37.24</v>
      </c>
    </row>
    <row r="411" spans="1:30" ht="12.75">
      <c r="A411" t="s">
        <v>735</v>
      </c>
      <c r="B411" s="11" t="s">
        <v>733</v>
      </c>
      <c r="C411" s="6">
        <v>43.92</v>
      </c>
      <c r="D411" s="6">
        <v>12.67</v>
      </c>
      <c r="E411" s="6">
        <v>13.44</v>
      </c>
      <c r="F411" s="6">
        <v>11.25</v>
      </c>
      <c r="G411" s="6">
        <v>9.35</v>
      </c>
      <c r="H411" s="6">
        <v>2.81</v>
      </c>
      <c r="I411" s="7">
        <v>1.477</v>
      </c>
      <c r="J411" s="7">
        <v>3.452</v>
      </c>
      <c r="K411" s="7">
        <v>0.159</v>
      </c>
      <c r="L411" s="7">
        <v>0.611</v>
      </c>
      <c r="M411" s="6">
        <f t="shared" si="6"/>
        <v>99.13900000000001</v>
      </c>
      <c r="N411" s="8">
        <v>235.2</v>
      </c>
      <c r="O411" s="8">
        <v>338.6</v>
      </c>
      <c r="P411" s="8">
        <v>18.4</v>
      </c>
      <c r="Q411" s="8">
        <v>53.3</v>
      </c>
      <c r="R411" s="8">
        <v>47.3</v>
      </c>
      <c r="S411" s="8">
        <v>85.9</v>
      </c>
      <c r="T411" s="8">
        <v>308.1</v>
      </c>
      <c r="U411" s="8">
        <v>269.6</v>
      </c>
      <c r="V411" s="8">
        <v>46.7</v>
      </c>
      <c r="W411" s="8">
        <v>130</v>
      </c>
      <c r="X411" s="8">
        <v>3.6</v>
      </c>
      <c r="Y411" s="8">
        <v>5</v>
      </c>
      <c r="Z411" s="8">
        <v>26.6</v>
      </c>
      <c r="AA411" s="8">
        <v>814.6</v>
      </c>
      <c r="AB411" s="8">
        <v>22.6</v>
      </c>
      <c r="AC411" s="8">
        <v>311.5</v>
      </c>
      <c r="AD411" s="8">
        <v>62.1688</v>
      </c>
    </row>
    <row r="412" spans="1:30" ht="12.75">
      <c r="A412" t="s">
        <v>736</v>
      </c>
      <c r="B412" s="11" t="s">
        <v>733</v>
      </c>
      <c r="C412" s="6">
        <v>45.16</v>
      </c>
      <c r="D412" s="6">
        <v>11.93</v>
      </c>
      <c r="E412" s="6">
        <v>12.29</v>
      </c>
      <c r="F412" s="6">
        <v>10.85</v>
      </c>
      <c r="G412" s="6">
        <v>9.63</v>
      </c>
      <c r="H412" s="6">
        <v>2.24</v>
      </c>
      <c r="I412" s="7">
        <v>1.162</v>
      </c>
      <c r="J412" s="7">
        <v>3.053</v>
      </c>
      <c r="K412" s="7">
        <v>0.155</v>
      </c>
      <c r="L412" s="7">
        <v>0.734</v>
      </c>
      <c r="M412" s="6">
        <f t="shared" si="6"/>
        <v>97.20399999999998</v>
      </c>
      <c r="N412" s="8">
        <v>202.1</v>
      </c>
      <c r="O412" s="8">
        <v>486.5</v>
      </c>
      <c r="P412" s="8">
        <v>18</v>
      </c>
      <c r="Q412" s="8">
        <v>45.1</v>
      </c>
      <c r="R412" s="8">
        <v>46.2</v>
      </c>
      <c r="S412" s="8">
        <v>93.4</v>
      </c>
      <c r="T412" s="8">
        <v>470.7</v>
      </c>
      <c r="U412" s="8">
        <v>298.8</v>
      </c>
      <c r="V412" s="8">
        <v>51</v>
      </c>
      <c r="W412" s="8">
        <v>126.6</v>
      </c>
      <c r="X412" s="8">
        <v>2.7</v>
      </c>
      <c r="Y412" s="8">
        <v>4.5</v>
      </c>
      <c r="Z412" s="8">
        <v>22.1</v>
      </c>
      <c r="AA412" s="8">
        <v>751.5</v>
      </c>
      <c r="AB412" s="8">
        <v>25.2</v>
      </c>
      <c r="AC412" s="8">
        <v>258.7</v>
      </c>
      <c r="AD412" s="8">
        <v>62.7328</v>
      </c>
    </row>
    <row r="413" spans="1:30" ht="12.75">
      <c r="A413" t="s">
        <v>737</v>
      </c>
      <c r="B413" s="11" t="s">
        <v>733</v>
      </c>
      <c r="C413" s="6">
        <v>44.23</v>
      </c>
      <c r="D413" s="6">
        <v>11.49</v>
      </c>
      <c r="E413" s="6">
        <v>12.99</v>
      </c>
      <c r="F413" s="6">
        <v>12.81</v>
      </c>
      <c r="G413" s="6">
        <v>10.61</v>
      </c>
      <c r="H413" s="6">
        <v>2</v>
      </c>
      <c r="I413" s="7">
        <v>0.94</v>
      </c>
      <c r="J413" s="7">
        <v>2.927</v>
      </c>
      <c r="K413" s="7">
        <v>0.164</v>
      </c>
      <c r="L413" s="7">
        <v>0.396</v>
      </c>
      <c r="M413" s="6">
        <f t="shared" si="6"/>
        <v>98.557</v>
      </c>
      <c r="N413" s="8">
        <v>248.3</v>
      </c>
      <c r="O413" s="8">
        <v>303.8</v>
      </c>
      <c r="P413" s="8">
        <v>25</v>
      </c>
      <c r="Q413" s="8">
        <v>34</v>
      </c>
      <c r="R413" s="8">
        <v>30.1</v>
      </c>
      <c r="S413" s="8">
        <v>61.3</v>
      </c>
      <c r="T413" s="8">
        <v>642.7</v>
      </c>
      <c r="U413" s="8">
        <v>332.5</v>
      </c>
      <c r="V413" s="8">
        <v>68</v>
      </c>
      <c r="W413" s="8">
        <v>108.6</v>
      </c>
      <c r="X413" s="8">
        <v>2</v>
      </c>
      <c r="Y413" s="8">
        <v>3.2</v>
      </c>
      <c r="Z413" s="8">
        <v>17.3</v>
      </c>
      <c r="AA413" s="8">
        <v>623.4</v>
      </c>
      <c r="AB413" s="8">
        <v>21.6</v>
      </c>
      <c r="AC413" s="8">
        <v>205.3</v>
      </c>
      <c r="AD413" s="8">
        <v>41.864799999999995</v>
      </c>
    </row>
    <row r="414" spans="1:30" ht="12.75">
      <c r="A414" t="s">
        <v>738</v>
      </c>
      <c r="B414" s="11" t="s">
        <v>733</v>
      </c>
      <c r="C414" s="6">
        <v>44.41</v>
      </c>
      <c r="D414" s="6">
        <v>10.64</v>
      </c>
      <c r="E414" s="6">
        <v>12</v>
      </c>
      <c r="F414" s="6">
        <v>15.4</v>
      </c>
      <c r="G414" s="6">
        <v>10.28</v>
      </c>
      <c r="H414" s="6">
        <v>1.41</v>
      </c>
      <c r="I414" s="7">
        <v>0.906</v>
      </c>
      <c r="J414" s="7">
        <v>2.682</v>
      </c>
      <c r="K414" s="7">
        <v>0.148</v>
      </c>
      <c r="L414" s="7">
        <v>0.39</v>
      </c>
      <c r="M414" s="6">
        <f t="shared" si="6"/>
        <v>98.266</v>
      </c>
      <c r="N414" s="8">
        <v>214.1</v>
      </c>
      <c r="O414" s="8">
        <v>249.5</v>
      </c>
      <c r="P414" s="8">
        <v>21.7</v>
      </c>
      <c r="Q414" s="8">
        <v>28</v>
      </c>
      <c r="R414" s="8">
        <v>32.2</v>
      </c>
      <c r="S414" s="8">
        <v>66.4</v>
      </c>
      <c r="T414" s="8">
        <v>901.2</v>
      </c>
      <c r="U414" s="8">
        <v>439.7</v>
      </c>
      <c r="V414" s="8">
        <v>74.3</v>
      </c>
      <c r="W414" s="8">
        <v>104.4</v>
      </c>
      <c r="X414" s="8">
        <v>3.9</v>
      </c>
      <c r="Y414" s="8">
        <v>3</v>
      </c>
      <c r="Z414" s="8">
        <v>24.6</v>
      </c>
      <c r="AA414" s="8">
        <v>577.1</v>
      </c>
      <c r="AB414" s="8">
        <v>18.7</v>
      </c>
      <c r="AC414" s="8">
        <v>195.1</v>
      </c>
      <c r="AD414" s="8">
        <v>39.83439999999999</v>
      </c>
    </row>
    <row r="415" spans="1:30" ht="12.75">
      <c r="A415" t="s">
        <v>739</v>
      </c>
      <c r="B415" s="11" t="s">
        <v>733</v>
      </c>
      <c r="C415" s="6">
        <v>44.1</v>
      </c>
      <c r="D415" s="6">
        <v>10.09</v>
      </c>
      <c r="E415" s="6">
        <v>13.15</v>
      </c>
      <c r="F415" s="6">
        <v>15.35</v>
      </c>
      <c r="G415" s="6">
        <v>11.04</v>
      </c>
      <c r="H415" s="6">
        <v>1.73</v>
      </c>
      <c r="I415" s="7">
        <v>0.795</v>
      </c>
      <c r="J415" s="7">
        <v>2.78</v>
      </c>
      <c r="K415" s="7">
        <v>0.154</v>
      </c>
      <c r="L415" s="7">
        <v>0.361</v>
      </c>
      <c r="M415" s="6">
        <f t="shared" si="6"/>
        <v>99.55</v>
      </c>
      <c r="N415" s="8">
        <v>250.6</v>
      </c>
      <c r="O415" s="8">
        <v>238.6</v>
      </c>
      <c r="P415" s="8">
        <v>28.2</v>
      </c>
      <c r="Q415" s="8">
        <v>31.6</v>
      </c>
      <c r="R415" s="8">
        <v>30.7</v>
      </c>
      <c r="S415" s="8">
        <v>59</v>
      </c>
      <c r="T415" s="8">
        <v>863.3</v>
      </c>
      <c r="U415" s="8">
        <v>419.2</v>
      </c>
      <c r="V415" s="8">
        <v>38.6</v>
      </c>
      <c r="W415" s="8">
        <v>107.6</v>
      </c>
      <c r="X415" s="8">
        <v>2.1</v>
      </c>
      <c r="Y415" s="8">
        <v>3</v>
      </c>
      <c r="Z415" s="8">
        <v>15</v>
      </c>
      <c r="AA415" s="8">
        <v>583.4</v>
      </c>
      <c r="AB415" s="8">
        <v>19.6</v>
      </c>
      <c r="AC415" s="8">
        <v>197</v>
      </c>
      <c r="AD415" s="8">
        <v>38.142399999999995</v>
      </c>
    </row>
    <row r="416" spans="1:30" ht="12.75">
      <c r="A416" t="s">
        <v>740</v>
      </c>
      <c r="B416" s="11" t="s">
        <v>733</v>
      </c>
      <c r="C416" s="6">
        <v>41.75</v>
      </c>
      <c r="D416" s="6">
        <v>15.46</v>
      </c>
      <c r="E416" s="6">
        <v>13.85</v>
      </c>
      <c r="F416" s="6">
        <v>7.2</v>
      </c>
      <c r="G416" s="6">
        <v>8.82</v>
      </c>
      <c r="H416" s="6">
        <v>4.81</v>
      </c>
      <c r="I416" s="7">
        <v>2.132</v>
      </c>
      <c r="J416" s="7">
        <v>3.663</v>
      </c>
      <c r="K416" s="7">
        <v>0.192</v>
      </c>
      <c r="L416" s="7">
        <v>0.771</v>
      </c>
      <c r="M416" s="6">
        <f t="shared" si="6"/>
        <v>98.64800000000001</v>
      </c>
      <c r="N416" s="8">
        <v>202.3</v>
      </c>
      <c r="O416" s="8">
        <v>554.4</v>
      </c>
      <c r="P416" s="8">
        <v>2.9</v>
      </c>
      <c r="Q416" s="8">
        <v>52.7</v>
      </c>
      <c r="R416" s="8">
        <v>42.3</v>
      </c>
      <c r="S416" s="8">
        <v>100.8</v>
      </c>
      <c r="T416" s="8">
        <v>32.6</v>
      </c>
      <c r="U416" s="8">
        <v>148.1</v>
      </c>
      <c r="V416" s="8">
        <v>103.6</v>
      </c>
      <c r="W416" s="8">
        <v>124</v>
      </c>
      <c r="X416" s="8">
        <v>3.3</v>
      </c>
      <c r="Y416" s="8">
        <v>6.8</v>
      </c>
      <c r="Z416" s="8">
        <v>42.5</v>
      </c>
      <c r="AA416" s="8">
        <v>1033.1</v>
      </c>
      <c r="AB416" s="8">
        <v>27.3</v>
      </c>
      <c r="AC416" s="8">
        <v>238.6</v>
      </c>
      <c r="AD416" s="8">
        <v>88.11279999999998</v>
      </c>
    </row>
    <row r="417" spans="1:30" ht="12.75">
      <c r="A417" t="s">
        <v>741</v>
      </c>
      <c r="B417" s="11" t="s">
        <v>742</v>
      </c>
      <c r="C417" s="6">
        <v>43.11</v>
      </c>
      <c r="D417" s="6">
        <v>15.44</v>
      </c>
      <c r="E417" s="6">
        <v>13.32</v>
      </c>
      <c r="F417" s="6">
        <v>5.42</v>
      </c>
      <c r="G417" s="6">
        <v>8.7</v>
      </c>
      <c r="H417" s="6">
        <v>4.65</v>
      </c>
      <c r="I417" s="7">
        <v>1.79</v>
      </c>
      <c r="J417" s="7">
        <v>3.629</v>
      </c>
      <c r="K417" s="7">
        <v>0.216</v>
      </c>
      <c r="L417" s="7">
        <v>1.157</v>
      </c>
      <c r="M417" s="6">
        <f t="shared" si="6"/>
        <v>97.43200000000002</v>
      </c>
      <c r="N417" s="8">
        <v>180.3</v>
      </c>
      <c r="O417" s="8">
        <v>399.8</v>
      </c>
      <c r="P417" s="8">
        <v>14.1</v>
      </c>
      <c r="Q417" s="8">
        <v>82.8</v>
      </c>
      <c r="R417" s="8">
        <v>77</v>
      </c>
      <c r="S417" s="8">
        <v>169</v>
      </c>
      <c r="T417" s="8">
        <v>4.3</v>
      </c>
      <c r="U417" s="8">
        <v>22.3</v>
      </c>
      <c r="V417" s="8">
        <v>56.1</v>
      </c>
      <c r="W417" s="8">
        <v>134.3</v>
      </c>
      <c r="X417" s="8">
        <v>3.2</v>
      </c>
      <c r="Y417" s="8">
        <v>7.8</v>
      </c>
      <c r="Z417" s="8">
        <v>38.8</v>
      </c>
      <c r="AA417" s="8">
        <v>1081.4</v>
      </c>
      <c r="AB417" s="8">
        <v>39.3</v>
      </c>
      <c r="AC417" s="8">
        <v>433.7</v>
      </c>
      <c r="AD417" s="8">
        <v>107.74</v>
      </c>
    </row>
    <row r="418" spans="1:30" ht="12.75">
      <c r="A418" t="s">
        <v>743</v>
      </c>
      <c r="B418" s="11" t="s">
        <v>742</v>
      </c>
      <c r="C418" s="6">
        <v>45.3</v>
      </c>
      <c r="D418" s="6">
        <v>11.77</v>
      </c>
      <c r="E418" s="6">
        <v>12.69</v>
      </c>
      <c r="F418" s="6">
        <v>11.11</v>
      </c>
      <c r="G418" s="6">
        <v>12.49</v>
      </c>
      <c r="H418" s="6">
        <v>1.49</v>
      </c>
      <c r="I418" s="7">
        <v>0.311</v>
      </c>
      <c r="J418" s="7">
        <v>2.439</v>
      </c>
      <c r="K418" s="7">
        <v>0.157</v>
      </c>
      <c r="L418" s="7">
        <v>0.303</v>
      </c>
      <c r="M418" s="6">
        <f t="shared" si="6"/>
        <v>98.05999999999999</v>
      </c>
      <c r="N418" s="8">
        <v>322.3</v>
      </c>
      <c r="O418" s="8">
        <v>155.9</v>
      </c>
      <c r="P418" s="8">
        <v>35.8</v>
      </c>
      <c r="Q418" s="8">
        <v>25.6</v>
      </c>
      <c r="R418" s="8">
        <v>24.3</v>
      </c>
      <c r="S418" s="8">
        <v>49.5</v>
      </c>
      <c r="T418" s="8">
        <v>873.1</v>
      </c>
      <c r="U418" s="8">
        <v>319.3</v>
      </c>
      <c r="V418" s="8">
        <v>137.3</v>
      </c>
      <c r="W418" s="8">
        <v>108.9</v>
      </c>
      <c r="X418" s="8">
        <v>1.6</v>
      </c>
      <c r="Y418" s="8">
        <v>1.8</v>
      </c>
      <c r="Z418" s="8">
        <v>3.8</v>
      </c>
      <c r="AA418" s="8">
        <v>656.2</v>
      </c>
      <c r="AB418" s="8">
        <v>22.5</v>
      </c>
      <c r="AC418" s="8">
        <v>156.3</v>
      </c>
      <c r="AD418" s="8">
        <v>31.148799999999998</v>
      </c>
    </row>
    <row r="419" spans="1:30" ht="12.75">
      <c r="A419" t="s">
        <v>744</v>
      </c>
      <c r="B419" s="11" t="s">
        <v>742</v>
      </c>
      <c r="C419" s="6">
        <v>43.5</v>
      </c>
      <c r="D419" s="6">
        <v>9.36</v>
      </c>
      <c r="E419" s="6">
        <v>14.96</v>
      </c>
      <c r="F419" s="6">
        <v>19.29</v>
      </c>
      <c r="G419" s="6">
        <v>8.02</v>
      </c>
      <c r="H419" s="6">
        <v>1.67</v>
      </c>
      <c r="I419" s="7">
        <v>0.379</v>
      </c>
      <c r="J419" s="7">
        <v>1.942</v>
      </c>
      <c r="K419" s="7">
        <v>0.197</v>
      </c>
      <c r="L419" s="7">
        <v>0.229</v>
      </c>
      <c r="M419" s="6">
        <f t="shared" si="6"/>
        <v>99.54699999999998</v>
      </c>
      <c r="N419" s="8">
        <v>251.9</v>
      </c>
      <c r="O419" s="8">
        <v>107.2</v>
      </c>
      <c r="P419" s="8">
        <v>21.1</v>
      </c>
      <c r="Q419" s="8">
        <v>20.2</v>
      </c>
      <c r="R419" s="8">
        <v>19.5</v>
      </c>
      <c r="S419" s="8">
        <v>39.6</v>
      </c>
      <c r="T419" s="8">
        <v>1237.7</v>
      </c>
      <c r="U419" s="8">
        <v>732.2</v>
      </c>
      <c r="V419" s="8">
        <v>74.8</v>
      </c>
      <c r="W419" s="8">
        <v>108.1</v>
      </c>
      <c r="X419" s="8">
        <v>1.1</v>
      </c>
      <c r="Y419" s="8">
        <v>1.8</v>
      </c>
      <c r="Z419" s="8">
        <v>6.3</v>
      </c>
      <c r="AA419" s="8">
        <v>268.1</v>
      </c>
      <c r="AB419" s="8">
        <v>18.6</v>
      </c>
      <c r="AC419" s="8">
        <v>126.4</v>
      </c>
      <c r="AD419" s="8">
        <v>24.155199999999994</v>
      </c>
    </row>
    <row r="420" spans="1:30" ht="12.75">
      <c r="A420" t="s">
        <v>745</v>
      </c>
      <c r="B420" s="11" t="s">
        <v>742</v>
      </c>
      <c r="C420" s="6">
        <v>47.25</v>
      </c>
      <c r="D420" s="6">
        <v>14.13</v>
      </c>
      <c r="E420" s="6">
        <v>13.89</v>
      </c>
      <c r="F420" s="6">
        <v>6.45</v>
      </c>
      <c r="G420" s="6">
        <v>9.95</v>
      </c>
      <c r="H420" s="6">
        <v>2.94</v>
      </c>
      <c r="I420" s="7">
        <v>0.641</v>
      </c>
      <c r="J420" s="7">
        <v>3.301</v>
      </c>
      <c r="K420" s="7">
        <v>0.197</v>
      </c>
      <c r="L420" s="7">
        <v>0.502</v>
      </c>
      <c r="M420" s="6">
        <f t="shared" si="6"/>
        <v>99.25100000000002</v>
      </c>
      <c r="N420" s="8">
        <v>289.4</v>
      </c>
      <c r="O420" s="8">
        <v>256.8</v>
      </c>
      <c r="P420" s="8">
        <v>19.1</v>
      </c>
      <c r="Q420" s="8">
        <v>42.1</v>
      </c>
      <c r="R420" s="8">
        <v>39.2</v>
      </c>
      <c r="S420" s="8">
        <v>87.2</v>
      </c>
      <c r="T420" s="8">
        <v>200.5</v>
      </c>
      <c r="U420" s="8">
        <v>120.1</v>
      </c>
      <c r="V420" s="8">
        <v>72.3</v>
      </c>
      <c r="W420" s="8">
        <v>135.5</v>
      </c>
      <c r="X420" s="8">
        <v>2.2</v>
      </c>
      <c r="Y420" s="8">
        <v>4.2</v>
      </c>
      <c r="Z420" s="8">
        <v>10.6</v>
      </c>
      <c r="AA420" s="8">
        <v>496.8</v>
      </c>
      <c r="AB420" s="8">
        <v>33.1</v>
      </c>
      <c r="AC420" s="8">
        <v>264</v>
      </c>
      <c r="AD420" s="8">
        <v>55.85199999999999</v>
      </c>
    </row>
    <row r="421" spans="1:30" ht="12.75">
      <c r="A421" t="s">
        <v>746</v>
      </c>
      <c r="B421" s="11" t="s">
        <v>742</v>
      </c>
      <c r="C421" s="6">
        <v>45.2</v>
      </c>
      <c r="D421" s="6">
        <v>15.28</v>
      </c>
      <c r="E421" s="6">
        <v>14.96</v>
      </c>
      <c r="F421" s="6">
        <v>5.23</v>
      </c>
      <c r="G421" s="6">
        <v>7.28</v>
      </c>
      <c r="H421" s="6">
        <v>5.06</v>
      </c>
      <c r="I421" s="7">
        <v>1.496</v>
      </c>
      <c r="J421" s="7">
        <v>3.459</v>
      </c>
      <c r="K421" s="7">
        <v>0.219</v>
      </c>
      <c r="L421" s="7">
        <v>0.84</v>
      </c>
      <c r="M421" s="6">
        <f t="shared" si="6"/>
        <v>99.024</v>
      </c>
      <c r="N421" s="8">
        <v>152.2</v>
      </c>
      <c r="O421" s="8">
        <v>367.8</v>
      </c>
      <c r="P421" s="8">
        <v>11.1</v>
      </c>
      <c r="Q421" s="8">
        <v>69.1</v>
      </c>
      <c r="R421" s="8">
        <v>61.8</v>
      </c>
      <c r="S421" s="8">
        <v>137</v>
      </c>
      <c r="T421" s="8">
        <v>5.4</v>
      </c>
      <c r="U421" s="8">
        <v>14.6</v>
      </c>
      <c r="V421" s="8">
        <v>29.5</v>
      </c>
      <c r="W421" s="8">
        <v>123.4</v>
      </c>
      <c r="X421" s="8">
        <v>4.3</v>
      </c>
      <c r="Y421" s="8">
        <v>7.4</v>
      </c>
      <c r="Z421" s="8">
        <v>29.9</v>
      </c>
      <c r="AA421" s="8">
        <v>1047.7</v>
      </c>
      <c r="AB421" s="8">
        <v>37.3</v>
      </c>
      <c r="AC421" s="8">
        <v>371</v>
      </c>
      <c r="AD421" s="8">
        <v>88.3384</v>
      </c>
    </row>
    <row r="422" spans="1:30" ht="12.75">
      <c r="A422" t="s">
        <v>748</v>
      </c>
      <c r="B422" s="11" t="s">
        <v>747</v>
      </c>
      <c r="C422" s="6">
        <v>46.98</v>
      </c>
      <c r="D422" s="6">
        <v>12.89</v>
      </c>
      <c r="E422" s="6">
        <v>12.7</v>
      </c>
      <c r="F422" s="6">
        <v>9.75</v>
      </c>
      <c r="G422" s="6">
        <v>9.63</v>
      </c>
      <c r="H422" s="6">
        <v>2.66</v>
      </c>
      <c r="I422" s="7">
        <v>0.887</v>
      </c>
      <c r="J422" s="7">
        <v>3.216</v>
      </c>
      <c r="K422" s="7">
        <v>0.166</v>
      </c>
      <c r="L422" s="7">
        <v>0.441</v>
      </c>
      <c r="M422" s="6">
        <f t="shared" si="6"/>
        <v>99.31999999999998</v>
      </c>
      <c r="N422" s="8">
        <v>321.8</v>
      </c>
      <c r="O422" s="8">
        <v>195.6</v>
      </c>
      <c r="P422" s="8">
        <v>28.3</v>
      </c>
      <c r="Q422" s="8">
        <v>27.1</v>
      </c>
      <c r="R422" s="8">
        <v>32.9</v>
      </c>
      <c r="S422" s="8">
        <v>59.8</v>
      </c>
      <c r="T422" s="8">
        <v>540.6</v>
      </c>
      <c r="U422" s="8">
        <v>268.5</v>
      </c>
      <c r="V422" s="8">
        <v>72.8</v>
      </c>
      <c r="W422" s="8">
        <v>110.9</v>
      </c>
      <c r="X422" s="8">
        <v>1.5</v>
      </c>
      <c r="Y422" s="8">
        <v>2.5</v>
      </c>
      <c r="Z422" s="8">
        <v>18</v>
      </c>
      <c r="AA422" s="8">
        <v>430.7</v>
      </c>
      <c r="AB422" s="8">
        <v>30.6</v>
      </c>
      <c r="AC422" s="8">
        <v>220.7</v>
      </c>
      <c r="AD422" s="8">
        <v>37.352799999999995</v>
      </c>
    </row>
    <row r="423" spans="1:30" ht="12.75">
      <c r="A423" t="s">
        <v>749</v>
      </c>
      <c r="B423" s="11" t="s">
        <v>747</v>
      </c>
      <c r="C423" s="6">
        <v>48.32</v>
      </c>
      <c r="D423" s="6">
        <v>14.7</v>
      </c>
      <c r="E423" s="6">
        <v>12.01</v>
      </c>
      <c r="F423" s="6">
        <v>6.29</v>
      </c>
      <c r="G423" s="6">
        <v>10.92</v>
      </c>
      <c r="H423" s="6">
        <v>2.79</v>
      </c>
      <c r="I423" s="7">
        <v>0.79</v>
      </c>
      <c r="J423" s="7">
        <v>3.262</v>
      </c>
      <c r="K423" s="7">
        <v>0.16</v>
      </c>
      <c r="L423" s="7">
        <v>0.404</v>
      </c>
      <c r="M423" s="6">
        <f t="shared" si="6"/>
        <v>99.64600000000002</v>
      </c>
      <c r="N423" s="8">
        <v>345.9</v>
      </c>
      <c r="O423" s="8">
        <v>186.5</v>
      </c>
      <c r="P423" s="8">
        <v>28.5</v>
      </c>
      <c r="Q423" s="8">
        <v>26</v>
      </c>
      <c r="R423" s="8">
        <v>31.6</v>
      </c>
      <c r="S423" s="8">
        <v>46.1</v>
      </c>
      <c r="T423" s="8">
        <v>107.8</v>
      </c>
      <c r="U423" s="8">
        <v>73.1</v>
      </c>
      <c r="V423" s="8">
        <v>63.3</v>
      </c>
      <c r="W423" s="8">
        <v>109.7</v>
      </c>
      <c r="X423" s="8">
        <v>1.7</v>
      </c>
      <c r="Y423" s="8">
        <v>2.8</v>
      </c>
      <c r="Z423" s="8">
        <v>14.1</v>
      </c>
      <c r="AA423" s="8">
        <v>451.8</v>
      </c>
      <c r="AB423" s="8">
        <v>29.4</v>
      </c>
      <c r="AC423" s="8">
        <v>209.7</v>
      </c>
      <c r="AD423" s="8">
        <v>33.968799999999995</v>
      </c>
    </row>
    <row r="424" spans="1:30" ht="12.75">
      <c r="A424" t="s">
        <v>750</v>
      </c>
      <c r="B424" s="11" t="s">
        <v>747</v>
      </c>
      <c r="C424" s="6">
        <v>48.35</v>
      </c>
      <c r="D424" s="6">
        <v>14.61</v>
      </c>
      <c r="E424" s="6">
        <v>12.04</v>
      </c>
      <c r="F424" s="6">
        <v>6.27</v>
      </c>
      <c r="G424" s="6">
        <v>10.95</v>
      </c>
      <c r="H424" s="6">
        <v>2.83</v>
      </c>
      <c r="I424" s="7">
        <v>0.79</v>
      </c>
      <c r="J424" s="7">
        <v>3.247</v>
      </c>
      <c r="K424" s="7">
        <v>0.161</v>
      </c>
      <c r="L424" s="7">
        <v>0.407</v>
      </c>
      <c r="M424" s="6">
        <f t="shared" si="6"/>
        <v>99.655</v>
      </c>
      <c r="N424" s="8">
        <v>338</v>
      </c>
      <c r="O424" s="8">
        <v>194</v>
      </c>
      <c r="P424" s="8">
        <v>30.2</v>
      </c>
      <c r="Q424" s="8">
        <v>30.1</v>
      </c>
      <c r="R424" s="8">
        <v>33.3</v>
      </c>
      <c r="S424" s="8">
        <v>53.5</v>
      </c>
      <c r="T424" s="8">
        <v>110.1</v>
      </c>
      <c r="U424" s="8">
        <v>71.2</v>
      </c>
      <c r="V424" s="8">
        <v>63.8</v>
      </c>
      <c r="W424" s="8">
        <v>106.3</v>
      </c>
      <c r="X424" s="8">
        <v>2.8</v>
      </c>
      <c r="Y424" s="8">
        <v>2.3</v>
      </c>
      <c r="Z424" s="8">
        <v>14.1</v>
      </c>
      <c r="AA424" s="8">
        <v>454.2</v>
      </c>
      <c r="AB424" s="8">
        <v>33.3</v>
      </c>
      <c r="AC424" s="8">
        <v>211.6</v>
      </c>
      <c r="AD424" s="8">
        <v>34.081599999999995</v>
      </c>
    </row>
    <row r="425" spans="1:30" ht="12.75">
      <c r="A425" t="s">
        <v>751</v>
      </c>
      <c r="B425" s="11" t="s">
        <v>747</v>
      </c>
      <c r="C425" s="6">
        <v>46.58</v>
      </c>
      <c r="D425" s="6">
        <v>16.14</v>
      </c>
      <c r="E425" s="6">
        <v>12.18</v>
      </c>
      <c r="F425" s="6">
        <v>5.36</v>
      </c>
      <c r="G425" s="6">
        <v>9.19</v>
      </c>
      <c r="H425" s="6">
        <v>3.32</v>
      </c>
      <c r="I425" s="7">
        <v>1.099</v>
      </c>
      <c r="J425" s="7">
        <v>3.804</v>
      </c>
      <c r="K425" s="7">
        <v>0.143</v>
      </c>
      <c r="L425" s="7">
        <v>0.555</v>
      </c>
      <c r="M425" s="6">
        <f t="shared" si="6"/>
        <v>98.37100000000001</v>
      </c>
      <c r="N425" s="8">
        <v>309.7</v>
      </c>
      <c r="O425" s="8">
        <v>256.5</v>
      </c>
      <c r="P425" s="8">
        <v>21</v>
      </c>
      <c r="Q425" s="8">
        <v>33.2</v>
      </c>
      <c r="R425" s="8">
        <v>35.1</v>
      </c>
      <c r="S425" s="8">
        <v>77.7</v>
      </c>
      <c r="T425" s="8">
        <v>157.1</v>
      </c>
      <c r="U425" s="8">
        <v>77.1</v>
      </c>
      <c r="V425" s="8">
        <v>42</v>
      </c>
      <c r="W425" s="8">
        <v>110.9</v>
      </c>
      <c r="X425" s="8">
        <v>2.9</v>
      </c>
      <c r="Y425" s="8">
        <v>3.2</v>
      </c>
      <c r="Z425" s="8">
        <v>20.3</v>
      </c>
      <c r="AA425" s="8">
        <v>573.7</v>
      </c>
      <c r="AB425" s="8">
        <v>30.3</v>
      </c>
      <c r="AC425" s="8">
        <v>275.3</v>
      </c>
      <c r="AD425" s="8">
        <v>47.73039999999999</v>
      </c>
    </row>
    <row r="426" spans="1:30" ht="12.75">
      <c r="A426" t="s">
        <v>752</v>
      </c>
      <c r="B426" s="11" t="s">
        <v>747</v>
      </c>
      <c r="C426" s="6">
        <v>47.29</v>
      </c>
      <c r="D426" s="6">
        <v>15.71</v>
      </c>
      <c r="E426" s="6">
        <v>11.99</v>
      </c>
      <c r="F426" s="6">
        <v>5.74</v>
      </c>
      <c r="G426" s="6">
        <v>9.52</v>
      </c>
      <c r="H426" s="6">
        <v>3.34</v>
      </c>
      <c r="I426" s="7">
        <v>1.121</v>
      </c>
      <c r="J426" s="7">
        <v>3.84</v>
      </c>
      <c r="K426" s="7">
        <v>0.158</v>
      </c>
      <c r="L426" s="7">
        <v>0.551</v>
      </c>
      <c r="M426" s="6">
        <f t="shared" si="6"/>
        <v>99.25999999999999</v>
      </c>
      <c r="N426" s="8">
        <v>331.7</v>
      </c>
      <c r="O426" s="8">
        <v>283.6</v>
      </c>
      <c r="P426" s="8">
        <v>23.8</v>
      </c>
      <c r="Q426" s="8">
        <v>32</v>
      </c>
      <c r="R426" s="8">
        <v>40.7</v>
      </c>
      <c r="S426" s="8">
        <v>75.6</v>
      </c>
      <c r="T426" s="8">
        <v>135.2</v>
      </c>
      <c r="U426" s="8">
        <v>69</v>
      </c>
      <c r="V426" s="8">
        <v>41.1</v>
      </c>
      <c r="W426" s="8">
        <v>111.1</v>
      </c>
      <c r="X426" s="8">
        <v>3</v>
      </c>
      <c r="Y426" s="8">
        <v>3.2</v>
      </c>
      <c r="Z426" s="8">
        <v>20.3</v>
      </c>
      <c r="AA426" s="8">
        <v>593.9</v>
      </c>
      <c r="AB426" s="8">
        <v>31.3</v>
      </c>
      <c r="AC426" s="8">
        <v>278.2</v>
      </c>
      <c r="AD426" s="8">
        <v>48.181599999999996</v>
      </c>
    </row>
    <row r="427" spans="1:30" ht="12.75">
      <c r="A427" s="10" t="str">
        <f>"MAR2"</f>
        <v>MAR2</v>
      </c>
      <c r="B427" s="12" t="s">
        <v>753</v>
      </c>
      <c r="C427" s="6">
        <v>46.47</v>
      </c>
      <c r="D427" s="6">
        <v>14.83</v>
      </c>
      <c r="E427" s="6">
        <v>12.88</v>
      </c>
      <c r="F427" s="6">
        <v>8.35</v>
      </c>
      <c r="G427" s="6">
        <v>10.35</v>
      </c>
      <c r="H427" s="6">
        <v>2.62</v>
      </c>
      <c r="I427" s="7">
        <v>0.94</v>
      </c>
      <c r="J427" s="7">
        <v>2.919</v>
      </c>
      <c r="K427" s="7">
        <v>0.179</v>
      </c>
      <c r="L427" s="7">
        <v>0.428</v>
      </c>
      <c r="M427" s="6">
        <f t="shared" si="6"/>
        <v>99.96599999999998</v>
      </c>
      <c r="N427" s="8">
        <v>286.6</v>
      </c>
      <c r="O427" s="8">
        <v>231.4</v>
      </c>
      <c r="P427" s="8">
        <v>28.6</v>
      </c>
      <c r="Q427" s="8">
        <v>28.1</v>
      </c>
      <c r="R427" s="8">
        <v>28.6</v>
      </c>
      <c r="S427" s="8">
        <v>56.4</v>
      </c>
      <c r="T427" s="8">
        <v>290.3</v>
      </c>
      <c r="U427" s="8">
        <v>140.6</v>
      </c>
      <c r="V427" s="8">
        <v>69.2</v>
      </c>
      <c r="W427" s="8">
        <v>111.8</v>
      </c>
      <c r="X427" s="8">
        <v>2.3</v>
      </c>
      <c r="Y427" s="8">
        <v>2.1</v>
      </c>
      <c r="Z427" s="8">
        <v>16.5</v>
      </c>
      <c r="AA427" s="8">
        <v>508</v>
      </c>
      <c r="AB427" s="8">
        <v>27.1</v>
      </c>
      <c r="AC427" s="8">
        <v>226.2</v>
      </c>
      <c r="AD427" s="8">
        <v>35.547999999999995</v>
      </c>
    </row>
    <row r="428" spans="1:30" ht="12.75">
      <c r="A428" s="10" t="str">
        <f>"MAR3"</f>
        <v>MAR3</v>
      </c>
      <c r="B428" s="12" t="s">
        <v>753</v>
      </c>
      <c r="C428" s="6">
        <v>46.14</v>
      </c>
      <c r="D428" s="6">
        <v>14.71</v>
      </c>
      <c r="E428" s="6">
        <v>12.93</v>
      </c>
      <c r="F428" s="6">
        <v>8.69</v>
      </c>
      <c r="G428" s="6">
        <v>10.12</v>
      </c>
      <c r="H428" s="6">
        <v>2.66</v>
      </c>
      <c r="I428" s="7">
        <v>0.933</v>
      </c>
      <c r="J428" s="7">
        <v>2.864</v>
      </c>
      <c r="K428" s="7">
        <v>0.181</v>
      </c>
      <c r="L428" s="7">
        <v>0.409</v>
      </c>
      <c r="M428" s="6">
        <f t="shared" si="6"/>
        <v>99.63700000000001</v>
      </c>
      <c r="N428" s="8">
        <v>278.3</v>
      </c>
      <c r="O428" s="8">
        <v>230.4</v>
      </c>
      <c r="P428" s="8">
        <v>29.2</v>
      </c>
      <c r="Q428" s="8">
        <v>24.3</v>
      </c>
      <c r="R428" s="8">
        <v>31.4</v>
      </c>
      <c r="S428" s="8">
        <v>57.8</v>
      </c>
      <c r="T428" s="8">
        <v>265.3</v>
      </c>
      <c r="U428" s="8">
        <v>155.2</v>
      </c>
      <c r="V428" s="8">
        <v>68.2</v>
      </c>
      <c r="W428" s="8">
        <v>112.4</v>
      </c>
      <c r="X428" s="8">
        <v>2.1</v>
      </c>
      <c r="Y428" s="8">
        <v>2.6</v>
      </c>
      <c r="Z428" s="8">
        <v>16.1</v>
      </c>
      <c r="AA428" s="8">
        <v>502.8</v>
      </c>
      <c r="AB428" s="8">
        <v>26.7</v>
      </c>
      <c r="AC428" s="8">
        <v>224.5</v>
      </c>
      <c r="AD428" s="8">
        <v>35.096799999999995</v>
      </c>
    </row>
    <row r="429" spans="1:30" ht="12.75">
      <c r="A429" s="10" t="str">
        <f>"MAR4"</f>
        <v>MAR4</v>
      </c>
      <c r="B429" s="12" t="s">
        <v>753</v>
      </c>
      <c r="C429" s="6">
        <v>45.67</v>
      </c>
      <c r="D429" s="6">
        <v>14.74</v>
      </c>
      <c r="E429" s="6">
        <v>13.01</v>
      </c>
      <c r="F429" s="6">
        <v>8.11</v>
      </c>
      <c r="G429" s="6">
        <v>10.11</v>
      </c>
      <c r="H429" s="6">
        <v>2.7</v>
      </c>
      <c r="I429" s="7">
        <v>0.928</v>
      </c>
      <c r="J429" s="7">
        <v>2.927</v>
      </c>
      <c r="K429" s="7">
        <v>0.174</v>
      </c>
      <c r="L429" s="7">
        <v>0.42</v>
      </c>
      <c r="M429" s="6">
        <f t="shared" si="6"/>
        <v>98.78900000000002</v>
      </c>
      <c r="N429" s="8">
        <v>282.7</v>
      </c>
      <c r="O429" s="8">
        <v>225.9</v>
      </c>
      <c r="P429" s="8">
        <v>28.1</v>
      </c>
      <c r="Q429" s="8">
        <v>25.1</v>
      </c>
      <c r="R429" s="8">
        <v>30.9</v>
      </c>
      <c r="S429" s="8">
        <v>61.9</v>
      </c>
      <c r="T429" s="8">
        <v>257.3</v>
      </c>
      <c r="U429" s="8">
        <v>139.7</v>
      </c>
      <c r="V429" s="8">
        <v>68.7</v>
      </c>
      <c r="W429" s="8">
        <v>112.6</v>
      </c>
      <c r="X429" s="8">
        <v>1.2</v>
      </c>
      <c r="Y429" s="8">
        <v>2.7</v>
      </c>
      <c r="Z429" s="8">
        <v>16.4</v>
      </c>
      <c r="AA429" s="8">
        <v>504.2</v>
      </c>
      <c r="AB429" s="8">
        <v>27.2</v>
      </c>
      <c r="AC429" s="8">
        <v>229.9</v>
      </c>
      <c r="AD429" s="8">
        <v>36.675999999999995</v>
      </c>
    </row>
    <row r="430" spans="1:30" ht="12.75">
      <c r="A430" t="s">
        <v>754</v>
      </c>
      <c r="B430" s="11" t="s">
        <v>755</v>
      </c>
      <c r="C430" s="6">
        <v>43.07</v>
      </c>
      <c r="D430" s="6">
        <v>12.62</v>
      </c>
      <c r="E430" s="6">
        <v>12.58</v>
      </c>
      <c r="F430" s="6">
        <v>12.72</v>
      </c>
      <c r="G430" s="6">
        <v>12.04</v>
      </c>
      <c r="H430" s="6">
        <v>3.07</v>
      </c>
      <c r="I430" s="7">
        <v>1.312</v>
      </c>
      <c r="J430" s="7">
        <v>2.137</v>
      </c>
      <c r="K430" s="7">
        <v>0.199</v>
      </c>
      <c r="L430" s="7">
        <v>0.487</v>
      </c>
      <c r="M430" s="6">
        <f t="shared" si="6"/>
        <v>100.23499999999999</v>
      </c>
      <c r="N430" s="8">
        <v>265</v>
      </c>
      <c r="O430" s="8">
        <v>641.3</v>
      </c>
      <c r="P430" s="8">
        <v>31.6</v>
      </c>
      <c r="Q430" s="8">
        <v>51.7</v>
      </c>
      <c r="R430" s="8">
        <v>48.3</v>
      </c>
      <c r="S430" s="8">
        <v>104.7</v>
      </c>
      <c r="T430" s="8">
        <v>718.1</v>
      </c>
      <c r="U430" s="8">
        <v>311.4</v>
      </c>
      <c r="V430" s="8">
        <v>83.8</v>
      </c>
      <c r="W430" s="8">
        <v>86.3</v>
      </c>
      <c r="X430" s="8">
        <v>3.6</v>
      </c>
      <c r="Y430" s="8">
        <v>8.1</v>
      </c>
      <c r="Z430" s="8">
        <v>41.8</v>
      </c>
      <c r="AA430" s="8">
        <v>612.6</v>
      </c>
      <c r="AB430" s="8">
        <v>25.7</v>
      </c>
      <c r="AC430" s="8">
        <v>215.3</v>
      </c>
      <c r="AD430" s="8">
        <v>82.47279999999998</v>
      </c>
    </row>
    <row r="431" spans="1:30" ht="12.75">
      <c r="A431" t="s">
        <v>756</v>
      </c>
      <c r="B431" s="11" t="s">
        <v>755</v>
      </c>
      <c r="C431" s="6">
        <v>42.14</v>
      </c>
      <c r="D431" s="6">
        <v>10.51</v>
      </c>
      <c r="E431" s="6">
        <v>12.39</v>
      </c>
      <c r="F431" s="6">
        <v>16.89</v>
      </c>
      <c r="G431" s="6">
        <v>10.97</v>
      </c>
      <c r="H431" s="6">
        <v>2.24</v>
      </c>
      <c r="I431" s="7">
        <v>1.181</v>
      </c>
      <c r="J431" s="7">
        <v>1.742</v>
      </c>
      <c r="K431" s="7">
        <v>0.195</v>
      </c>
      <c r="L431" s="7">
        <v>0.418</v>
      </c>
      <c r="M431" s="6">
        <f t="shared" si="6"/>
        <v>98.67599999999999</v>
      </c>
      <c r="N431" s="8">
        <v>192.3</v>
      </c>
      <c r="O431" s="8">
        <v>173.8</v>
      </c>
      <c r="P431" s="8">
        <v>29.7</v>
      </c>
      <c r="Q431" s="8">
        <v>16.3</v>
      </c>
      <c r="R431" s="8">
        <v>23.9</v>
      </c>
      <c r="S431" s="8">
        <v>40.5</v>
      </c>
      <c r="T431" s="8">
        <v>1420.2</v>
      </c>
      <c r="U431" s="8">
        <v>808.5</v>
      </c>
      <c r="V431" s="8">
        <v>82.1</v>
      </c>
      <c r="W431" s="8">
        <v>95.3</v>
      </c>
      <c r="X431" s="8">
        <v>1.2</v>
      </c>
      <c r="Y431" s="8">
        <v>1.8</v>
      </c>
      <c r="Z431" s="8">
        <v>10</v>
      </c>
      <c r="AA431" s="8">
        <v>262.3</v>
      </c>
      <c r="AB431" s="8">
        <v>17.5</v>
      </c>
      <c r="AC431" s="8">
        <v>113.4</v>
      </c>
      <c r="AD431" s="8">
        <v>25.057599999999994</v>
      </c>
    </row>
    <row r="432" spans="1:30" ht="12.75">
      <c r="A432" t="s">
        <v>757</v>
      </c>
      <c r="B432" s="11" t="s">
        <v>755</v>
      </c>
      <c r="C432" s="6">
        <v>41.5</v>
      </c>
      <c r="D432" s="6">
        <v>9.86</v>
      </c>
      <c r="E432" s="6">
        <v>12.78</v>
      </c>
      <c r="F432" s="6">
        <v>17.58</v>
      </c>
      <c r="G432" s="6">
        <v>11.3</v>
      </c>
      <c r="H432" s="6">
        <v>2.82</v>
      </c>
      <c r="I432" s="7">
        <v>1.279</v>
      </c>
      <c r="J432" s="7">
        <v>1.931</v>
      </c>
      <c r="K432" s="7">
        <v>0.197</v>
      </c>
      <c r="L432" s="7">
        <v>0.593</v>
      </c>
      <c r="M432" s="6">
        <f t="shared" si="6"/>
        <v>99.83999999999999</v>
      </c>
      <c r="N432" s="8">
        <v>242</v>
      </c>
      <c r="O432" s="8">
        <v>556.1</v>
      </c>
      <c r="P432" s="8">
        <v>27.3</v>
      </c>
      <c r="Q432" s="8">
        <v>53.8</v>
      </c>
      <c r="R432" s="8">
        <v>41.9</v>
      </c>
      <c r="S432" s="8">
        <v>102.3</v>
      </c>
      <c r="T432" s="8">
        <v>1093.2</v>
      </c>
      <c r="U432" s="8">
        <v>599.7</v>
      </c>
      <c r="V432" s="8">
        <v>80.2</v>
      </c>
      <c r="W432" s="8">
        <v>87.5</v>
      </c>
      <c r="X432" s="8">
        <v>2.5</v>
      </c>
      <c r="Y432" s="8">
        <v>7.6</v>
      </c>
      <c r="Z432" s="8">
        <v>31.1</v>
      </c>
      <c r="AA432" s="8">
        <v>612.5</v>
      </c>
      <c r="AB432" s="8">
        <v>21.5</v>
      </c>
      <c r="AC432" s="8">
        <v>180.8</v>
      </c>
      <c r="AD432" s="8">
        <v>72.99759999999999</v>
      </c>
    </row>
    <row r="433" spans="1:30" ht="12.75">
      <c r="A433" t="s">
        <v>758</v>
      </c>
      <c r="B433" s="11" t="s">
        <v>755</v>
      </c>
      <c r="C433" s="6">
        <v>44.41</v>
      </c>
      <c r="D433" s="6">
        <v>14.68</v>
      </c>
      <c r="E433" s="6">
        <v>11.76</v>
      </c>
      <c r="F433" s="6">
        <v>9</v>
      </c>
      <c r="G433" s="6">
        <v>10.89</v>
      </c>
      <c r="H433" s="6">
        <v>3.84</v>
      </c>
      <c r="I433" s="7">
        <v>1.507</v>
      </c>
      <c r="J433" s="7">
        <v>1.771</v>
      </c>
      <c r="K433" s="7">
        <v>0.217</v>
      </c>
      <c r="L433" s="7">
        <v>0.392</v>
      </c>
      <c r="M433" s="6">
        <f t="shared" si="6"/>
        <v>98.467</v>
      </c>
      <c r="N433" s="8">
        <v>227.7</v>
      </c>
      <c r="O433" s="8">
        <v>911.3</v>
      </c>
      <c r="P433" s="8">
        <v>24.6</v>
      </c>
      <c r="Q433" s="8">
        <v>73.3</v>
      </c>
      <c r="R433" s="8">
        <v>47.4</v>
      </c>
      <c r="S433" s="8">
        <v>142.3</v>
      </c>
      <c r="T433" s="8">
        <v>398.1</v>
      </c>
      <c r="U433" s="8">
        <v>152.7</v>
      </c>
      <c r="V433" s="8">
        <v>79.4</v>
      </c>
      <c r="W433" s="8">
        <v>96.9</v>
      </c>
      <c r="X433" s="8">
        <v>6.5</v>
      </c>
      <c r="Y433" s="8">
        <v>15.7</v>
      </c>
      <c r="Z433" s="8">
        <v>51.8</v>
      </c>
      <c r="AA433" s="8">
        <v>817.1</v>
      </c>
      <c r="AB433" s="8">
        <v>28.9</v>
      </c>
      <c r="AC433" s="8">
        <v>295.8</v>
      </c>
      <c r="AD433" s="8">
        <v>121.61439999999999</v>
      </c>
    </row>
    <row r="434" spans="1:30" ht="12.75">
      <c r="A434" t="s">
        <v>759</v>
      </c>
      <c r="B434" s="11" t="s">
        <v>755</v>
      </c>
      <c r="C434" s="6">
        <v>42.75</v>
      </c>
      <c r="D434" s="6">
        <v>13.53</v>
      </c>
      <c r="E434" s="6">
        <v>13.31</v>
      </c>
      <c r="F434" s="6">
        <v>10.82</v>
      </c>
      <c r="G434" s="6">
        <v>10.68</v>
      </c>
      <c r="H434" s="6">
        <v>4.39</v>
      </c>
      <c r="I434" s="7">
        <v>1.631</v>
      </c>
      <c r="J434" s="7">
        <v>2.324</v>
      </c>
      <c r="K434" s="7">
        <v>0.229</v>
      </c>
      <c r="L434" s="7">
        <v>0.658</v>
      </c>
      <c r="M434" s="6">
        <f t="shared" si="6"/>
        <v>100.322</v>
      </c>
      <c r="N434" s="8">
        <v>239.3</v>
      </c>
      <c r="O434" s="8">
        <v>742.1</v>
      </c>
      <c r="P434" s="8">
        <v>22.5</v>
      </c>
      <c r="Q434" s="8">
        <v>63.9</v>
      </c>
      <c r="R434" s="8">
        <v>53.9</v>
      </c>
      <c r="S434" s="8">
        <v>135.9</v>
      </c>
      <c r="T434" s="8">
        <v>369</v>
      </c>
      <c r="U434" s="8">
        <v>223.4</v>
      </c>
      <c r="V434" s="8">
        <v>62.4</v>
      </c>
      <c r="W434" s="8">
        <v>106.6</v>
      </c>
      <c r="X434" s="8">
        <v>5.9</v>
      </c>
      <c r="Y434" s="8">
        <v>11.7</v>
      </c>
      <c r="Z434" s="8">
        <v>60.5</v>
      </c>
      <c r="AA434" s="8">
        <v>756.9</v>
      </c>
      <c r="AB434" s="8">
        <v>29.8</v>
      </c>
      <c r="AC434" s="8">
        <v>325.2</v>
      </c>
      <c r="AD434" s="8">
        <v>113.94399999999999</v>
      </c>
    </row>
    <row r="435" spans="1:30" ht="12.75">
      <c r="A435" t="s">
        <v>760</v>
      </c>
      <c r="B435" s="11" t="s">
        <v>755</v>
      </c>
      <c r="C435" s="6">
        <v>39.63</v>
      </c>
      <c r="D435" s="6">
        <v>10.86</v>
      </c>
      <c r="E435" s="6">
        <v>15.17</v>
      </c>
      <c r="F435" s="6">
        <v>10.86</v>
      </c>
      <c r="G435" s="6">
        <v>12.25</v>
      </c>
      <c r="H435" s="6">
        <v>4.25</v>
      </c>
      <c r="I435" s="7">
        <v>1.8</v>
      </c>
      <c r="J435" s="7">
        <v>3.117</v>
      </c>
      <c r="K435" s="7">
        <v>0.253</v>
      </c>
      <c r="L435" s="7">
        <v>1.127</v>
      </c>
      <c r="M435" s="6">
        <f t="shared" si="6"/>
        <v>99.317</v>
      </c>
      <c r="N435" s="8">
        <v>248.5</v>
      </c>
      <c r="O435" s="8">
        <v>890.1</v>
      </c>
      <c r="P435" s="8">
        <v>18.3</v>
      </c>
      <c r="Q435" s="8">
        <v>99.8</v>
      </c>
      <c r="R435" s="8">
        <v>83.6</v>
      </c>
      <c r="S435" s="8">
        <v>183.3</v>
      </c>
      <c r="T435" s="8">
        <v>377.1</v>
      </c>
      <c r="U435" s="8">
        <v>218.1</v>
      </c>
      <c r="V435" s="8">
        <v>65.8</v>
      </c>
      <c r="W435" s="8">
        <v>137.8</v>
      </c>
      <c r="X435" s="8">
        <v>5.2</v>
      </c>
      <c r="Y435" s="8">
        <v>12.4</v>
      </c>
      <c r="Z435" s="8">
        <v>45.7</v>
      </c>
      <c r="AA435" s="8">
        <v>1036.7</v>
      </c>
      <c r="AB435" s="8">
        <v>39.9</v>
      </c>
      <c r="AC435" s="8">
        <v>323.5</v>
      </c>
      <c r="AD435" s="8">
        <v>108.30399999999999</v>
      </c>
    </row>
    <row r="436" spans="1:30" ht="12.75">
      <c r="A436" t="s">
        <v>761</v>
      </c>
      <c r="B436" s="11" t="s">
        <v>755</v>
      </c>
      <c r="C436" s="6">
        <v>42.84</v>
      </c>
      <c r="D436" s="6">
        <v>11.66</v>
      </c>
      <c r="E436" s="6">
        <v>13.18</v>
      </c>
      <c r="F436" s="6">
        <v>14.89</v>
      </c>
      <c r="G436" s="6">
        <v>11.06</v>
      </c>
      <c r="H436" s="6">
        <v>2.64</v>
      </c>
      <c r="I436" s="7">
        <v>0.845</v>
      </c>
      <c r="J436" s="7">
        <v>1.886</v>
      </c>
      <c r="K436" s="7">
        <v>0.19</v>
      </c>
      <c r="L436" s="7">
        <v>0.431</v>
      </c>
      <c r="M436" s="6">
        <f t="shared" si="6"/>
        <v>99.622</v>
      </c>
      <c r="N436" s="8">
        <v>239.1</v>
      </c>
      <c r="O436" s="8">
        <v>395.3</v>
      </c>
      <c r="P436" s="8">
        <v>23.7</v>
      </c>
      <c r="Q436" s="8">
        <v>38.6</v>
      </c>
      <c r="R436" s="8">
        <v>32.4</v>
      </c>
      <c r="S436" s="8">
        <v>66.7</v>
      </c>
      <c r="T436" s="8">
        <v>689.6</v>
      </c>
      <c r="U436" s="8">
        <v>437.6</v>
      </c>
      <c r="V436" s="8">
        <v>83.1</v>
      </c>
      <c r="W436" s="8">
        <v>93.7</v>
      </c>
      <c r="X436" s="8">
        <v>2.3</v>
      </c>
      <c r="Y436" s="8">
        <v>4.8</v>
      </c>
      <c r="Z436" s="8">
        <v>18.6</v>
      </c>
      <c r="AA436" s="8">
        <v>520.7</v>
      </c>
      <c r="AB436" s="8">
        <v>21.9</v>
      </c>
      <c r="AC436" s="8">
        <v>142.3</v>
      </c>
      <c r="AD436" s="8">
        <v>49.42239999999999</v>
      </c>
    </row>
    <row r="437" spans="1:30" ht="12.75">
      <c r="A437" t="s">
        <v>762</v>
      </c>
      <c r="B437" s="11" t="s">
        <v>755</v>
      </c>
      <c r="C437" s="6">
        <v>42.25</v>
      </c>
      <c r="D437" s="6">
        <v>9.59</v>
      </c>
      <c r="E437" s="6">
        <v>11.91</v>
      </c>
      <c r="F437" s="6">
        <v>19.79</v>
      </c>
      <c r="G437" s="6">
        <v>10.65</v>
      </c>
      <c r="H437" s="6">
        <v>1.97</v>
      </c>
      <c r="I437" s="7">
        <v>0.879</v>
      </c>
      <c r="J437" s="7">
        <v>1.43</v>
      </c>
      <c r="K437" s="7">
        <v>0.181</v>
      </c>
      <c r="L437" s="7">
        <v>0.523</v>
      </c>
      <c r="M437" s="6">
        <f t="shared" si="6"/>
        <v>99.173</v>
      </c>
      <c r="N437" s="8">
        <v>203.2</v>
      </c>
      <c r="O437" s="8">
        <v>520.8</v>
      </c>
      <c r="P437" s="8">
        <v>27.8</v>
      </c>
      <c r="Q437" s="8">
        <v>44.9</v>
      </c>
      <c r="R437" s="8">
        <v>42.4</v>
      </c>
      <c r="S437" s="8">
        <v>101.8</v>
      </c>
      <c r="T437" s="8">
        <v>1140.9</v>
      </c>
      <c r="U437" s="8">
        <v>745.9</v>
      </c>
      <c r="V437" s="8">
        <v>81.4</v>
      </c>
      <c r="W437" s="8">
        <v>81.8</v>
      </c>
      <c r="X437" s="8">
        <v>3.6</v>
      </c>
      <c r="Y437" s="8">
        <v>7.4</v>
      </c>
      <c r="Z437" s="8">
        <v>45.2</v>
      </c>
      <c r="AA437" s="8">
        <v>506.1</v>
      </c>
      <c r="AB437" s="8">
        <v>21.4</v>
      </c>
      <c r="AC437" s="8">
        <v>144</v>
      </c>
      <c r="AD437" s="8">
        <v>65.77839999999999</v>
      </c>
    </row>
    <row r="438" spans="1:30" ht="12.75">
      <c r="A438" t="s">
        <v>763</v>
      </c>
      <c r="B438" s="11" t="s">
        <v>755</v>
      </c>
      <c r="C438" s="6">
        <v>42.53</v>
      </c>
      <c r="D438" s="6">
        <v>10.01</v>
      </c>
      <c r="E438" s="6">
        <v>12.22</v>
      </c>
      <c r="F438" s="6">
        <v>18.51</v>
      </c>
      <c r="G438" s="6">
        <v>10.87</v>
      </c>
      <c r="H438" s="6">
        <v>2.53</v>
      </c>
      <c r="I438" s="7">
        <v>0.903</v>
      </c>
      <c r="J438" s="7">
        <v>1.638</v>
      </c>
      <c r="K438" s="7">
        <v>0.194</v>
      </c>
      <c r="L438" s="7">
        <v>0.63</v>
      </c>
      <c r="M438" s="6">
        <f t="shared" si="6"/>
        <v>100.03500000000003</v>
      </c>
      <c r="N438" s="8">
        <v>216</v>
      </c>
      <c r="O438" s="8">
        <v>610.1</v>
      </c>
      <c r="P438" s="8">
        <v>25.5</v>
      </c>
      <c r="Q438" s="8">
        <v>63.9</v>
      </c>
      <c r="R438" s="8">
        <v>48.1</v>
      </c>
      <c r="S438" s="8">
        <v>121.9</v>
      </c>
      <c r="T438" s="8">
        <v>993.8</v>
      </c>
      <c r="U438" s="8">
        <v>702.9</v>
      </c>
      <c r="V438" s="8">
        <v>81.8</v>
      </c>
      <c r="W438" s="8">
        <v>89.9</v>
      </c>
      <c r="X438" s="8">
        <v>4.4</v>
      </c>
      <c r="Y438" s="8">
        <v>8.9</v>
      </c>
      <c r="Z438" s="8">
        <v>23.7</v>
      </c>
      <c r="AA438" s="8">
        <v>666.3</v>
      </c>
      <c r="AB438" s="8">
        <v>23.2</v>
      </c>
      <c r="AC438" s="8">
        <v>155.6</v>
      </c>
      <c r="AD438" s="8">
        <v>69.5008</v>
      </c>
    </row>
    <row r="439" spans="1:30" ht="12.75">
      <c r="A439" t="s">
        <v>764</v>
      </c>
      <c r="B439" s="11" t="s">
        <v>755</v>
      </c>
      <c r="C439" s="6">
        <v>41.67</v>
      </c>
      <c r="D439" s="6">
        <v>11.06</v>
      </c>
      <c r="E439" s="6">
        <v>12.51</v>
      </c>
      <c r="F439" s="6">
        <v>15.64</v>
      </c>
      <c r="G439" s="6">
        <v>12.37</v>
      </c>
      <c r="H439" s="6">
        <v>2.96</v>
      </c>
      <c r="I439" s="7">
        <v>1.116</v>
      </c>
      <c r="J439" s="7">
        <v>1.93</v>
      </c>
      <c r="K439" s="7">
        <v>0.213</v>
      </c>
      <c r="L439" s="7">
        <v>0.735</v>
      </c>
      <c r="M439" s="6">
        <f t="shared" si="6"/>
        <v>100.20400000000001</v>
      </c>
      <c r="N439" s="8">
        <v>252.2</v>
      </c>
      <c r="O439" s="8">
        <v>656.2</v>
      </c>
      <c r="P439" s="8">
        <v>28.3</v>
      </c>
      <c r="Q439" s="8">
        <v>77.8</v>
      </c>
      <c r="R439" s="8">
        <v>63.2</v>
      </c>
      <c r="S439" s="8">
        <v>154.7</v>
      </c>
      <c r="T439" s="8">
        <v>823.1</v>
      </c>
      <c r="U439" s="8">
        <v>468.4</v>
      </c>
      <c r="V439" s="8">
        <v>84.5</v>
      </c>
      <c r="W439" s="8">
        <v>91.1</v>
      </c>
      <c r="X439" s="8">
        <v>5.1</v>
      </c>
      <c r="Y439" s="8">
        <v>11.3</v>
      </c>
      <c r="Z439" s="8">
        <v>34</v>
      </c>
      <c r="AA439" s="8">
        <v>751.6</v>
      </c>
      <c r="AB439" s="8">
        <v>27.4</v>
      </c>
      <c r="AC439" s="8">
        <v>195.3</v>
      </c>
      <c r="AD439" s="8">
        <v>81.90879999999999</v>
      </c>
    </row>
    <row r="440" spans="1:30" ht="12.75">
      <c r="A440" t="s">
        <v>765</v>
      </c>
      <c r="B440" s="11" t="s">
        <v>755</v>
      </c>
      <c r="C440" s="6">
        <v>41.25</v>
      </c>
      <c r="D440" s="6">
        <v>11.12</v>
      </c>
      <c r="E440" s="6">
        <v>12.52</v>
      </c>
      <c r="F440" s="6">
        <v>15.08</v>
      </c>
      <c r="G440" s="6">
        <v>12.67</v>
      </c>
      <c r="H440" s="6">
        <v>2.78</v>
      </c>
      <c r="I440" s="7">
        <v>1.152</v>
      </c>
      <c r="J440" s="7">
        <v>1.955</v>
      </c>
      <c r="K440" s="7">
        <v>0.209</v>
      </c>
      <c r="L440" s="7">
        <v>0.763</v>
      </c>
      <c r="M440" s="6">
        <f t="shared" si="6"/>
        <v>99.49900000000001</v>
      </c>
      <c r="N440" s="8">
        <v>252.8</v>
      </c>
      <c r="O440" s="8">
        <v>685.6</v>
      </c>
      <c r="P440" s="8">
        <v>29.6</v>
      </c>
      <c r="Q440" s="8">
        <v>81.1</v>
      </c>
      <c r="R440" s="8">
        <v>59.3</v>
      </c>
      <c r="S440" s="8">
        <v>150.8</v>
      </c>
      <c r="T440" s="8">
        <v>766.6</v>
      </c>
      <c r="U440" s="8">
        <v>434.9</v>
      </c>
      <c r="V440" s="8">
        <v>83.6</v>
      </c>
      <c r="W440" s="8">
        <v>89.9</v>
      </c>
      <c r="X440" s="8">
        <v>5.1</v>
      </c>
      <c r="Y440" s="8">
        <v>10.7</v>
      </c>
      <c r="Z440" s="8">
        <v>37.1</v>
      </c>
      <c r="AA440" s="8">
        <v>771.1</v>
      </c>
      <c r="AB440" s="8">
        <v>29</v>
      </c>
      <c r="AC440" s="8">
        <v>198.8</v>
      </c>
      <c r="AD440" s="8">
        <v>84.05199999999999</v>
      </c>
    </row>
    <row r="441" spans="1:30" ht="12.75">
      <c r="A441" t="s">
        <v>766</v>
      </c>
      <c r="B441" s="11" t="s">
        <v>755</v>
      </c>
      <c r="C441" s="6">
        <v>46.31</v>
      </c>
      <c r="D441" s="6">
        <v>13.12</v>
      </c>
      <c r="E441" s="6">
        <v>12.92</v>
      </c>
      <c r="F441" s="6">
        <v>9.81</v>
      </c>
      <c r="G441" s="6">
        <v>10.77</v>
      </c>
      <c r="H441" s="6">
        <v>2.82</v>
      </c>
      <c r="I441" s="7">
        <v>1.217</v>
      </c>
      <c r="J441" s="7">
        <v>2.409</v>
      </c>
      <c r="K441" s="7">
        <v>0.186</v>
      </c>
      <c r="L441" s="7">
        <v>0.399</v>
      </c>
      <c r="M441" s="6">
        <f t="shared" si="6"/>
        <v>99.961</v>
      </c>
      <c r="N441" s="8">
        <v>260.9</v>
      </c>
      <c r="O441" s="8">
        <v>348.4</v>
      </c>
      <c r="P441" s="8">
        <v>27.5</v>
      </c>
      <c r="Q441" s="8">
        <v>31.3</v>
      </c>
      <c r="R441" s="8">
        <v>31.7</v>
      </c>
      <c r="S441" s="8">
        <v>72.2</v>
      </c>
      <c r="T441" s="8">
        <v>465.6</v>
      </c>
      <c r="U441" s="8">
        <v>241.9</v>
      </c>
      <c r="V441" s="8">
        <v>92.5</v>
      </c>
      <c r="W441" s="8">
        <v>100.7</v>
      </c>
      <c r="X441" s="8">
        <v>4</v>
      </c>
      <c r="Y441" s="8">
        <v>4.8</v>
      </c>
      <c r="Z441" s="8">
        <v>23.4</v>
      </c>
      <c r="AA441" s="8">
        <v>481.4</v>
      </c>
      <c r="AB441" s="8">
        <v>24.8</v>
      </c>
      <c r="AC441" s="8">
        <v>209.4</v>
      </c>
      <c r="AD441" s="8">
        <v>45.812799999999996</v>
      </c>
    </row>
    <row r="442" spans="1:30" ht="12.75">
      <c r="A442" t="s">
        <v>767</v>
      </c>
      <c r="B442" s="11" t="s">
        <v>755</v>
      </c>
      <c r="C442" s="6">
        <v>46.39</v>
      </c>
      <c r="D442" s="6">
        <v>14.6</v>
      </c>
      <c r="E442" s="6">
        <v>12.98</v>
      </c>
      <c r="F442" s="6">
        <v>7.05</v>
      </c>
      <c r="G442" s="6">
        <v>11.29</v>
      </c>
      <c r="H442" s="6">
        <v>3.19</v>
      </c>
      <c r="I442" s="7">
        <v>1.296</v>
      </c>
      <c r="J442" s="7">
        <v>2.583</v>
      </c>
      <c r="K442" s="7">
        <v>0.185</v>
      </c>
      <c r="L442" s="7">
        <v>0.433</v>
      </c>
      <c r="M442" s="6">
        <f t="shared" si="6"/>
        <v>99.99700000000001</v>
      </c>
      <c r="N442" s="8">
        <v>277.9</v>
      </c>
      <c r="O442" s="8">
        <v>412.5</v>
      </c>
      <c r="P442" s="8">
        <v>26.3</v>
      </c>
      <c r="Q442" s="8">
        <v>46.3</v>
      </c>
      <c r="R442" s="8">
        <v>37.4</v>
      </c>
      <c r="S442" s="8">
        <v>88.9</v>
      </c>
      <c r="T442" s="8">
        <v>198.1</v>
      </c>
      <c r="U442" s="8">
        <v>118.4</v>
      </c>
      <c r="V442" s="8">
        <v>116.9</v>
      </c>
      <c r="W442" s="8">
        <v>103.1</v>
      </c>
      <c r="X442" s="8">
        <v>2.5</v>
      </c>
      <c r="Y442" s="8">
        <v>5.4</v>
      </c>
      <c r="Z442" s="8">
        <v>28.4</v>
      </c>
      <c r="AA442" s="8">
        <v>549.4</v>
      </c>
      <c r="AB442" s="8">
        <v>26.5</v>
      </c>
      <c r="AC442" s="8">
        <v>224.2</v>
      </c>
      <c r="AD442" s="8">
        <v>57.2056</v>
      </c>
    </row>
    <row r="443" spans="1:30" ht="12.75">
      <c r="A443" t="s">
        <v>768</v>
      </c>
      <c r="B443" s="11" t="s">
        <v>755</v>
      </c>
      <c r="C443" s="6">
        <v>46.96</v>
      </c>
      <c r="D443" s="6">
        <v>15.06</v>
      </c>
      <c r="E443" s="6">
        <v>13.15</v>
      </c>
      <c r="F443" s="6">
        <v>5.69</v>
      </c>
      <c r="G443" s="6">
        <v>10.64</v>
      </c>
      <c r="H443" s="6">
        <v>3.4</v>
      </c>
      <c r="I443" s="7">
        <v>1.422</v>
      </c>
      <c r="J443" s="7">
        <v>2.742</v>
      </c>
      <c r="K443" s="7">
        <v>0.186</v>
      </c>
      <c r="L443" s="7">
        <v>0.474</v>
      </c>
      <c r="M443" s="6">
        <f t="shared" si="6"/>
        <v>99.72400000000002</v>
      </c>
      <c r="N443" s="8">
        <v>290.2</v>
      </c>
      <c r="O443" s="8">
        <v>410.6</v>
      </c>
      <c r="P443" s="8">
        <v>26.9</v>
      </c>
      <c r="Q443" s="8">
        <v>45.2</v>
      </c>
      <c r="R443" s="8">
        <v>39.4</v>
      </c>
      <c r="S443" s="8">
        <v>94.7</v>
      </c>
      <c r="T443" s="8">
        <v>45.4</v>
      </c>
      <c r="U443" s="8">
        <v>70.2</v>
      </c>
      <c r="V443" s="8">
        <v>86.3</v>
      </c>
      <c r="W443" s="8">
        <v>110.2</v>
      </c>
      <c r="X443" s="8">
        <v>3.7</v>
      </c>
      <c r="Y443" s="8">
        <v>5.1</v>
      </c>
      <c r="Z443" s="8">
        <v>31.3</v>
      </c>
      <c r="AA443" s="8">
        <v>554.1</v>
      </c>
      <c r="AB443" s="8">
        <v>28.5</v>
      </c>
      <c r="AC443" s="8">
        <v>246.9</v>
      </c>
      <c r="AD443" s="8">
        <v>56.75439999999999</v>
      </c>
    </row>
    <row r="444" spans="1:30" ht="12.75">
      <c r="A444" t="s">
        <v>769</v>
      </c>
      <c r="B444" s="11" t="s">
        <v>755</v>
      </c>
      <c r="C444" s="6">
        <v>47.6</v>
      </c>
      <c r="D444" s="6">
        <v>13.12</v>
      </c>
      <c r="E444" s="6">
        <v>12.21</v>
      </c>
      <c r="F444" s="6">
        <v>8.01</v>
      </c>
      <c r="G444" s="6">
        <v>12.36</v>
      </c>
      <c r="H444" s="6">
        <v>2.87</v>
      </c>
      <c r="I444" s="7">
        <v>1.048</v>
      </c>
      <c r="J444" s="7">
        <v>2.345</v>
      </c>
      <c r="K444" s="7">
        <v>0.174</v>
      </c>
      <c r="L444" s="7">
        <v>0.358</v>
      </c>
      <c r="M444" s="6">
        <f t="shared" si="6"/>
        <v>100.09500000000003</v>
      </c>
      <c r="N444" s="8">
        <v>272</v>
      </c>
      <c r="O444" s="8">
        <v>309.7</v>
      </c>
      <c r="P444" s="8">
        <v>36.5</v>
      </c>
      <c r="Q444" s="8">
        <v>34.1</v>
      </c>
      <c r="R444" s="8">
        <v>32.8</v>
      </c>
      <c r="S444" s="8">
        <v>57.5</v>
      </c>
      <c r="T444" s="8">
        <v>430.4</v>
      </c>
      <c r="U444" s="8">
        <v>144.9</v>
      </c>
      <c r="V444" s="8">
        <v>100.4</v>
      </c>
      <c r="W444" s="8">
        <v>96.7</v>
      </c>
      <c r="X444" s="8">
        <v>3.4</v>
      </c>
      <c r="Y444" s="8">
        <v>4.1</v>
      </c>
      <c r="Z444" s="8">
        <v>22.5</v>
      </c>
      <c r="AA444" s="8">
        <v>433.9</v>
      </c>
      <c r="AB444" s="8">
        <v>25.5</v>
      </c>
      <c r="AC444" s="8">
        <v>193.3</v>
      </c>
      <c r="AD444" s="8">
        <v>43.443999999999996</v>
      </c>
    </row>
    <row r="445" spans="1:30" ht="12.75">
      <c r="A445" t="s">
        <v>770</v>
      </c>
      <c r="B445" s="11" t="s">
        <v>755</v>
      </c>
      <c r="C445" s="6">
        <v>46.82</v>
      </c>
      <c r="D445" s="6">
        <v>14.78</v>
      </c>
      <c r="E445" s="6">
        <v>13.05</v>
      </c>
      <c r="F445" s="6">
        <v>6.19</v>
      </c>
      <c r="G445" s="6">
        <v>10.61</v>
      </c>
      <c r="H445" s="6">
        <v>3.47</v>
      </c>
      <c r="I445" s="7">
        <v>1.392</v>
      </c>
      <c r="J445" s="7">
        <v>2.692</v>
      </c>
      <c r="K445" s="7">
        <v>0.183</v>
      </c>
      <c r="L445" s="7">
        <v>0.45</v>
      </c>
      <c r="M445" s="6">
        <f t="shared" si="6"/>
        <v>99.637</v>
      </c>
      <c r="N445" s="8">
        <v>291.3</v>
      </c>
      <c r="O445" s="8">
        <v>412</v>
      </c>
      <c r="P445" s="8">
        <v>23</v>
      </c>
      <c r="Q445" s="8">
        <v>47.1</v>
      </c>
      <c r="R445" s="8">
        <v>42.3</v>
      </c>
      <c r="S445" s="8">
        <v>93.8</v>
      </c>
      <c r="T445" s="8">
        <v>126.8</v>
      </c>
      <c r="U445" s="8">
        <v>92.8</v>
      </c>
      <c r="V445" s="8">
        <v>83.8</v>
      </c>
      <c r="W445" s="8">
        <v>111.1</v>
      </c>
      <c r="X445" s="8">
        <v>3</v>
      </c>
      <c r="Y445" s="8">
        <v>5.1</v>
      </c>
      <c r="Z445" s="8">
        <v>32.2</v>
      </c>
      <c r="AA445" s="8">
        <v>541.1</v>
      </c>
      <c r="AB445" s="8">
        <v>27.8</v>
      </c>
      <c r="AC445" s="8">
        <v>237.6</v>
      </c>
      <c r="AD445" s="8">
        <v>58.7848</v>
      </c>
    </row>
    <row r="446" spans="1:30" ht="12.75">
      <c r="A446" t="s">
        <v>771</v>
      </c>
      <c r="B446" s="11" t="s">
        <v>755</v>
      </c>
      <c r="C446" s="6">
        <v>46.52</v>
      </c>
      <c r="D446" s="6">
        <v>15.39</v>
      </c>
      <c r="E446" s="6">
        <v>13.31</v>
      </c>
      <c r="F446" s="6">
        <v>5.58</v>
      </c>
      <c r="G446" s="6">
        <v>10.67</v>
      </c>
      <c r="H446" s="6">
        <v>3.31</v>
      </c>
      <c r="I446" s="7">
        <v>1.446</v>
      </c>
      <c r="J446" s="7">
        <v>2.813</v>
      </c>
      <c r="K446" s="7">
        <v>0.192</v>
      </c>
      <c r="L446" s="7">
        <v>0.492</v>
      </c>
      <c r="M446" s="6">
        <f t="shared" si="6"/>
        <v>99.723</v>
      </c>
      <c r="N446" s="8">
        <v>290.6</v>
      </c>
      <c r="O446" s="8">
        <v>449.8</v>
      </c>
      <c r="P446" s="8">
        <v>22.8</v>
      </c>
      <c r="Q446" s="8">
        <v>41</v>
      </c>
      <c r="R446" s="8">
        <v>39.9</v>
      </c>
      <c r="S446" s="8">
        <v>85.2</v>
      </c>
      <c r="T446" s="8">
        <v>65.7</v>
      </c>
      <c r="U446" s="8">
        <v>58.4</v>
      </c>
      <c r="V446" s="8">
        <v>63</v>
      </c>
      <c r="W446" s="8">
        <v>115.7</v>
      </c>
      <c r="X446" s="8">
        <v>3.8</v>
      </c>
      <c r="Y446" s="8">
        <v>4.9</v>
      </c>
      <c r="Z446" s="8">
        <v>33.4</v>
      </c>
      <c r="AA446" s="8">
        <v>631.1</v>
      </c>
      <c r="AB446" s="8">
        <v>29.6</v>
      </c>
      <c r="AC446" s="8">
        <v>243.5</v>
      </c>
      <c r="AD446" s="8">
        <v>61.26639999999999</v>
      </c>
    </row>
    <row r="447" spans="1:30" ht="12.75">
      <c r="A447" t="s">
        <v>772</v>
      </c>
      <c r="B447" s="11" t="s">
        <v>755</v>
      </c>
      <c r="C447" s="6">
        <v>45.76</v>
      </c>
      <c r="D447" s="6">
        <v>12.03</v>
      </c>
      <c r="E447" s="6">
        <v>13.09</v>
      </c>
      <c r="F447" s="6">
        <v>11.34</v>
      </c>
      <c r="G447" s="6">
        <v>10.82</v>
      </c>
      <c r="H447" s="6">
        <v>2.31</v>
      </c>
      <c r="I447" s="7">
        <v>0.662</v>
      </c>
      <c r="J447" s="7">
        <v>1.906</v>
      </c>
      <c r="K447" s="7">
        <v>0.179</v>
      </c>
      <c r="L447" s="7">
        <v>0.247</v>
      </c>
      <c r="M447" s="6">
        <f t="shared" si="6"/>
        <v>98.34400000000001</v>
      </c>
      <c r="N447" s="8">
        <v>230</v>
      </c>
      <c r="O447" s="8">
        <v>213.9</v>
      </c>
      <c r="P447" s="8">
        <v>33.9</v>
      </c>
      <c r="Q447" s="8">
        <v>18.1</v>
      </c>
      <c r="R447" s="8">
        <v>19.8</v>
      </c>
      <c r="S447" s="8">
        <v>42.6</v>
      </c>
      <c r="T447" s="8">
        <v>550</v>
      </c>
      <c r="U447" s="8">
        <v>329.2</v>
      </c>
      <c r="V447" s="8">
        <v>96</v>
      </c>
      <c r="W447" s="8">
        <v>98.5</v>
      </c>
      <c r="X447" s="8">
        <v>1.9</v>
      </c>
      <c r="Y447" s="8">
        <v>2.8</v>
      </c>
      <c r="Z447" s="8">
        <v>11.7</v>
      </c>
      <c r="AA447" s="8">
        <v>327.9</v>
      </c>
      <c r="AB447" s="8">
        <v>21.2</v>
      </c>
      <c r="AC447" s="8">
        <v>128.2</v>
      </c>
      <c r="AD447" s="8">
        <v>26.975199999999994</v>
      </c>
    </row>
    <row r="448" spans="1:30" ht="12.75">
      <c r="A448" t="s">
        <v>773</v>
      </c>
      <c r="B448" s="11" t="s">
        <v>755</v>
      </c>
      <c r="C448" s="6">
        <v>46.53</v>
      </c>
      <c r="D448" s="6">
        <v>14.4</v>
      </c>
      <c r="E448" s="6">
        <v>13.23</v>
      </c>
      <c r="F448" s="6">
        <v>6.51</v>
      </c>
      <c r="G448" s="6">
        <v>10.91</v>
      </c>
      <c r="H448" s="6">
        <v>3.18</v>
      </c>
      <c r="I448" s="7">
        <v>1.217</v>
      </c>
      <c r="J448" s="7">
        <v>2.665</v>
      </c>
      <c r="K448" s="7">
        <v>0.188</v>
      </c>
      <c r="L448" s="7">
        <v>0.426</v>
      </c>
      <c r="M448" s="6">
        <f t="shared" si="6"/>
        <v>99.25600000000001</v>
      </c>
      <c r="N448" s="8">
        <v>284.4</v>
      </c>
      <c r="O448" s="8">
        <v>355.7</v>
      </c>
      <c r="P448" s="8">
        <v>28</v>
      </c>
      <c r="Q448" s="8">
        <v>39</v>
      </c>
      <c r="R448" s="8">
        <v>36.3</v>
      </c>
      <c r="S448" s="8">
        <v>79.8</v>
      </c>
      <c r="T448" s="8">
        <v>147.4</v>
      </c>
      <c r="U448" s="8">
        <v>92.8</v>
      </c>
      <c r="V448" s="8">
        <v>70.3</v>
      </c>
      <c r="W448" s="8">
        <v>106.6</v>
      </c>
      <c r="X448" s="8">
        <v>3.1</v>
      </c>
      <c r="Y448" s="8">
        <v>4.7</v>
      </c>
      <c r="Z448" s="8">
        <v>25.6</v>
      </c>
      <c r="AA448" s="8">
        <v>506.4</v>
      </c>
      <c r="AB448" s="8">
        <v>27.1</v>
      </c>
      <c r="AC448" s="8">
        <v>212.6</v>
      </c>
      <c r="AD448" s="8">
        <v>47.73039999999999</v>
      </c>
    </row>
    <row r="449" spans="1:30" ht="12.75">
      <c r="A449" t="s">
        <v>774</v>
      </c>
      <c r="B449" s="11" t="s">
        <v>755</v>
      </c>
      <c r="C449" s="6">
        <v>47.03</v>
      </c>
      <c r="D449" s="6">
        <v>14.29</v>
      </c>
      <c r="E449" s="6">
        <v>12.63</v>
      </c>
      <c r="F449" s="6">
        <v>6.61</v>
      </c>
      <c r="G449" s="6">
        <v>11.23</v>
      </c>
      <c r="H449" s="6">
        <v>3.33</v>
      </c>
      <c r="I449" s="7">
        <v>1.329</v>
      </c>
      <c r="J449" s="7">
        <v>2.712</v>
      </c>
      <c r="K449" s="7">
        <v>0.183</v>
      </c>
      <c r="L449" s="7">
        <v>0.447</v>
      </c>
      <c r="M449" s="6">
        <f t="shared" si="6"/>
        <v>99.79100000000001</v>
      </c>
      <c r="N449" s="8">
        <v>282.8</v>
      </c>
      <c r="O449" s="8">
        <v>367.6</v>
      </c>
      <c r="P449" s="8">
        <v>27.1</v>
      </c>
      <c r="Q449" s="8">
        <v>40.7</v>
      </c>
      <c r="R449" s="8">
        <v>39.5</v>
      </c>
      <c r="S449" s="8">
        <v>83.7</v>
      </c>
      <c r="T449" s="8">
        <v>173.1</v>
      </c>
      <c r="U449" s="8">
        <v>102.8</v>
      </c>
      <c r="V449" s="8">
        <v>96.4</v>
      </c>
      <c r="W449" s="8">
        <v>109.5</v>
      </c>
      <c r="X449" s="8">
        <v>4.5</v>
      </c>
      <c r="Y449" s="8">
        <v>5.5</v>
      </c>
      <c r="Z449" s="8">
        <v>29</v>
      </c>
      <c r="AA449" s="8">
        <v>521.6</v>
      </c>
      <c r="AB449" s="8">
        <v>29.3</v>
      </c>
      <c r="AC449" s="8">
        <v>235.9</v>
      </c>
      <c r="AD449" s="8">
        <v>54.72399999999999</v>
      </c>
    </row>
    <row r="450" spans="1:30" ht="12.75">
      <c r="A450" t="s">
        <v>775</v>
      </c>
      <c r="B450" s="11" t="s">
        <v>755</v>
      </c>
      <c r="C450" s="6">
        <v>47.27</v>
      </c>
      <c r="D450" s="6">
        <v>13.87</v>
      </c>
      <c r="E450" s="6">
        <v>12.48</v>
      </c>
      <c r="F450" s="6">
        <v>6.91</v>
      </c>
      <c r="G450" s="6">
        <v>11.81</v>
      </c>
      <c r="H450" s="6">
        <v>3.01</v>
      </c>
      <c r="I450" s="7">
        <v>1.223</v>
      </c>
      <c r="J450" s="7">
        <v>2.595</v>
      </c>
      <c r="K450" s="7">
        <v>0.176</v>
      </c>
      <c r="L450" s="7">
        <v>0.417</v>
      </c>
      <c r="M450" s="6">
        <f t="shared" si="6"/>
        <v>99.76100000000001</v>
      </c>
      <c r="N450" s="8">
        <v>276</v>
      </c>
      <c r="O450" s="8">
        <v>349.6</v>
      </c>
      <c r="P450" s="8">
        <v>30.5</v>
      </c>
      <c r="Q450" s="8">
        <v>37.9</v>
      </c>
      <c r="R450" s="8">
        <v>35.4</v>
      </c>
      <c r="S450" s="8">
        <v>80.1</v>
      </c>
      <c r="T450" s="8">
        <v>267.5</v>
      </c>
      <c r="U450" s="8">
        <v>104.3</v>
      </c>
      <c r="V450" s="8">
        <v>99.6</v>
      </c>
      <c r="W450" s="8">
        <v>104.8</v>
      </c>
      <c r="X450" s="8">
        <v>3.8</v>
      </c>
      <c r="Y450" s="8">
        <v>4.6</v>
      </c>
      <c r="Z450" s="8">
        <v>27</v>
      </c>
      <c r="AA450" s="8">
        <v>488.7</v>
      </c>
      <c r="AB450" s="8">
        <v>27.1</v>
      </c>
      <c r="AC450" s="8">
        <v>220.4</v>
      </c>
      <c r="AD450" s="8">
        <v>50.888799999999996</v>
      </c>
    </row>
    <row r="451" spans="1:30" ht="12.75">
      <c r="A451" t="s">
        <v>776</v>
      </c>
      <c r="B451" s="11" t="s">
        <v>755</v>
      </c>
      <c r="C451" s="6">
        <v>47.13</v>
      </c>
      <c r="D451" s="6">
        <v>14.92</v>
      </c>
      <c r="E451" s="6">
        <v>13.21</v>
      </c>
      <c r="F451" s="6">
        <v>5.8</v>
      </c>
      <c r="G451" s="6">
        <v>10.85</v>
      </c>
      <c r="H451" s="6">
        <v>3.29</v>
      </c>
      <c r="I451" s="7">
        <v>1.336</v>
      </c>
      <c r="J451" s="7">
        <v>2.547</v>
      </c>
      <c r="K451" s="7">
        <v>0.187</v>
      </c>
      <c r="L451" s="7">
        <v>0.406</v>
      </c>
      <c r="M451" s="6">
        <f t="shared" si="6"/>
        <v>99.676</v>
      </c>
      <c r="N451" s="8">
        <v>278.1</v>
      </c>
      <c r="O451" s="8">
        <v>356.2</v>
      </c>
      <c r="P451" s="8">
        <v>25.8</v>
      </c>
      <c r="Q451" s="8">
        <v>39.4</v>
      </c>
      <c r="R451" s="8">
        <v>37.7</v>
      </c>
      <c r="S451" s="8">
        <v>79.8</v>
      </c>
      <c r="T451" s="8">
        <v>35.1</v>
      </c>
      <c r="U451" s="8">
        <v>55.8</v>
      </c>
      <c r="V451" s="8">
        <v>65.5</v>
      </c>
      <c r="W451" s="8">
        <v>110.4</v>
      </c>
      <c r="X451" s="8">
        <v>2.6</v>
      </c>
      <c r="Y451" s="8">
        <v>3.6</v>
      </c>
      <c r="Z451" s="8">
        <v>27.6</v>
      </c>
      <c r="AA451" s="8">
        <v>497.4</v>
      </c>
      <c r="AB451" s="8">
        <v>27.6</v>
      </c>
      <c r="AC451" s="8">
        <v>230.3</v>
      </c>
      <c r="AD451" s="8">
        <v>49.196799999999996</v>
      </c>
    </row>
    <row r="452" spans="1:30" ht="12.75">
      <c r="A452" t="s">
        <v>777</v>
      </c>
      <c r="B452" s="11" t="s">
        <v>755</v>
      </c>
      <c r="C452" s="6">
        <v>47.42</v>
      </c>
      <c r="D452" s="6">
        <v>14.15</v>
      </c>
      <c r="E452" s="6">
        <v>12.56</v>
      </c>
      <c r="F452" s="6">
        <v>6.71</v>
      </c>
      <c r="G452" s="6">
        <v>11.67</v>
      </c>
      <c r="H452" s="6">
        <v>3.25</v>
      </c>
      <c r="I452" s="7">
        <v>1.241</v>
      </c>
      <c r="J452" s="7">
        <v>2.63</v>
      </c>
      <c r="K452" s="7">
        <v>0.181</v>
      </c>
      <c r="L452" s="7">
        <v>0.418</v>
      </c>
      <c r="M452" s="6">
        <f t="shared" si="6"/>
        <v>100.22999999999999</v>
      </c>
      <c r="N452" s="8">
        <v>282.7</v>
      </c>
      <c r="O452" s="8">
        <v>350.4</v>
      </c>
      <c r="P452" s="8">
        <v>32.9</v>
      </c>
      <c r="Q452" s="8">
        <v>41.8</v>
      </c>
      <c r="R452" s="8">
        <v>36.2</v>
      </c>
      <c r="S452" s="8">
        <v>67.7</v>
      </c>
      <c r="T452" s="8">
        <v>206.3</v>
      </c>
      <c r="U452" s="8">
        <v>99.6</v>
      </c>
      <c r="V452" s="8">
        <v>102.4</v>
      </c>
      <c r="W452" s="8">
        <v>104.1</v>
      </c>
      <c r="X452" s="8">
        <v>2.3</v>
      </c>
      <c r="Y452" s="8">
        <v>3.9</v>
      </c>
      <c r="Z452" s="8">
        <v>26.4</v>
      </c>
      <c r="AA452" s="8">
        <v>498.8</v>
      </c>
      <c r="AB452" s="8">
        <v>27.5</v>
      </c>
      <c r="AC452" s="8">
        <v>224.9</v>
      </c>
      <c r="AD452" s="8">
        <v>50.55039999999999</v>
      </c>
    </row>
    <row r="453" spans="1:30" ht="12.75">
      <c r="A453" t="s">
        <v>778</v>
      </c>
      <c r="B453" s="11" t="s">
        <v>755</v>
      </c>
      <c r="C453" s="6">
        <v>47.49</v>
      </c>
      <c r="D453" s="6">
        <v>15.16</v>
      </c>
      <c r="E453" s="6">
        <v>12.86</v>
      </c>
      <c r="F453" s="6">
        <v>5.63</v>
      </c>
      <c r="G453" s="6">
        <v>10.68</v>
      </c>
      <c r="H453" s="6">
        <v>3.59</v>
      </c>
      <c r="I453" s="7">
        <v>1.364</v>
      </c>
      <c r="J453" s="7">
        <v>2.753</v>
      </c>
      <c r="K453" s="7">
        <v>0.184</v>
      </c>
      <c r="L453" s="7">
        <v>0.447</v>
      </c>
      <c r="M453" s="6">
        <f aca="true" t="shared" si="7" ref="M453:M516">SUM(C453:L453)</f>
        <v>100.158</v>
      </c>
      <c r="N453" s="8">
        <v>283.1</v>
      </c>
      <c r="O453" s="8">
        <v>378.5</v>
      </c>
      <c r="P453" s="8">
        <v>24.4</v>
      </c>
      <c r="Q453" s="8">
        <v>45.1</v>
      </c>
      <c r="R453" s="8">
        <v>41.2</v>
      </c>
      <c r="S453" s="8">
        <v>75.6</v>
      </c>
      <c r="T453" s="8">
        <v>62.8</v>
      </c>
      <c r="U453" s="8">
        <v>65.5</v>
      </c>
      <c r="V453" s="8">
        <v>81.4</v>
      </c>
      <c r="W453" s="8">
        <v>109.9</v>
      </c>
      <c r="X453" s="8">
        <v>4.2</v>
      </c>
      <c r="Y453" s="8">
        <v>4.9</v>
      </c>
      <c r="Z453" s="8">
        <v>29.7</v>
      </c>
      <c r="AA453" s="8">
        <v>530</v>
      </c>
      <c r="AB453" s="8">
        <v>28.9</v>
      </c>
      <c r="AC453" s="8">
        <v>237.4</v>
      </c>
      <c r="AD453" s="8">
        <v>54.3856</v>
      </c>
    </row>
    <row r="454" spans="1:30" ht="12.75">
      <c r="A454" t="s">
        <v>779</v>
      </c>
      <c r="B454" s="11" t="s">
        <v>755</v>
      </c>
      <c r="C454" s="6">
        <v>47.14</v>
      </c>
      <c r="D454" s="6">
        <v>14.31</v>
      </c>
      <c r="E454" s="6">
        <v>12.9</v>
      </c>
      <c r="F454" s="6">
        <v>6.31</v>
      </c>
      <c r="G454" s="6">
        <v>11.4</v>
      </c>
      <c r="H454" s="6">
        <v>3.43</v>
      </c>
      <c r="I454" s="7">
        <v>1.326</v>
      </c>
      <c r="J454" s="7">
        <v>2.617</v>
      </c>
      <c r="K454" s="7">
        <v>0.187</v>
      </c>
      <c r="L454" s="7">
        <v>0.421</v>
      </c>
      <c r="M454" s="6">
        <f t="shared" si="7"/>
        <v>100.04100000000003</v>
      </c>
      <c r="N454" s="8">
        <v>278.3</v>
      </c>
      <c r="O454" s="8">
        <v>379.6</v>
      </c>
      <c r="P454" s="8">
        <v>29.3</v>
      </c>
      <c r="Q454" s="8">
        <v>37</v>
      </c>
      <c r="R454" s="8">
        <v>36.6</v>
      </c>
      <c r="S454" s="8">
        <v>74</v>
      </c>
      <c r="T454" s="8">
        <v>121.9</v>
      </c>
      <c r="U454" s="8">
        <v>80.1</v>
      </c>
      <c r="V454" s="8">
        <v>85.9</v>
      </c>
      <c r="W454" s="8">
        <v>106.9</v>
      </c>
      <c r="X454" s="8">
        <v>3.3</v>
      </c>
      <c r="Y454" s="8">
        <v>4.1</v>
      </c>
      <c r="Z454" s="8">
        <v>28.6</v>
      </c>
      <c r="AA454" s="8">
        <v>523.5</v>
      </c>
      <c r="AB454" s="8">
        <v>28.1</v>
      </c>
      <c r="AC454" s="8">
        <v>220.5</v>
      </c>
      <c r="AD454" s="8">
        <v>49.873599999999996</v>
      </c>
    </row>
    <row r="455" spans="1:30" ht="12.75">
      <c r="A455" t="s">
        <v>780</v>
      </c>
      <c r="B455" s="11" t="s">
        <v>755</v>
      </c>
      <c r="C455" s="6">
        <v>47.14</v>
      </c>
      <c r="D455" s="6">
        <v>14.41</v>
      </c>
      <c r="E455" s="6">
        <v>13.14</v>
      </c>
      <c r="F455" s="6">
        <v>6.6</v>
      </c>
      <c r="G455" s="6">
        <v>10.74</v>
      </c>
      <c r="H455" s="6">
        <v>3.24</v>
      </c>
      <c r="I455" s="7">
        <v>1.293</v>
      </c>
      <c r="J455" s="7">
        <v>2.493</v>
      </c>
      <c r="K455" s="7">
        <v>0.187</v>
      </c>
      <c r="L455" s="7">
        <v>0.399</v>
      </c>
      <c r="M455" s="6">
        <f t="shared" si="7"/>
        <v>99.64199999999998</v>
      </c>
      <c r="N455" s="8">
        <v>272.4</v>
      </c>
      <c r="O455" s="8">
        <v>345.5</v>
      </c>
      <c r="P455" s="8">
        <v>27.4</v>
      </c>
      <c r="Q455" s="8">
        <v>33.2</v>
      </c>
      <c r="R455" s="8">
        <v>36.1</v>
      </c>
      <c r="S455" s="8">
        <v>80.3</v>
      </c>
      <c r="T455" s="8">
        <v>97.8</v>
      </c>
      <c r="U455" s="8">
        <v>98.3</v>
      </c>
      <c r="V455" s="8">
        <v>70.5</v>
      </c>
      <c r="W455" s="8">
        <v>111</v>
      </c>
      <c r="X455" s="8">
        <v>4.1</v>
      </c>
      <c r="Y455" s="8">
        <v>4.9</v>
      </c>
      <c r="Z455" s="8">
        <v>27</v>
      </c>
      <c r="AA455" s="8">
        <v>480.6</v>
      </c>
      <c r="AB455" s="8">
        <v>27.1</v>
      </c>
      <c r="AC455" s="8">
        <v>224.5</v>
      </c>
      <c r="AD455" s="8">
        <v>47.73039999999999</v>
      </c>
    </row>
    <row r="456" spans="1:30" ht="12.75">
      <c r="A456" t="s">
        <v>781</v>
      </c>
      <c r="B456" s="11" t="s">
        <v>755</v>
      </c>
      <c r="C456" s="6">
        <v>45.91</v>
      </c>
      <c r="D456" s="6">
        <v>13.94</v>
      </c>
      <c r="E456" s="6">
        <v>12.49</v>
      </c>
      <c r="F456" s="6">
        <v>7.03</v>
      </c>
      <c r="G456" s="6">
        <v>12.28</v>
      </c>
      <c r="H456" s="6">
        <v>2.98</v>
      </c>
      <c r="I456" s="7">
        <v>1.17</v>
      </c>
      <c r="J456" s="7">
        <v>2.542</v>
      </c>
      <c r="K456" s="7">
        <v>0.183</v>
      </c>
      <c r="L456" s="7">
        <v>0.4</v>
      </c>
      <c r="M456" s="6">
        <f t="shared" si="7"/>
        <v>98.92500000000001</v>
      </c>
      <c r="N456" s="8">
        <v>279.7</v>
      </c>
      <c r="O456" s="8">
        <v>382.1</v>
      </c>
      <c r="P456" s="8">
        <v>34.2</v>
      </c>
      <c r="Q456" s="8">
        <v>37.6</v>
      </c>
      <c r="R456" s="8">
        <v>38.4</v>
      </c>
      <c r="S456" s="8">
        <v>83.9</v>
      </c>
      <c r="T456" s="8">
        <v>146.7</v>
      </c>
      <c r="U456" s="8">
        <v>103.4</v>
      </c>
      <c r="V456" s="8">
        <v>132.8</v>
      </c>
      <c r="W456" s="8">
        <v>101.7</v>
      </c>
      <c r="X456" s="8">
        <v>1.6</v>
      </c>
      <c r="Y456" s="8">
        <v>4.4</v>
      </c>
      <c r="Z456" s="8">
        <v>25.2</v>
      </c>
      <c r="AA456" s="8">
        <v>533.3</v>
      </c>
      <c r="AB456" s="8">
        <v>26.5</v>
      </c>
      <c r="AC456" s="8">
        <v>215.1</v>
      </c>
      <c r="AD456" s="8">
        <v>51.452799999999996</v>
      </c>
    </row>
    <row r="457" spans="1:30" ht="12.75">
      <c r="A457" t="s">
        <v>782</v>
      </c>
      <c r="B457" s="11" t="s">
        <v>755</v>
      </c>
      <c r="C457" s="6">
        <v>43.06</v>
      </c>
      <c r="D457" s="6">
        <v>12.26</v>
      </c>
      <c r="E457" s="6">
        <v>13.42</v>
      </c>
      <c r="F457" s="6">
        <v>12.25</v>
      </c>
      <c r="G457" s="6">
        <v>11.95</v>
      </c>
      <c r="H457" s="6">
        <v>1.78</v>
      </c>
      <c r="I457" s="7">
        <v>0.73</v>
      </c>
      <c r="J457" s="7">
        <v>1.724</v>
      </c>
      <c r="K457" s="7">
        <v>0.193</v>
      </c>
      <c r="L457" s="7">
        <v>0.439</v>
      </c>
      <c r="M457" s="6">
        <f t="shared" si="7"/>
        <v>97.806</v>
      </c>
      <c r="N457" s="8">
        <v>241.1</v>
      </c>
      <c r="O457" s="8">
        <v>484.7</v>
      </c>
      <c r="P457" s="8">
        <v>26.5</v>
      </c>
      <c r="Q457" s="8">
        <v>45.9</v>
      </c>
      <c r="R457" s="8">
        <v>31.6</v>
      </c>
      <c r="S457" s="8">
        <v>83.5</v>
      </c>
      <c r="T457" s="8">
        <v>562.1</v>
      </c>
      <c r="U457" s="8">
        <v>348.2</v>
      </c>
      <c r="V457" s="8">
        <v>80.5</v>
      </c>
      <c r="W457" s="8">
        <v>94.5</v>
      </c>
      <c r="X457" s="8">
        <v>3.2</v>
      </c>
      <c r="Y457" s="8">
        <v>6</v>
      </c>
      <c r="Z457" s="8">
        <v>13.8</v>
      </c>
      <c r="AA457" s="8">
        <v>1187.2</v>
      </c>
      <c r="AB457" s="8">
        <v>24.6</v>
      </c>
      <c r="AC457" s="8">
        <v>136.8</v>
      </c>
      <c r="AD457" s="8">
        <v>52.91919999999999</v>
      </c>
    </row>
    <row r="458" spans="1:30" ht="12.75">
      <c r="A458" t="s">
        <v>783</v>
      </c>
      <c r="B458" s="11" t="s">
        <v>755</v>
      </c>
      <c r="C458" s="6">
        <v>46.64</v>
      </c>
      <c r="D458" s="6">
        <v>11.88</v>
      </c>
      <c r="E458" s="6">
        <v>12.17</v>
      </c>
      <c r="F458" s="6">
        <v>11.09</v>
      </c>
      <c r="G458" s="6">
        <v>12.35</v>
      </c>
      <c r="H458" s="6">
        <v>2.46</v>
      </c>
      <c r="I458" s="7">
        <v>0.888</v>
      </c>
      <c r="J458" s="7">
        <v>2.012</v>
      </c>
      <c r="K458" s="7">
        <v>0.172</v>
      </c>
      <c r="L458" s="7">
        <v>0.315</v>
      </c>
      <c r="M458" s="6">
        <f t="shared" si="7"/>
        <v>99.97699999999999</v>
      </c>
      <c r="N458" s="8">
        <v>247.2</v>
      </c>
      <c r="O458" s="8">
        <v>287.8</v>
      </c>
      <c r="P458" s="8">
        <v>36.6</v>
      </c>
      <c r="Q458" s="8">
        <v>20.7</v>
      </c>
      <c r="R458" s="8">
        <v>29</v>
      </c>
      <c r="S458" s="8">
        <v>57.7</v>
      </c>
      <c r="T458" s="8">
        <v>733.5</v>
      </c>
      <c r="U458" s="8">
        <v>266.4</v>
      </c>
      <c r="V458" s="8">
        <v>100.1</v>
      </c>
      <c r="W458" s="8">
        <v>89.3</v>
      </c>
      <c r="X458" s="8">
        <v>2</v>
      </c>
      <c r="Y458" s="8">
        <v>3.6</v>
      </c>
      <c r="Z458" s="8">
        <v>20.6</v>
      </c>
      <c r="AA458" s="8">
        <v>373.3</v>
      </c>
      <c r="AB458" s="8">
        <v>23</v>
      </c>
      <c r="AC458" s="8">
        <v>158.4</v>
      </c>
      <c r="AD458" s="8">
        <v>37.803999999999995</v>
      </c>
    </row>
    <row r="459" spans="1:30" ht="12.75">
      <c r="A459" t="s">
        <v>784</v>
      </c>
      <c r="B459" s="11" t="s">
        <v>755</v>
      </c>
      <c r="C459" s="6">
        <v>45.91</v>
      </c>
      <c r="D459" s="6">
        <v>11.82</v>
      </c>
      <c r="E459" s="6">
        <v>12.98</v>
      </c>
      <c r="F459" s="6">
        <v>12.19</v>
      </c>
      <c r="G459" s="6">
        <v>11.37</v>
      </c>
      <c r="H459" s="6">
        <v>2.36</v>
      </c>
      <c r="I459" s="7">
        <v>0.906</v>
      </c>
      <c r="J459" s="7">
        <v>2.038</v>
      </c>
      <c r="K459" s="7">
        <v>0.182</v>
      </c>
      <c r="L459" s="7">
        <v>0.312</v>
      </c>
      <c r="M459" s="6">
        <f t="shared" si="7"/>
        <v>100.068</v>
      </c>
      <c r="N459" s="8">
        <v>248.6</v>
      </c>
      <c r="O459" s="8">
        <v>282.5</v>
      </c>
      <c r="P459" s="8">
        <v>33.5</v>
      </c>
      <c r="Q459" s="8">
        <v>30.9</v>
      </c>
      <c r="R459" s="8">
        <v>28.4</v>
      </c>
      <c r="S459" s="8">
        <v>57.8</v>
      </c>
      <c r="T459" s="8">
        <v>633.7</v>
      </c>
      <c r="U459" s="8">
        <v>337.3</v>
      </c>
      <c r="V459" s="8">
        <v>99.3</v>
      </c>
      <c r="W459" s="8">
        <v>95.5</v>
      </c>
      <c r="X459" s="8">
        <v>2.9</v>
      </c>
      <c r="Y459" s="8">
        <v>3.8</v>
      </c>
      <c r="Z459" s="8">
        <v>20.4</v>
      </c>
      <c r="AA459" s="8">
        <v>420.1</v>
      </c>
      <c r="AB459" s="8">
        <v>22.2</v>
      </c>
      <c r="AC459" s="8">
        <v>164.8</v>
      </c>
      <c r="AD459" s="8">
        <v>38.142399999999995</v>
      </c>
    </row>
    <row r="460" spans="1:30" ht="12.75">
      <c r="A460" t="s">
        <v>785</v>
      </c>
      <c r="B460" s="11" t="s">
        <v>755</v>
      </c>
      <c r="C460" s="6">
        <v>46.65</v>
      </c>
      <c r="D460" s="6">
        <v>15.15</v>
      </c>
      <c r="E460" s="6">
        <v>12.85</v>
      </c>
      <c r="F460" s="6">
        <v>5.73</v>
      </c>
      <c r="G460" s="6">
        <v>11</v>
      </c>
      <c r="H460" s="6">
        <v>3.37</v>
      </c>
      <c r="I460" s="7">
        <v>1.449</v>
      </c>
      <c r="J460" s="7">
        <v>2.804</v>
      </c>
      <c r="K460" s="7">
        <v>0.188</v>
      </c>
      <c r="L460" s="7">
        <v>0.462</v>
      </c>
      <c r="M460" s="6">
        <f t="shared" si="7"/>
        <v>99.653</v>
      </c>
      <c r="N460" s="8">
        <v>287.9</v>
      </c>
      <c r="O460" s="8">
        <v>420.2</v>
      </c>
      <c r="P460" s="8">
        <v>26.2</v>
      </c>
      <c r="Q460" s="8">
        <v>42.7</v>
      </c>
      <c r="R460" s="8">
        <v>40.7</v>
      </c>
      <c r="S460" s="8">
        <v>87.4</v>
      </c>
      <c r="T460" s="8">
        <v>26.5</v>
      </c>
      <c r="U460" s="8">
        <v>57.7</v>
      </c>
      <c r="V460" s="8">
        <v>76.4</v>
      </c>
      <c r="W460" s="8">
        <v>102.3</v>
      </c>
      <c r="X460" s="8">
        <v>4</v>
      </c>
      <c r="Y460" s="8">
        <v>6.3</v>
      </c>
      <c r="Z460" s="8">
        <v>31.2</v>
      </c>
      <c r="AA460" s="8">
        <v>566.7</v>
      </c>
      <c r="AB460" s="8">
        <v>28.7</v>
      </c>
      <c r="AC460" s="8">
        <v>237.5</v>
      </c>
      <c r="AD460" s="8">
        <v>55.5136</v>
      </c>
    </row>
    <row r="461" spans="1:30" ht="12.75">
      <c r="A461" t="s">
        <v>786</v>
      </c>
      <c r="B461" s="11" t="s">
        <v>755</v>
      </c>
      <c r="C461" s="6">
        <v>47.23</v>
      </c>
      <c r="D461" s="6">
        <v>14.07</v>
      </c>
      <c r="E461" s="6">
        <v>12.65</v>
      </c>
      <c r="F461" s="6">
        <v>7.17</v>
      </c>
      <c r="G461" s="6">
        <v>10.92</v>
      </c>
      <c r="H461" s="6">
        <v>2.93</v>
      </c>
      <c r="I461" s="7">
        <v>1.229</v>
      </c>
      <c r="J461" s="7">
        <v>2.678</v>
      </c>
      <c r="K461" s="7">
        <v>0.185</v>
      </c>
      <c r="L461" s="7">
        <v>0.426</v>
      </c>
      <c r="M461" s="6">
        <f t="shared" si="7"/>
        <v>99.48800000000001</v>
      </c>
      <c r="N461" s="8">
        <v>277.5</v>
      </c>
      <c r="O461" s="8">
        <v>389</v>
      </c>
      <c r="P461" s="8">
        <v>28.5</v>
      </c>
      <c r="Q461" s="8">
        <v>41.2</v>
      </c>
      <c r="R461" s="8">
        <v>37.3</v>
      </c>
      <c r="S461" s="8">
        <v>80.4</v>
      </c>
      <c r="T461" s="8">
        <v>251.9</v>
      </c>
      <c r="U461" s="8">
        <v>130.7</v>
      </c>
      <c r="V461" s="8">
        <v>85</v>
      </c>
      <c r="W461" s="8">
        <v>103.2</v>
      </c>
      <c r="X461" s="8">
        <v>3.9</v>
      </c>
      <c r="Y461" s="8">
        <v>5.3</v>
      </c>
      <c r="Z461" s="8">
        <v>27.8</v>
      </c>
      <c r="AA461" s="8">
        <v>509.9</v>
      </c>
      <c r="AB461" s="8">
        <v>27.2</v>
      </c>
      <c r="AC461" s="8">
        <v>233.4</v>
      </c>
      <c r="AD461" s="8">
        <v>53.8216</v>
      </c>
    </row>
    <row r="462" spans="1:30" ht="12.75">
      <c r="A462" t="s">
        <v>787</v>
      </c>
      <c r="B462" s="11" t="s">
        <v>755</v>
      </c>
      <c r="C462" s="6">
        <v>44.93</v>
      </c>
      <c r="D462" s="6">
        <v>12.98</v>
      </c>
      <c r="E462" s="6">
        <v>13.3</v>
      </c>
      <c r="F462" s="6">
        <v>12.31</v>
      </c>
      <c r="G462" s="6">
        <v>10.78</v>
      </c>
      <c r="H462" s="6">
        <v>2.77</v>
      </c>
      <c r="I462" s="7">
        <v>0.757</v>
      </c>
      <c r="J462" s="7">
        <v>1.73</v>
      </c>
      <c r="K462" s="7">
        <v>0.194</v>
      </c>
      <c r="L462" s="7">
        <v>0.411</v>
      </c>
      <c r="M462" s="6">
        <f t="shared" si="7"/>
        <v>100.162</v>
      </c>
      <c r="N462" s="8">
        <v>228.4</v>
      </c>
      <c r="O462" s="8">
        <v>381.2</v>
      </c>
      <c r="P462" s="8">
        <v>26.9</v>
      </c>
      <c r="Q462" s="8">
        <v>34.6</v>
      </c>
      <c r="R462" s="8">
        <v>28.5</v>
      </c>
      <c r="S462" s="8">
        <v>66.8</v>
      </c>
      <c r="T462" s="8">
        <v>581.7</v>
      </c>
      <c r="U462" s="8">
        <v>330.3</v>
      </c>
      <c r="V462" s="8">
        <v>79.9</v>
      </c>
      <c r="W462" s="8">
        <v>96.6</v>
      </c>
      <c r="X462" s="8">
        <v>1.7</v>
      </c>
      <c r="Y462" s="8">
        <v>4.6</v>
      </c>
      <c r="Z462" s="8">
        <v>18.7</v>
      </c>
      <c r="AA462" s="8">
        <v>491.7</v>
      </c>
      <c r="AB462" s="8">
        <v>22.3</v>
      </c>
      <c r="AC462" s="8">
        <v>126.7</v>
      </c>
      <c r="AD462" s="8">
        <v>45.361599999999996</v>
      </c>
    </row>
    <row r="463" spans="1:30" ht="12.75">
      <c r="A463" t="s">
        <v>788</v>
      </c>
      <c r="B463" s="11" t="s">
        <v>755</v>
      </c>
      <c r="C463" s="6">
        <v>46.6</v>
      </c>
      <c r="D463" s="6">
        <v>14.81</v>
      </c>
      <c r="E463" s="6">
        <v>13.17</v>
      </c>
      <c r="F463" s="6">
        <v>5.71</v>
      </c>
      <c r="G463" s="6">
        <v>10.95</v>
      </c>
      <c r="H463" s="6">
        <v>3.49</v>
      </c>
      <c r="I463" s="7">
        <v>1.41</v>
      </c>
      <c r="J463" s="7">
        <v>2.632</v>
      </c>
      <c r="K463" s="7">
        <v>0.188</v>
      </c>
      <c r="L463" s="7">
        <v>0.436</v>
      </c>
      <c r="M463" s="6">
        <f t="shared" si="7"/>
        <v>99.396</v>
      </c>
      <c r="N463" s="8">
        <v>281.5</v>
      </c>
      <c r="O463" s="8">
        <v>401</v>
      </c>
      <c r="P463" s="8">
        <v>23.9</v>
      </c>
      <c r="Q463" s="8">
        <v>36.6</v>
      </c>
      <c r="R463" s="8">
        <v>37.6</v>
      </c>
      <c r="S463" s="8">
        <v>74.7</v>
      </c>
      <c r="T463" s="8">
        <v>23.5</v>
      </c>
      <c r="U463" s="8">
        <v>54.7</v>
      </c>
      <c r="V463" s="8">
        <v>63.1</v>
      </c>
      <c r="W463" s="8">
        <v>107</v>
      </c>
      <c r="X463" s="8">
        <v>3.8</v>
      </c>
      <c r="Y463" s="8">
        <v>4.3</v>
      </c>
      <c r="Z463" s="8">
        <v>29.5</v>
      </c>
      <c r="AA463" s="8">
        <v>561.5</v>
      </c>
      <c r="AB463" s="8">
        <v>28.3</v>
      </c>
      <c r="AC463" s="8">
        <v>221.5</v>
      </c>
      <c r="AD463" s="8">
        <v>49.53519999999999</v>
      </c>
    </row>
    <row r="464" spans="1:30" ht="12.75">
      <c r="A464" t="s">
        <v>789</v>
      </c>
      <c r="B464" s="11" t="s">
        <v>755</v>
      </c>
      <c r="C464" s="6">
        <v>46.86</v>
      </c>
      <c r="D464" s="6">
        <v>14.63</v>
      </c>
      <c r="E464" s="6">
        <v>13.36</v>
      </c>
      <c r="F464" s="6">
        <v>5.89</v>
      </c>
      <c r="G464" s="6">
        <v>11.06</v>
      </c>
      <c r="H464" s="6">
        <v>3.45</v>
      </c>
      <c r="I464" s="7">
        <v>1.402</v>
      </c>
      <c r="J464" s="7">
        <v>2.672</v>
      </c>
      <c r="K464" s="7">
        <v>0.191</v>
      </c>
      <c r="L464" s="7">
        <v>0.432</v>
      </c>
      <c r="M464" s="6">
        <f t="shared" si="7"/>
        <v>99.947</v>
      </c>
      <c r="N464" s="8">
        <v>284.1</v>
      </c>
      <c r="O464" s="8">
        <v>410.2</v>
      </c>
      <c r="P464" s="8">
        <v>25.5</v>
      </c>
      <c r="Q464" s="8">
        <v>39.4</v>
      </c>
      <c r="R464" s="8">
        <v>37.5</v>
      </c>
      <c r="S464" s="8">
        <v>82.5</v>
      </c>
      <c r="T464" s="8">
        <v>49.5</v>
      </c>
      <c r="U464" s="8">
        <v>60.1</v>
      </c>
      <c r="V464" s="8">
        <v>75.3</v>
      </c>
      <c r="W464" s="8">
        <v>107</v>
      </c>
      <c r="X464" s="8">
        <v>4.3</v>
      </c>
      <c r="Y464" s="8">
        <v>3.8</v>
      </c>
      <c r="Z464" s="8">
        <v>30.5</v>
      </c>
      <c r="AA464" s="8">
        <v>558</v>
      </c>
      <c r="AB464" s="8">
        <v>29.5</v>
      </c>
      <c r="AC464" s="8">
        <v>221.9</v>
      </c>
      <c r="AD464" s="8">
        <v>49.42239999999999</v>
      </c>
    </row>
    <row r="465" spans="1:30" ht="12.75">
      <c r="A465" t="s">
        <v>790</v>
      </c>
      <c r="B465" s="11" t="s">
        <v>755</v>
      </c>
      <c r="C465" s="6">
        <v>47.25</v>
      </c>
      <c r="D465" s="6">
        <v>15.23</v>
      </c>
      <c r="E465" s="6">
        <v>13.61</v>
      </c>
      <c r="F465" s="6">
        <v>5.34</v>
      </c>
      <c r="G465" s="6">
        <v>10.43</v>
      </c>
      <c r="H465" s="6">
        <v>3.36</v>
      </c>
      <c r="I465" s="7">
        <v>1.415</v>
      </c>
      <c r="J465" s="7">
        <v>2.853</v>
      </c>
      <c r="K465" s="7">
        <v>0.198</v>
      </c>
      <c r="L465" s="7">
        <v>0.473</v>
      </c>
      <c r="M465" s="6">
        <f t="shared" si="7"/>
        <v>100.159</v>
      </c>
      <c r="N465" s="8">
        <v>293.9</v>
      </c>
      <c r="O465" s="8">
        <v>389.7</v>
      </c>
      <c r="P465" s="8">
        <v>23.5</v>
      </c>
      <c r="Q465" s="8">
        <v>40.2</v>
      </c>
      <c r="R465" s="8">
        <v>40.9</v>
      </c>
      <c r="S465" s="8">
        <v>85.9</v>
      </c>
      <c r="T465" s="8">
        <v>12.5</v>
      </c>
      <c r="U465" s="8">
        <v>44</v>
      </c>
      <c r="V465" s="8">
        <v>60.7</v>
      </c>
      <c r="W465" s="8">
        <v>119.9</v>
      </c>
      <c r="X465" s="8">
        <v>3</v>
      </c>
      <c r="Y465" s="8">
        <v>4.8</v>
      </c>
      <c r="Z465" s="8">
        <v>31.2</v>
      </c>
      <c r="AA465" s="8">
        <v>530.1</v>
      </c>
      <c r="AB465" s="8">
        <v>29.9</v>
      </c>
      <c r="AC465" s="8">
        <v>244.6</v>
      </c>
      <c r="AD465" s="8">
        <v>57.43119999999999</v>
      </c>
    </row>
    <row r="466" spans="1:30" ht="12.75">
      <c r="A466" t="s">
        <v>791</v>
      </c>
      <c r="B466" s="11" t="s">
        <v>755</v>
      </c>
      <c r="C466" s="6">
        <v>47.24</v>
      </c>
      <c r="D466" s="6">
        <v>15.11</v>
      </c>
      <c r="E466" s="6">
        <v>13.08</v>
      </c>
      <c r="F466" s="6">
        <v>5.61</v>
      </c>
      <c r="G466" s="6">
        <v>10.89</v>
      </c>
      <c r="H466" s="6">
        <v>3.39</v>
      </c>
      <c r="I466" s="7">
        <v>1.41</v>
      </c>
      <c r="J466" s="7">
        <v>2.753</v>
      </c>
      <c r="K466" s="7">
        <v>0.184</v>
      </c>
      <c r="L466" s="7">
        <v>0.455</v>
      </c>
      <c r="M466" s="6">
        <f t="shared" si="7"/>
        <v>100.122</v>
      </c>
      <c r="N466" s="8">
        <v>297.7</v>
      </c>
      <c r="O466" s="8">
        <v>389.3</v>
      </c>
      <c r="P466" s="8">
        <v>25.2</v>
      </c>
      <c r="Q466" s="8">
        <v>35.4</v>
      </c>
      <c r="R466" s="8">
        <v>38.4</v>
      </c>
      <c r="S466" s="8">
        <v>81.2</v>
      </c>
      <c r="T466" s="8">
        <v>46.3</v>
      </c>
      <c r="U466" s="8">
        <v>65.3</v>
      </c>
      <c r="V466" s="8">
        <v>88.3</v>
      </c>
      <c r="W466" s="8">
        <v>113.7</v>
      </c>
      <c r="X466" s="8">
        <v>3.4</v>
      </c>
      <c r="Y466" s="8">
        <v>4.5</v>
      </c>
      <c r="Z466" s="8">
        <v>29</v>
      </c>
      <c r="AA466" s="8">
        <v>539</v>
      </c>
      <c r="AB466" s="8">
        <v>29.4</v>
      </c>
      <c r="AC466" s="8">
        <v>241.3</v>
      </c>
      <c r="AD466" s="8">
        <v>53.8216</v>
      </c>
    </row>
    <row r="467" spans="1:30" ht="12.75">
      <c r="A467" t="s">
        <v>792</v>
      </c>
      <c r="B467" s="11" t="s">
        <v>755</v>
      </c>
      <c r="C467" s="6">
        <v>46.71</v>
      </c>
      <c r="D467" s="6">
        <v>15.54</v>
      </c>
      <c r="E467" s="6">
        <v>13.26</v>
      </c>
      <c r="F467" s="6">
        <v>5.04</v>
      </c>
      <c r="G467" s="6">
        <v>10.14</v>
      </c>
      <c r="H467" s="6">
        <v>3.79</v>
      </c>
      <c r="I467" s="7">
        <v>1.631</v>
      </c>
      <c r="J467" s="7">
        <v>2.928</v>
      </c>
      <c r="K467" s="7">
        <v>0.191</v>
      </c>
      <c r="L467" s="7">
        <v>0.521</v>
      </c>
      <c r="M467" s="6">
        <f t="shared" si="7"/>
        <v>99.75100000000002</v>
      </c>
      <c r="N467" s="8">
        <v>299.5</v>
      </c>
      <c r="O467" s="8">
        <v>441.7</v>
      </c>
      <c r="P467" s="8">
        <v>22.8</v>
      </c>
      <c r="Q467" s="8">
        <v>46.1</v>
      </c>
      <c r="R467" s="8">
        <v>47.9</v>
      </c>
      <c r="S467" s="8">
        <v>85.5</v>
      </c>
      <c r="T467" s="8">
        <v>12.5</v>
      </c>
      <c r="U467" s="8">
        <v>43.7</v>
      </c>
      <c r="V467" s="8">
        <v>60.1</v>
      </c>
      <c r="W467" s="8">
        <v>109.9</v>
      </c>
      <c r="X467" s="8">
        <v>3.8</v>
      </c>
      <c r="Y467" s="8">
        <v>5.9</v>
      </c>
      <c r="Z467" s="8">
        <v>34.6</v>
      </c>
      <c r="AA467" s="8">
        <v>581.3</v>
      </c>
      <c r="AB467" s="8">
        <v>30.6</v>
      </c>
      <c r="AC467" s="8">
        <v>266.9</v>
      </c>
      <c r="AD467" s="8">
        <v>63.4096</v>
      </c>
    </row>
    <row r="468" spans="1:30" ht="12.75">
      <c r="A468" t="s">
        <v>793</v>
      </c>
      <c r="B468" s="11" t="s">
        <v>755</v>
      </c>
      <c r="C468" s="6">
        <v>46.93</v>
      </c>
      <c r="D468" s="6">
        <v>15.23</v>
      </c>
      <c r="E468" s="6">
        <v>13.14</v>
      </c>
      <c r="F468" s="6">
        <v>5.97</v>
      </c>
      <c r="G468" s="6">
        <v>11.47</v>
      </c>
      <c r="H468" s="6">
        <v>3.42</v>
      </c>
      <c r="I468" s="7">
        <v>1.269</v>
      </c>
      <c r="J468" s="7">
        <v>2.54</v>
      </c>
      <c r="K468" s="7">
        <v>0.189</v>
      </c>
      <c r="L468" s="7">
        <v>0.427</v>
      </c>
      <c r="M468" s="6">
        <f t="shared" si="7"/>
        <v>100.58500000000001</v>
      </c>
      <c r="N468" s="8">
        <v>285.6</v>
      </c>
      <c r="O468" s="8">
        <v>389.2</v>
      </c>
      <c r="P468" s="8">
        <v>27.1</v>
      </c>
      <c r="Q468" s="8">
        <v>42</v>
      </c>
      <c r="R468" s="8">
        <v>34.6</v>
      </c>
      <c r="S468" s="8">
        <v>77.6</v>
      </c>
      <c r="T468" s="8">
        <v>25.8</v>
      </c>
      <c r="U468" s="8">
        <v>55.5</v>
      </c>
      <c r="V468" s="8">
        <v>61.5</v>
      </c>
      <c r="W468" s="8">
        <v>110.6</v>
      </c>
      <c r="X468" s="8">
        <v>3.5</v>
      </c>
      <c r="Y468" s="8">
        <v>4.4</v>
      </c>
      <c r="Z468" s="8">
        <v>29.3</v>
      </c>
      <c r="AA468" s="8">
        <v>516.8</v>
      </c>
      <c r="AB468" s="8">
        <v>28.1</v>
      </c>
      <c r="AC468" s="8">
        <v>213.6</v>
      </c>
      <c r="AD468" s="8">
        <v>53.8216</v>
      </c>
    </row>
    <row r="469" spans="1:30" ht="12.75">
      <c r="A469" t="s">
        <v>794</v>
      </c>
      <c r="B469" s="11" t="s">
        <v>755</v>
      </c>
      <c r="C469" s="6">
        <v>46.65</v>
      </c>
      <c r="D469" s="6">
        <v>15.34</v>
      </c>
      <c r="E469" s="6">
        <v>13.23</v>
      </c>
      <c r="F469" s="6">
        <v>5.6</v>
      </c>
      <c r="G469" s="6">
        <v>10.88</v>
      </c>
      <c r="H469" s="6">
        <v>3.43</v>
      </c>
      <c r="I469" s="7">
        <v>1.367</v>
      </c>
      <c r="J469" s="7">
        <v>2.758</v>
      </c>
      <c r="K469" s="7">
        <v>0.194</v>
      </c>
      <c r="L469" s="7">
        <v>0.451</v>
      </c>
      <c r="M469" s="6">
        <f t="shared" si="7"/>
        <v>99.89999999999999</v>
      </c>
      <c r="N469" s="8">
        <v>290.4</v>
      </c>
      <c r="O469" s="8">
        <v>379.8</v>
      </c>
      <c r="P469" s="8">
        <v>27.4</v>
      </c>
      <c r="Q469" s="8">
        <v>41.3</v>
      </c>
      <c r="R469" s="8">
        <v>39.8</v>
      </c>
      <c r="S469" s="8">
        <v>89.5</v>
      </c>
      <c r="T469" s="8">
        <v>48.3</v>
      </c>
      <c r="U469" s="8">
        <v>59.7</v>
      </c>
      <c r="V469" s="8">
        <v>73.8</v>
      </c>
      <c r="W469" s="8">
        <v>115.9</v>
      </c>
      <c r="X469" s="8">
        <v>3.7</v>
      </c>
      <c r="Y469" s="8">
        <v>5.7</v>
      </c>
      <c r="Z469" s="8">
        <v>29.3</v>
      </c>
      <c r="AA469" s="8">
        <v>562.5</v>
      </c>
      <c r="AB469" s="8">
        <v>29.8</v>
      </c>
      <c r="AC469" s="8">
        <v>243.1</v>
      </c>
      <c r="AD469" s="8">
        <v>56.0776</v>
      </c>
    </row>
    <row r="470" spans="1:30" ht="12.75">
      <c r="A470" t="s">
        <v>795</v>
      </c>
      <c r="B470" s="11" t="s">
        <v>755</v>
      </c>
      <c r="C470" s="6">
        <v>44.81</v>
      </c>
      <c r="D470" s="6">
        <v>10.08</v>
      </c>
      <c r="E470" s="6">
        <v>12.38</v>
      </c>
      <c r="F470" s="6">
        <v>15.33</v>
      </c>
      <c r="G470" s="6">
        <v>12.06</v>
      </c>
      <c r="H470" s="6">
        <v>1.99</v>
      </c>
      <c r="I470" s="7">
        <v>0.673</v>
      </c>
      <c r="J470" s="7">
        <v>1.726</v>
      </c>
      <c r="K470" s="7">
        <v>0.181</v>
      </c>
      <c r="L470" s="7">
        <v>0.284</v>
      </c>
      <c r="M470" s="6">
        <f t="shared" si="7"/>
        <v>99.514</v>
      </c>
      <c r="N470" s="8">
        <v>244.5</v>
      </c>
      <c r="O470" s="8">
        <v>283.5</v>
      </c>
      <c r="P470" s="8">
        <v>43.1</v>
      </c>
      <c r="Q470" s="8">
        <v>24.1</v>
      </c>
      <c r="R470" s="8">
        <v>24.2</v>
      </c>
      <c r="S470" s="8">
        <v>48.6</v>
      </c>
      <c r="T470" s="8">
        <v>995.5</v>
      </c>
      <c r="U470" s="8">
        <v>415.8</v>
      </c>
      <c r="V470" s="8">
        <v>103.9</v>
      </c>
      <c r="W470" s="8">
        <v>84.3</v>
      </c>
      <c r="X470" s="8">
        <v>1.9</v>
      </c>
      <c r="Y470" s="8">
        <v>2.1</v>
      </c>
      <c r="Z470" s="8">
        <v>23.1</v>
      </c>
      <c r="AA470" s="8">
        <v>363.9</v>
      </c>
      <c r="AB470" s="8">
        <v>20</v>
      </c>
      <c r="AC470" s="8">
        <v>132.4</v>
      </c>
      <c r="AD470" s="8">
        <v>37.127199999999995</v>
      </c>
    </row>
    <row r="471" spans="1:30" ht="12.75">
      <c r="A471" t="s">
        <v>796</v>
      </c>
      <c r="B471" s="11" t="s">
        <v>755</v>
      </c>
      <c r="C471" s="6">
        <v>47.4</v>
      </c>
      <c r="D471" s="6">
        <v>14.65</v>
      </c>
      <c r="E471" s="6">
        <v>13.67</v>
      </c>
      <c r="F471" s="6">
        <v>5.53</v>
      </c>
      <c r="G471" s="6">
        <v>10.63</v>
      </c>
      <c r="H471" s="6">
        <v>3.47</v>
      </c>
      <c r="I471" s="7">
        <v>1.409</v>
      </c>
      <c r="J471" s="7">
        <v>3.026</v>
      </c>
      <c r="K471" s="7">
        <v>0.193</v>
      </c>
      <c r="L471" s="7">
        <v>0.488</v>
      </c>
      <c r="M471" s="6">
        <f t="shared" si="7"/>
        <v>100.466</v>
      </c>
      <c r="N471" s="8">
        <v>277.7</v>
      </c>
      <c r="O471" s="8">
        <v>449.4</v>
      </c>
      <c r="P471" s="8">
        <v>23.1</v>
      </c>
      <c r="Q471" s="8">
        <v>40.3</v>
      </c>
      <c r="R471" s="8">
        <v>48.6</v>
      </c>
      <c r="S471" s="8">
        <v>89.9</v>
      </c>
      <c r="T471" s="8">
        <v>51.7</v>
      </c>
      <c r="U471" s="8">
        <v>61</v>
      </c>
      <c r="V471" s="8">
        <v>119.1</v>
      </c>
      <c r="W471" s="8">
        <v>104</v>
      </c>
      <c r="X471" s="8">
        <v>3.9</v>
      </c>
      <c r="Y471" s="8">
        <v>4.9</v>
      </c>
      <c r="Z471" s="8">
        <v>34.2</v>
      </c>
      <c r="AA471" s="8">
        <v>552.6</v>
      </c>
      <c r="AB471" s="8">
        <v>32.1</v>
      </c>
      <c r="AC471" s="8">
        <v>258.7</v>
      </c>
      <c r="AD471" s="8">
        <v>59.3488</v>
      </c>
    </row>
    <row r="472" spans="1:30" ht="12.75">
      <c r="A472" t="s">
        <v>797</v>
      </c>
      <c r="B472" s="11" t="s">
        <v>755</v>
      </c>
      <c r="C472" s="6">
        <v>46.7</v>
      </c>
      <c r="D472" s="6">
        <v>15.23</v>
      </c>
      <c r="E472" s="6">
        <v>13.08</v>
      </c>
      <c r="F472" s="6">
        <v>5.93</v>
      </c>
      <c r="G472" s="6">
        <v>11.48</v>
      </c>
      <c r="H472" s="6">
        <v>3.29</v>
      </c>
      <c r="I472" s="7">
        <v>1.266</v>
      </c>
      <c r="J472" s="7">
        <v>2.543</v>
      </c>
      <c r="K472" s="7">
        <v>0.187</v>
      </c>
      <c r="L472" s="7">
        <v>0.431</v>
      </c>
      <c r="M472" s="6">
        <f t="shared" si="7"/>
        <v>100.13700000000001</v>
      </c>
      <c r="N472" s="8">
        <v>284.7</v>
      </c>
      <c r="O472" s="8">
        <v>379.6</v>
      </c>
      <c r="P472" s="8">
        <v>27.2</v>
      </c>
      <c r="Q472" s="8">
        <v>39.5</v>
      </c>
      <c r="R472" s="8">
        <v>34</v>
      </c>
      <c r="S472" s="8">
        <v>83.7</v>
      </c>
      <c r="T472" s="8">
        <v>25.2</v>
      </c>
      <c r="U472" s="8">
        <v>54.7</v>
      </c>
      <c r="V472" s="8">
        <v>58.8</v>
      </c>
      <c r="W472" s="8">
        <v>111.6</v>
      </c>
      <c r="X472" s="8">
        <v>4</v>
      </c>
      <c r="Y472" s="8">
        <v>3.9</v>
      </c>
      <c r="Z472" s="8">
        <v>28.2</v>
      </c>
      <c r="AA472" s="8">
        <v>511.7</v>
      </c>
      <c r="AB472" s="8">
        <v>28.6</v>
      </c>
      <c r="AC472" s="8">
        <v>212.5</v>
      </c>
      <c r="AD472" s="8">
        <v>54.8368</v>
      </c>
    </row>
    <row r="473" spans="1:30" ht="12.75">
      <c r="A473" t="s">
        <v>798</v>
      </c>
      <c r="B473" s="11" t="s">
        <v>755</v>
      </c>
      <c r="C473" s="6">
        <v>47.02</v>
      </c>
      <c r="D473" s="6">
        <v>14.85</v>
      </c>
      <c r="E473" s="6">
        <v>12.93</v>
      </c>
      <c r="F473" s="6">
        <v>5.9</v>
      </c>
      <c r="G473" s="6">
        <v>11.22</v>
      </c>
      <c r="H473" s="6">
        <v>3.53</v>
      </c>
      <c r="I473" s="7">
        <v>1.358</v>
      </c>
      <c r="J473" s="7">
        <v>2.683</v>
      </c>
      <c r="K473" s="7">
        <v>0.193</v>
      </c>
      <c r="L473" s="7">
        <v>0.437</v>
      </c>
      <c r="M473" s="6">
        <f t="shared" si="7"/>
        <v>100.12100000000001</v>
      </c>
      <c r="N473" s="8">
        <v>291.1</v>
      </c>
      <c r="O473" s="8">
        <v>366.8</v>
      </c>
      <c r="P473" s="8">
        <v>29.3</v>
      </c>
      <c r="Q473" s="8">
        <v>34.4</v>
      </c>
      <c r="R473" s="8">
        <v>37.7</v>
      </c>
      <c r="S473" s="8">
        <v>89.8</v>
      </c>
      <c r="T473" s="8">
        <v>60.3</v>
      </c>
      <c r="U473" s="8">
        <v>72.1</v>
      </c>
      <c r="V473" s="8">
        <v>96.7</v>
      </c>
      <c r="W473" s="8">
        <v>109.5</v>
      </c>
      <c r="X473" s="8">
        <v>2.5</v>
      </c>
      <c r="Y473" s="8">
        <v>4.1</v>
      </c>
      <c r="Z473" s="8">
        <v>28.1</v>
      </c>
      <c r="AA473" s="8">
        <v>532.2</v>
      </c>
      <c r="AB473" s="8">
        <v>27.9</v>
      </c>
      <c r="AC473" s="8">
        <v>231.9</v>
      </c>
      <c r="AD473" s="8">
        <v>51.34</v>
      </c>
    </row>
    <row r="474" spans="1:30" ht="12.75">
      <c r="A474" t="s">
        <v>799</v>
      </c>
      <c r="B474" s="11" t="s">
        <v>755</v>
      </c>
      <c r="C474" s="6">
        <v>46.7</v>
      </c>
      <c r="D474" s="6">
        <v>14.84</v>
      </c>
      <c r="E474" s="6">
        <v>13.17</v>
      </c>
      <c r="F474" s="6">
        <v>5.82</v>
      </c>
      <c r="G474" s="6">
        <v>10.86</v>
      </c>
      <c r="H474" s="6">
        <v>3.46</v>
      </c>
      <c r="I474" s="7">
        <v>1.409</v>
      </c>
      <c r="J474" s="7">
        <v>2.646</v>
      </c>
      <c r="K474" s="7">
        <v>0.187</v>
      </c>
      <c r="L474" s="7">
        <v>0.43</v>
      </c>
      <c r="M474" s="6">
        <f t="shared" si="7"/>
        <v>99.522</v>
      </c>
      <c r="N474" s="8">
        <v>292.3</v>
      </c>
      <c r="O474" s="8">
        <v>395.7</v>
      </c>
      <c r="P474" s="8">
        <v>25.2</v>
      </c>
      <c r="Q474" s="8">
        <v>36.9</v>
      </c>
      <c r="R474" s="8">
        <v>36.7</v>
      </c>
      <c r="S474" s="8">
        <v>79.7</v>
      </c>
      <c r="T474" s="8">
        <v>37.7</v>
      </c>
      <c r="U474" s="8">
        <v>56.9</v>
      </c>
      <c r="V474" s="8">
        <v>62</v>
      </c>
      <c r="W474" s="8">
        <v>114.1</v>
      </c>
      <c r="X474" s="8">
        <v>4.6</v>
      </c>
      <c r="Y474" s="8">
        <v>4.9</v>
      </c>
      <c r="Z474" s="8">
        <v>30.2</v>
      </c>
      <c r="AA474" s="8">
        <v>557.1</v>
      </c>
      <c r="AB474" s="8">
        <v>28</v>
      </c>
      <c r="AC474" s="8">
        <v>222.2</v>
      </c>
      <c r="AD474" s="8">
        <v>51.67839999999999</v>
      </c>
    </row>
    <row r="475" spans="1:30" ht="12.75">
      <c r="A475" t="s">
        <v>800</v>
      </c>
      <c r="B475" s="11" t="s">
        <v>755</v>
      </c>
      <c r="C475" s="6">
        <v>47.54</v>
      </c>
      <c r="D475" s="6">
        <v>14.45</v>
      </c>
      <c r="E475" s="6">
        <v>12.5</v>
      </c>
      <c r="F475" s="6">
        <v>6.45</v>
      </c>
      <c r="G475" s="6">
        <v>11.58</v>
      </c>
      <c r="H475" s="6">
        <v>3.1</v>
      </c>
      <c r="I475" s="7">
        <v>1.212</v>
      </c>
      <c r="J475" s="7">
        <v>2.587</v>
      </c>
      <c r="K475" s="7">
        <v>0.174</v>
      </c>
      <c r="L475" s="7">
        <v>0.404</v>
      </c>
      <c r="M475" s="6">
        <f t="shared" si="7"/>
        <v>99.997</v>
      </c>
      <c r="N475" s="8">
        <v>277.1</v>
      </c>
      <c r="O475" s="8">
        <v>360.9</v>
      </c>
      <c r="P475" s="8">
        <v>29.1</v>
      </c>
      <c r="Q475" s="8">
        <v>42.7</v>
      </c>
      <c r="R475" s="8">
        <v>34.2</v>
      </c>
      <c r="S475" s="8">
        <v>71.3</v>
      </c>
      <c r="T475" s="8">
        <v>146.5</v>
      </c>
      <c r="U475" s="8">
        <v>88.4</v>
      </c>
      <c r="V475" s="8">
        <v>93.8</v>
      </c>
      <c r="W475" s="8">
        <v>96.9</v>
      </c>
      <c r="X475" s="8">
        <v>2.8</v>
      </c>
      <c r="Y475" s="8">
        <v>4.1</v>
      </c>
      <c r="Z475" s="8">
        <v>26</v>
      </c>
      <c r="AA475" s="8">
        <v>514.7</v>
      </c>
      <c r="AB475" s="8">
        <v>27.7</v>
      </c>
      <c r="AC475" s="8">
        <v>215.1</v>
      </c>
      <c r="AD475" s="8">
        <v>47.955999999999996</v>
      </c>
    </row>
    <row r="476" spans="1:30" ht="12.75">
      <c r="A476" t="s">
        <v>801</v>
      </c>
      <c r="B476" s="11" t="s">
        <v>755</v>
      </c>
      <c r="C476" s="6">
        <v>47.6</v>
      </c>
      <c r="D476" s="6">
        <v>11.5</v>
      </c>
      <c r="E476" s="6">
        <v>12.24</v>
      </c>
      <c r="F476" s="6">
        <v>11.3</v>
      </c>
      <c r="G476" s="6">
        <v>12.43</v>
      </c>
      <c r="H476" s="6">
        <v>2.24</v>
      </c>
      <c r="I476" s="7">
        <v>0.551</v>
      </c>
      <c r="J476" s="7">
        <v>1.919</v>
      </c>
      <c r="K476" s="7">
        <v>0.17</v>
      </c>
      <c r="L476" s="7">
        <v>0.225</v>
      </c>
      <c r="M476" s="6">
        <f t="shared" si="7"/>
        <v>100.17499999999998</v>
      </c>
      <c r="N476" s="8">
        <v>236.3</v>
      </c>
      <c r="O476" s="8">
        <v>179.8</v>
      </c>
      <c r="P476" s="8">
        <v>38.6</v>
      </c>
      <c r="Q476" s="8">
        <v>22.7</v>
      </c>
      <c r="R476" s="8">
        <v>21.8</v>
      </c>
      <c r="S476" s="8">
        <v>42.2</v>
      </c>
      <c r="T476" s="8">
        <v>791.4</v>
      </c>
      <c r="U476" s="8">
        <v>279.9</v>
      </c>
      <c r="V476" s="8">
        <v>103</v>
      </c>
      <c r="W476" s="8">
        <v>91.2</v>
      </c>
      <c r="X476" s="8">
        <v>1.3</v>
      </c>
      <c r="Y476" s="8">
        <v>1.8</v>
      </c>
      <c r="Z476" s="8">
        <v>9.5</v>
      </c>
      <c r="AA476" s="8">
        <v>324.1</v>
      </c>
      <c r="AB476" s="8">
        <v>19.9</v>
      </c>
      <c r="AC476" s="8">
        <v>126.2</v>
      </c>
      <c r="AD476" s="8">
        <v>24.719199999999994</v>
      </c>
    </row>
    <row r="477" spans="1:30" ht="12.75">
      <c r="A477" t="s">
        <v>802</v>
      </c>
      <c r="B477" s="11" t="s">
        <v>755</v>
      </c>
      <c r="C477" s="6">
        <v>47.39</v>
      </c>
      <c r="D477" s="6">
        <v>15.36</v>
      </c>
      <c r="E477" s="6">
        <v>13.1</v>
      </c>
      <c r="F477" s="6">
        <v>5.04</v>
      </c>
      <c r="G477" s="6">
        <v>10</v>
      </c>
      <c r="H477" s="6">
        <v>3.37</v>
      </c>
      <c r="I477" s="7">
        <v>1.481</v>
      </c>
      <c r="J477" s="7">
        <v>2.823</v>
      </c>
      <c r="K477" s="7">
        <v>0.191</v>
      </c>
      <c r="L477" s="7">
        <v>0.477</v>
      </c>
      <c r="M477" s="6">
        <f t="shared" si="7"/>
        <v>99.232</v>
      </c>
      <c r="N477" s="8">
        <v>290.2</v>
      </c>
      <c r="O477" s="8">
        <v>438.9</v>
      </c>
      <c r="P477" s="8">
        <v>23.9</v>
      </c>
      <c r="Q477" s="8">
        <v>41.1</v>
      </c>
      <c r="R477" s="8">
        <v>38</v>
      </c>
      <c r="S477" s="8">
        <v>86.3</v>
      </c>
      <c r="T477" s="8">
        <v>13</v>
      </c>
      <c r="U477" s="8">
        <v>37.8</v>
      </c>
      <c r="V477" s="8">
        <v>61.8</v>
      </c>
      <c r="W477" s="8">
        <v>111.2</v>
      </c>
      <c r="X477" s="8">
        <v>3</v>
      </c>
      <c r="Y477" s="8">
        <v>6.2</v>
      </c>
      <c r="Z477" s="8">
        <v>34.2</v>
      </c>
      <c r="AA477" s="8">
        <v>605.6</v>
      </c>
      <c r="AB477" s="8">
        <v>30.5</v>
      </c>
      <c r="AC477" s="8">
        <v>260</v>
      </c>
      <c r="AD477" s="8">
        <v>61.83039999999999</v>
      </c>
    </row>
    <row r="478" spans="1:30" ht="12.75">
      <c r="A478" t="s">
        <v>803</v>
      </c>
      <c r="B478" s="11" t="s">
        <v>755</v>
      </c>
      <c r="C478" s="6">
        <v>46.18</v>
      </c>
      <c r="D478" s="6">
        <v>13.35</v>
      </c>
      <c r="E478" s="6">
        <v>12.4</v>
      </c>
      <c r="F478" s="6">
        <v>7.66</v>
      </c>
      <c r="G478" s="6">
        <v>12.99</v>
      </c>
      <c r="H478" s="6">
        <v>2.44</v>
      </c>
      <c r="I478" s="7">
        <v>1.033</v>
      </c>
      <c r="J478" s="7">
        <v>2.218</v>
      </c>
      <c r="K478" s="7">
        <v>0.185</v>
      </c>
      <c r="L478" s="7">
        <v>0.347</v>
      </c>
      <c r="M478" s="6">
        <f t="shared" si="7"/>
        <v>98.803</v>
      </c>
      <c r="N478" s="8">
        <v>275.7</v>
      </c>
      <c r="O478" s="8">
        <v>330.8</v>
      </c>
      <c r="P478" s="8">
        <v>36.8</v>
      </c>
      <c r="Q478" s="8">
        <v>33.4</v>
      </c>
      <c r="R478" s="8">
        <v>35.2</v>
      </c>
      <c r="S478" s="8">
        <v>68.2</v>
      </c>
      <c r="T478" s="8">
        <v>246.1</v>
      </c>
      <c r="U478" s="8">
        <v>121.6</v>
      </c>
      <c r="V478" s="8">
        <v>132.3</v>
      </c>
      <c r="W478" s="8">
        <v>95.6</v>
      </c>
      <c r="X478" s="8">
        <v>2.9</v>
      </c>
      <c r="Y478" s="8">
        <v>3.9</v>
      </c>
      <c r="Z478" s="8">
        <v>23.7</v>
      </c>
      <c r="AA478" s="8">
        <v>431.1</v>
      </c>
      <c r="AB478" s="8">
        <v>24.4</v>
      </c>
      <c r="AC478" s="8">
        <v>175.4</v>
      </c>
      <c r="AD478" s="8">
        <v>44.571999999999996</v>
      </c>
    </row>
    <row r="479" spans="1:30" ht="12.75">
      <c r="A479" t="s">
        <v>804</v>
      </c>
      <c r="B479" s="11" t="s">
        <v>755</v>
      </c>
      <c r="C479" s="6">
        <v>45.97</v>
      </c>
      <c r="D479" s="6">
        <v>11.78</v>
      </c>
      <c r="E479" s="6">
        <v>12.98</v>
      </c>
      <c r="F479" s="6">
        <v>12.38</v>
      </c>
      <c r="G479" s="6">
        <v>10.25</v>
      </c>
      <c r="H479" s="6">
        <v>2.62</v>
      </c>
      <c r="I479" s="7">
        <v>1.043</v>
      </c>
      <c r="J479" s="7">
        <v>2.165</v>
      </c>
      <c r="K479" s="7">
        <v>0.184</v>
      </c>
      <c r="L479" s="7">
        <v>0.349</v>
      </c>
      <c r="M479" s="6">
        <f t="shared" si="7"/>
        <v>99.72100000000002</v>
      </c>
      <c r="N479" s="8">
        <v>247.6</v>
      </c>
      <c r="O479" s="8">
        <v>298.2</v>
      </c>
      <c r="P479" s="8">
        <v>28.2</v>
      </c>
      <c r="Q479" s="8">
        <v>29.2</v>
      </c>
      <c r="R479" s="8">
        <v>31.9</v>
      </c>
      <c r="S479" s="8">
        <v>69.6</v>
      </c>
      <c r="T479" s="8">
        <v>645.3</v>
      </c>
      <c r="U479" s="8">
        <v>368.5</v>
      </c>
      <c r="V479" s="8">
        <v>89.8</v>
      </c>
      <c r="W479" s="8">
        <v>98.2</v>
      </c>
      <c r="X479" s="8">
        <v>2.8</v>
      </c>
      <c r="Y479" s="8">
        <v>3.8</v>
      </c>
      <c r="Z479" s="8">
        <v>21.3</v>
      </c>
      <c r="AA479" s="8">
        <v>411.3</v>
      </c>
      <c r="AB479" s="8">
        <v>23.2</v>
      </c>
      <c r="AC479" s="8">
        <v>183.3</v>
      </c>
      <c r="AD479" s="8">
        <v>40.39839999999999</v>
      </c>
    </row>
    <row r="480" spans="1:30" ht="12.75">
      <c r="A480" t="s">
        <v>805</v>
      </c>
      <c r="B480" s="11" t="s">
        <v>755</v>
      </c>
      <c r="C480" s="6">
        <v>47.14</v>
      </c>
      <c r="D480" s="6">
        <v>14.46</v>
      </c>
      <c r="E480" s="6">
        <v>12.68</v>
      </c>
      <c r="F480" s="6">
        <v>6.42</v>
      </c>
      <c r="G480" s="6">
        <v>11.26</v>
      </c>
      <c r="H480" s="6">
        <v>3.32</v>
      </c>
      <c r="I480" s="7">
        <v>1.354</v>
      </c>
      <c r="J480" s="7">
        <v>2.744</v>
      </c>
      <c r="K480" s="7">
        <v>0.185</v>
      </c>
      <c r="L480" s="7">
        <v>0.45</v>
      </c>
      <c r="M480" s="6">
        <f t="shared" si="7"/>
        <v>100.013</v>
      </c>
      <c r="N480" s="8">
        <v>284.4</v>
      </c>
      <c r="O480" s="8">
        <v>388.2</v>
      </c>
      <c r="P480" s="8">
        <v>31.6</v>
      </c>
      <c r="Q480" s="8">
        <v>40.2</v>
      </c>
      <c r="R480" s="8">
        <v>37.8</v>
      </c>
      <c r="S480" s="8">
        <v>79.2</v>
      </c>
      <c r="T480" s="8">
        <v>137.7</v>
      </c>
      <c r="U480" s="8">
        <v>93.6</v>
      </c>
      <c r="V480" s="8">
        <v>95.4</v>
      </c>
      <c r="W480" s="8">
        <v>108.2</v>
      </c>
      <c r="X480" s="8">
        <v>3.5</v>
      </c>
      <c r="Y480" s="8">
        <v>5</v>
      </c>
      <c r="Z480" s="8">
        <v>29.6</v>
      </c>
      <c r="AA480" s="8">
        <v>528.7</v>
      </c>
      <c r="AB480" s="8">
        <v>28.2</v>
      </c>
      <c r="AC480" s="8">
        <v>238.4</v>
      </c>
      <c r="AD480" s="8">
        <v>55.28799999999999</v>
      </c>
    </row>
    <row r="481" spans="1:30" ht="12.75">
      <c r="A481" t="s">
        <v>806</v>
      </c>
      <c r="B481" s="11" t="s">
        <v>755</v>
      </c>
      <c r="C481" s="6">
        <v>47.36</v>
      </c>
      <c r="D481" s="6">
        <v>14.61</v>
      </c>
      <c r="E481" s="6">
        <v>13.07</v>
      </c>
      <c r="F481" s="6">
        <v>5.96</v>
      </c>
      <c r="G481" s="6">
        <v>11.17</v>
      </c>
      <c r="H481" s="6">
        <v>3.13</v>
      </c>
      <c r="I481" s="7">
        <v>0.915</v>
      </c>
      <c r="J481" s="7">
        <v>2.588</v>
      </c>
      <c r="K481" s="7">
        <v>0.177</v>
      </c>
      <c r="L481" s="7">
        <v>0.36</v>
      </c>
      <c r="M481" s="6">
        <f t="shared" si="7"/>
        <v>99.33999999999999</v>
      </c>
      <c r="N481" s="8">
        <v>270.3</v>
      </c>
      <c r="O481" s="8">
        <v>288.2</v>
      </c>
      <c r="P481" s="8">
        <v>25.8</v>
      </c>
      <c r="Q481" s="8">
        <v>28.1</v>
      </c>
      <c r="R481" s="8">
        <v>34.5</v>
      </c>
      <c r="S481" s="8">
        <v>62.8</v>
      </c>
      <c r="T481" s="8">
        <v>114.5</v>
      </c>
      <c r="U481" s="8">
        <v>82.3</v>
      </c>
      <c r="V481" s="8">
        <v>95.8</v>
      </c>
      <c r="W481" s="8">
        <v>111.3</v>
      </c>
      <c r="X481" s="8">
        <v>2.9</v>
      </c>
      <c r="Y481" s="8">
        <v>3.6</v>
      </c>
      <c r="Z481" s="8">
        <v>13.9</v>
      </c>
      <c r="AA481" s="8">
        <v>429.1</v>
      </c>
      <c r="AB481" s="8">
        <v>27</v>
      </c>
      <c r="AC481" s="8">
        <v>190.8</v>
      </c>
      <c r="AD481" s="8">
        <v>39.27039999999999</v>
      </c>
    </row>
    <row r="482" spans="1:30" ht="12.75">
      <c r="A482" t="s">
        <v>807</v>
      </c>
      <c r="B482" s="11" t="s">
        <v>755</v>
      </c>
      <c r="C482" s="6">
        <v>45.92</v>
      </c>
      <c r="D482" s="6">
        <v>13.87</v>
      </c>
      <c r="E482" s="6">
        <v>13.66</v>
      </c>
      <c r="F482" s="6">
        <v>6.34</v>
      </c>
      <c r="G482" s="6">
        <v>11.93</v>
      </c>
      <c r="H482" s="6">
        <v>3.18</v>
      </c>
      <c r="I482" s="7">
        <v>1.197</v>
      </c>
      <c r="J482" s="7">
        <v>2.632</v>
      </c>
      <c r="K482" s="7">
        <v>0.193</v>
      </c>
      <c r="L482" s="7">
        <v>0.401</v>
      </c>
      <c r="M482" s="6">
        <f t="shared" si="7"/>
        <v>99.32300000000001</v>
      </c>
      <c r="N482" s="8">
        <v>285.1</v>
      </c>
      <c r="O482" s="8">
        <v>366.9</v>
      </c>
      <c r="P482" s="8">
        <v>27.2</v>
      </c>
      <c r="Q482" s="8">
        <v>38.5</v>
      </c>
      <c r="R482" s="8">
        <v>37.1</v>
      </c>
      <c r="S482" s="8">
        <v>79.6</v>
      </c>
      <c r="T482" s="8">
        <v>137.8</v>
      </c>
      <c r="U482" s="8">
        <v>88</v>
      </c>
      <c r="V482" s="8">
        <v>126.8</v>
      </c>
      <c r="W482" s="8">
        <v>106.1</v>
      </c>
      <c r="X482" s="8">
        <v>3</v>
      </c>
      <c r="Y482" s="8">
        <v>4.3</v>
      </c>
      <c r="Z482" s="8">
        <v>25.3</v>
      </c>
      <c r="AA482" s="8">
        <v>508.1</v>
      </c>
      <c r="AB482" s="8">
        <v>27.4</v>
      </c>
      <c r="AC482" s="8">
        <v>209.2</v>
      </c>
      <c r="AD482" s="8">
        <v>47.955999999999996</v>
      </c>
    </row>
    <row r="483" spans="1:30" ht="12.75">
      <c r="A483" t="s">
        <v>808</v>
      </c>
      <c r="B483" s="11" t="s">
        <v>755</v>
      </c>
      <c r="C483" s="6">
        <v>46.46</v>
      </c>
      <c r="D483" s="6">
        <v>13.75</v>
      </c>
      <c r="E483" s="6">
        <v>12.95</v>
      </c>
      <c r="F483" s="6">
        <v>7.87</v>
      </c>
      <c r="G483" s="6">
        <v>11.14</v>
      </c>
      <c r="H483" s="6">
        <v>2.91</v>
      </c>
      <c r="I483" s="7">
        <v>1.221</v>
      </c>
      <c r="J483" s="7">
        <v>2.529</v>
      </c>
      <c r="K483" s="7">
        <v>0.188</v>
      </c>
      <c r="L483" s="7">
        <v>0.395</v>
      </c>
      <c r="M483" s="6">
        <f t="shared" si="7"/>
        <v>99.413</v>
      </c>
      <c r="N483" s="8">
        <v>277.9</v>
      </c>
      <c r="O483" s="8">
        <v>356.4</v>
      </c>
      <c r="P483" s="8">
        <v>30.6</v>
      </c>
      <c r="Q483" s="8">
        <v>39.8</v>
      </c>
      <c r="R483" s="8">
        <v>40.7</v>
      </c>
      <c r="S483" s="8">
        <v>80.7</v>
      </c>
      <c r="T483" s="8">
        <v>222.3</v>
      </c>
      <c r="U483" s="8">
        <v>159.1</v>
      </c>
      <c r="V483" s="8">
        <v>102.4</v>
      </c>
      <c r="W483" s="8">
        <v>104.7</v>
      </c>
      <c r="X483" s="8">
        <v>2.8</v>
      </c>
      <c r="Y483" s="8">
        <v>4.4</v>
      </c>
      <c r="Z483" s="8">
        <v>26.3</v>
      </c>
      <c r="AA483" s="8">
        <v>496.8</v>
      </c>
      <c r="AB483" s="8">
        <v>26.8</v>
      </c>
      <c r="AC483" s="8">
        <v>217.2</v>
      </c>
      <c r="AD483" s="8">
        <v>48.632799999999996</v>
      </c>
    </row>
    <row r="484" spans="1:30" ht="12.75">
      <c r="A484" t="s">
        <v>809</v>
      </c>
      <c r="B484" s="11" t="s">
        <v>755</v>
      </c>
      <c r="C484" s="6">
        <v>46.15</v>
      </c>
      <c r="D484" s="6">
        <v>10.37</v>
      </c>
      <c r="E484" s="6">
        <v>12.81</v>
      </c>
      <c r="F484" s="6">
        <v>14.98</v>
      </c>
      <c r="G484" s="6">
        <v>10.62</v>
      </c>
      <c r="H484" s="6">
        <v>2.12</v>
      </c>
      <c r="I484" s="7">
        <v>0.781</v>
      </c>
      <c r="J484" s="7">
        <v>1.784</v>
      </c>
      <c r="K484" s="7">
        <v>0.184</v>
      </c>
      <c r="L484" s="7">
        <v>0.275</v>
      </c>
      <c r="M484" s="6">
        <f t="shared" si="7"/>
        <v>100.07400000000003</v>
      </c>
      <c r="N484" s="8">
        <v>219.3</v>
      </c>
      <c r="O484" s="8">
        <v>234.6</v>
      </c>
      <c r="P484" s="8">
        <v>35.4</v>
      </c>
      <c r="Q484" s="8">
        <v>24.1</v>
      </c>
      <c r="R484" s="8">
        <v>22.6</v>
      </c>
      <c r="S484" s="8">
        <v>54.6</v>
      </c>
      <c r="T484" s="8">
        <v>856</v>
      </c>
      <c r="U484" s="8">
        <v>483.9</v>
      </c>
      <c r="V484" s="8">
        <v>109.6</v>
      </c>
      <c r="W484" s="8">
        <v>95.4</v>
      </c>
      <c r="X484" s="8">
        <v>2</v>
      </c>
      <c r="Y484" s="8">
        <v>2.6</v>
      </c>
      <c r="Z484" s="8">
        <v>17.5</v>
      </c>
      <c r="AA484" s="8">
        <v>334.7</v>
      </c>
      <c r="AB484" s="8">
        <v>19.8</v>
      </c>
      <c r="AC484" s="8">
        <v>143.4</v>
      </c>
      <c r="AD484" s="8">
        <v>33.179199999999994</v>
      </c>
    </row>
    <row r="485" spans="1:30" ht="12.75">
      <c r="A485" t="s">
        <v>810</v>
      </c>
      <c r="B485" s="11" t="s">
        <v>755</v>
      </c>
      <c r="C485" s="6">
        <v>46.68</v>
      </c>
      <c r="D485" s="6">
        <v>12.99</v>
      </c>
      <c r="E485" s="6">
        <v>13.09</v>
      </c>
      <c r="F485" s="6">
        <v>9.87</v>
      </c>
      <c r="G485" s="6">
        <v>11</v>
      </c>
      <c r="H485" s="6">
        <v>2.7</v>
      </c>
      <c r="I485" s="7">
        <v>1.031</v>
      </c>
      <c r="J485" s="7">
        <v>2.198</v>
      </c>
      <c r="K485" s="7">
        <v>0.187</v>
      </c>
      <c r="L485" s="7">
        <v>0.343</v>
      </c>
      <c r="M485" s="6">
        <f t="shared" si="7"/>
        <v>100.08900000000001</v>
      </c>
      <c r="N485" s="8">
        <v>250.8</v>
      </c>
      <c r="O485" s="8">
        <v>307.5</v>
      </c>
      <c r="P485" s="8">
        <v>30.3</v>
      </c>
      <c r="Q485" s="8">
        <v>34.6</v>
      </c>
      <c r="R485" s="8">
        <v>26.2</v>
      </c>
      <c r="S485" s="8">
        <v>59.9</v>
      </c>
      <c r="T485" s="8">
        <v>351.1</v>
      </c>
      <c r="U485" s="8">
        <v>240</v>
      </c>
      <c r="V485" s="8">
        <v>91.1</v>
      </c>
      <c r="W485" s="8">
        <v>101.4</v>
      </c>
      <c r="X485" s="8">
        <v>2.9</v>
      </c>
      <c r="Y485" s="8">
        <v>3.6</v>
      </c>
      <c r="Z485" s="8">
        <v>23</v>
      </c>
      <c r="AA485" s="8">
        <v>428.1</v>
      </c>
      <c r="AB485" s="8">
        <v>24.3</v>
      </c>
      <c r="AC485" s="8">
        <v>181.7</v>
      </c>
      <c r="AD485" s="8">
        <v>42.541599999999995</v>
      </c>
    </row>
    <row r="486" spans="1:30" ht="12.75">
      <c r="A486" t="s">
        <v>811</v>
      </c>
      <c r="B486" s="11" t="s">
        <v>755</v>
      </c>
      <c r="C486" s="6">
        <v>47.08</v>
      </c>
      <c r="D486" s="6">
        <v>14.23</v>
      </c>
      <c r="E486" s="6">
        <v>12.77</v>
      </c>
      <c r="F486" s="6">
        <v>7.03</v>
      </c>
      <c r="G486" s="6">
        <v>11.4</v>
      </c>
      <c r="H486" s="6">
        <v>3.09</v>
      </c>
      <c r="I486" s="7">
        <v>1.199</v>
      </c>
      <c r="J486" s="7">
        <v>2.628</v>
      </c>
      <c r="K486" s="7">
        <v>0.18</v>
      </c>
      <c r="L486" s="7">
        <v>0.413</v>
      </c>
      <c r="M486" s="6">
        <f t="shared" si="7"/>
        <v>100.02000000000001</v>
      </c>
      <c r="N486" s="8">
        <v>283.1</v>
      </c>
      <c r="O486" s="8">
        <v>361.1</v>
      </c>
      <c r="P486" s="8">
        <v>30.1</v>
      </c>
      <c r="Q486" s="8">
        <v>36.1</v>
      </c>
      <c r="R486" s="8">
        <v>36.1</v>
      </c>
      <c r="S486" s="8">
        <v>82.3</v>
      </c>
      <c r="T486" s="8">
        <v>135.3</v>
      </c>
      <c r="U486" s="8">
        <v>121</v>
      </c>
      <c r="V486" s="8">
        <v>124.7</v>
      </c>
      <c r="W486" s="8">
        <v>102.1</v>
      </c>
      <c r="X486" s="8">
        <v>2.6</v>
      </c>
      <c r="Y486" s="8">
        <v>4.9</v>
      </c>
      <c r="Z486" s="8">
        <v>27.6</v>
      </c>
      <c r="AA486" s="8">
        <v>495.1</v>
      </c>
      <c r="AB486" s="8">
        <v>27.9</v>
      </c>
      <c r="AC486" s="8">
        <v>219.8</v>
      </c>
      <c r="AD486" s="8">
        <v>51.565599999999996</v>
      </c>
    </row>
    <row r="487" spans="1:30" ht="12.75">
      <c r="A487" t="s">
        <v>812</v>
      </c>
      <c r="B487" s="11" t="s">
        <v>755</v>
      </c>
      <c r="C487" s="6">
        <v>46.28</v>
      </c>
      <c r="D487" s="6">
        <v>12.73</v>
      </c>
      <c r="E487" s="6">
        <v>13</v>
      </c>
      <c r="F487" s="6">
        <v>10.04</v>
      </c>
      <c r="G487" s="6">
        <v>11.47</v>
      </c>
      <c r="H487" s="6">
        <v>2.7</v>
      </c>
      <c r="I487" s="7">
        <v>1.033</v>
      </c>
      <c r="J487" s="7">
        <v>2.166</v>
      </c>
      <c r="K487" s="7">
        <v>0.186</v>
      </c>
      <c r="L487" s="7">
        <v>0.339</v>
      </c>
      <c r="M487" s="6">
        <f t="shared" si="7"/>
        <v>99.94400000000002</v>
      </c>
      <c r="N487" s="8">
        <v>260</v>
      </c>
      <c r="O487" s="8">
        <v>321.5</v>
      </c>
      <c r="P487" s="8">
        <v>34.5</v>
      </c>
      <c r="Q487" s="8">
        <v>37.9</v>
      </c>
      <c r="R487" s="8">
        <v>30.6</v>
      </c>
      <c r="S487" s="8">
        <v>59.4</v>
      </c>
      <c r="T487" s="8">
        <v>419.8</v>
      </c>
      <c r="U487" s="8">
        <v>243.7</v>
      </c>
      <c r="V487" s="8">
        <v>104.3</v>
      </c>
      <c r="W487" s="8">
        <v>97.7</v>
      </c>
      <c r="X487" s="8">
        <v>1.8</v>
      </c>
      <c r="Y487" s="8">
        <v>2.9</v>
      </c>
      <c r="Z487" s="8">
        <v>23.9</v>
      </c>
      <c r="AA487" s="8">
        <v>428.4</v>
      </c>
      <c r="AB487" s="8">
        <v>23.6</v>
      </c>
      <c r="AC487" s="8">
        <v>177.1</v>
      </c>
      <c r="AD487" s="8">
        <v>43.21839999999999</v>
      </c>
    </row>
    <row r="488" spans="1:30" ht="12.75">
      <c r="A488" t="s">
        <v>813</v>
      </c>
      <c r="B488" s="11" t="s">
        <v>755</v>
      </c>
      <c r="C488" s="6">
        <v>45.92</v>
      </c>
      <c r="D488" s="6">
        <v>11.76</v>
      </c>
      <c r="E488" s="6">
        <v>12.73</v>
      </c>
      <c r="F488" s="6">
        <v>11.58</v>
      </c>
      <c r="G488" s="6">
        <v>11.76</v>
      </c>
      <c r="H488" s="6">
        <v>2.23</v>
      </c>
      <c r="I488" s="7">
        <v>0.785</v>
      </c>
      <c r="J488" s="7">
        <v>1.96</v>
      </c>
      <c r="K488" s="7">
        <v>0.185</v>
      </c>
      <c r="L488" s="7">
        <v>0.296</v>
      </c>
      <c r="M488" s="6">
        <f t="shared" si="7"/>
        <v>99.206</v>
      </c>
      <c r="N488" s="8">
        <v>248.6</v>
      </c>
      <c r="O488" s="8">
        <v>260.7</v>
      </c>
      <c r="P488" s="8">
        <v>35.2</v>
      </c>
      <c r="Q488" s="8">
        <v>26.8</v>
      </c>
      <c r="R488" s="8">
        <v>22.7</v>
      </c>
      <c r="S488" s="8">
        <v>53.1</v>
      </c>
      <c r="T488" s="8">
        <v>662.6</v>
      </c>
      <c r="U488" s="8">
        <v>312.6</v>
      </c>
      <c r="V488" s="8">
        <v>127.3</v>
      </c>
      <c r="W488" s="8">
        <v>96.4</v>
      </c>
      <c r="X488" s="8">
        <v>2.8</v>
      </c>
      <c r="Y488" s="8">
        <v>2.2</v>
      </c>
      <c r="Z488" s="8">
        <v>17.7</v>
      </c>
      <c r="AA488" s="8">
        <v>382</v>
      </c>
      <c r="AB488" s="8">
        <v>21.9</v>
      </c>
      <c r="AC488" s="8">
        <v>154.6</v>
      </c>
      <c r="AD488" s="8">
        <v>35.322399999999995</v>
      </c>
    </row>
    <row r="489" spans="1:30" ht="12.75">
      <c r="A489" t="s">
        <v>814</v>
      </c>
      <c r="B489" s="11" t="s">
        <v>755</v>
      </c>
      <c r="C489" s="6">
        <v>47.15</v>
      </c>
      <c r="D489" s="6">
        <v>14.45</v>
      </c>
      <c r="E489" s="6">
        <v>12.64</v>
      </c>
      <c r="F489" s="6">
        <v>6.49</v>
      </c>
      <c r="G489" s="6">
        <v>11.28</v>
      </c>
      <c r="H489" s="6">
        <v>3.23</v>
      </c>
      <c r="I489" s="7">
        <v>1.304</v>
      </c>
      <c r="J489" s="7">
        <v>2.722</v>
      </c>
      <c r="K489" s="7">
        <v>0.181</v>
      </c>
      <c r="L489" s="7">
        <v>0.442</v>
      </c>
      <c r="M489" s="6">
        <f t="shared" si="7"/>
        <v>99.88899999999998</v>
      </c>
      <c r="N489" s="8">
        <v>282.2</v>
      </c>
      <c r="O489" s="8">
        <v>389.6</v>
      </c>
      <c r="P489" s="8">
        <v>27.7</v>
      </c>
      <c r="Q489" s="8">
        <v>44.1</v>
      </c>
      <c r="R489" s="8">
        <v>42</v>
      </c>
      <c r="S489" s="8">
        <v>82.6</v>
      </c>
      <c r="T489" s="8">
        <v>137.2</v>
      </c>
      <c r="U489" s="8">
        <v>91.5</v>
      </c>
      <c r="V489" s="8">
        <v>97.3</v>
      </c>
      <c r="W489" s="8">
        <v>103.2</v>
      </c>
      <c r="X489" s="8">
        <v>2.8</v>
      </c>
      <c r="Y489" s="8">
        <v>5.6</v>
      </c>
      <c r="Z489" s="8">
        <v>29.4</v>
      </c>
      <c r="AA489" s="8">
        <v>532.9</v>
      </c>
      <c r="AB489" s="8">
        <v>28.6</v>
      </c>
      <c r="AC489" s="8">
        <v>237.7</v>
      </c>
      <c r="AD489" s="8">
        <v>53.596</v>
      </c>
    </row>
    <row r="490" spans="1:30" ht="12.75">
      <c r="A490" t="s">
        <v>815</v>
      </c>
      <c r="B490" s="11" t="s">
        <v>755</v>
      </c>
      <c r="C490" s="6">
        <v>47.04</v>
      </c>
      <c r="D490" s="6">
        <v>14.15</v>
      </c>
      <c r="E490" s="6">
        <v>13.01</v>
      </c>
      <c r="F490" s="6">
        <v>6.93</v>
      </c>
      <c r="G490" s="6">
        <v>11.45</v>
      </c>
      <c r="H490" s="6">
        <v>3.08</v>
      </c>
      <c r="I490" s="7">
        <v>1.158</v>
      </c>
      <c r="J490" s="7">
        <v>2.533</v>
      </c>
      <c r="K490" s="7">
        <v>0.192</v>
      </c>
      <c r="L490" s="7">
        <v>0.403</v>
      </c>
      <c r="M490" s="6">
        <f t="shared" si="7"/>
        <v>99.946</v>
      </c>
      <c r="N490" s="8">
        <v>277.9</v>
      </c>
      <c r="O490" s="8">
        <v>361.3</v>
      </c>
      <c r="P490" s="8">
        <v>30</v>
      </c>
      <c r="Q490" s="8">
        <v>35.4</v>
      </c>
      <c r="R490" s="8">
        <v>35.1</v>
      </c>
      <c r="S490" s="8">
        <v>80.3</v>
      </c>
      <c r="T490" s="8">
        <v>147.1</v>
      </c>
      <c r="U490" s="8">
        <v>101.2</v>
      </c>
      <c r="V490" s="8">
        <v>101.5</v>
      </c>
      <c r="W490" s="8">
        <v>105.3</v>
      </c>
      <c r="X490" s="8">
        <v>3</v>
      </c>
      <c r="Y490" s="8">
        <v>3.6</v>
      </c>
      <c r="Z490" s="8">
        <v>27.4</v>
      </c>
      <c r="AA490" s="8">
        <v>518.2</v>
      </c>
      <c r="AB490" s="8">
        <v>26.8</v>
      </c>
      <c r="AC490" s="8">
        <v>210.4</v>
      </c>
      <c r="AD490" s="8">
        <v>48.068799999999996</v>
      </c>
    </row>
    <row r="491" spans="1:30" ht="12.75">
      <c r="A491" t="s">
        <v>816</v>
      </c>
      <c r="B491" s="11" t="s">
        <v>755</v>
      </c>
      <c r="C491" s="6">
        <v>46.78</v>
      </c>
      <c r="D491" s="6">
        <v>14.18</v>
      </c>
      <c r="E491" s="6">
        <v>12.61</v>
      </c>
      <c r="F491" s="6">
        <v>6.73</v>
      </c>
      <c r="G491" s="6">
        <v>11.38</v>
      </c>
      <c r="H491" s="6">
        <v>3.13</v>
      </c>
      <c r="I491" s="7">
        <v>1.282</v>
      </c>
      <c r="J491" s="7">
        <v>2.683</v>
      </c>
      <c r="K491" s="7">
        <v>0.177</v>
      </c>
      <c r="L491" s="7">
        <v>0.44</v>
      </c>
      <c r="M491" s="6">
        <f t="shared" si="7"/>
        <v>99.39199999999998</v>
      </c>
      <c r="N491" s="8">
        <v>289.3</v>
      </c>
      <c r="O491" s="8">
        <v>374.3</v>
      </c>
      <c r="P491" s="8">
        <v>32.4</v>
      </c>
      <c r="Q491" s="8">
        <v>41.1</v>
      </c>
      <c r="R491" s="8">
        <v>43.8</v>
      </c>
      <c r="S491" s="8">
        <v>80.9</v>
      </c>
      <c r="T491" s="8">
        <v>175.6</v>
      </c>
      <c r="U491" s="8">
        <v>103</v>
      </c>
      <c r="V491" s="8">
        <v>100.9</v>
      </c>
      <c r="W491" s="8">
        <v>104.1</v>
      </c>
      <c r="X491" s="8">
        <v>3.2</v>
      </c>
      <c r="Y491" s="8">
        <v>4.5</v>
      </c>
      <c r="Z491" s="8">
        <v>28.2</v>
      </c>
      <c r="AA491" s="8">
        <v>519.5</v>
      </c>
      <c r="AB491" s="8">
        <v>28.6</v>
      </c>
      <c r="AC491" s="8">
        <v>232.3</v>
      </c>
      <c r="AD491" s="8">
        <v>53.7088</v>
      </c>
    </row>
    <row r="492" spans="1:30" ht="12.75">
      <c r="A492" t="s">
        <v>817</v>
      </c>
      <c r="B492" s="11" t="s">
        <v>755</v>
      </c>
      <c r="C492" s="6">
        <v>46.47</v>
      </c>
      <c r="D492" s="6">
        <v>14.43</v>
      </c>
      <c r="E492" s="6">
        <v>13.12</v>
      </c>
      <c r="F492" s="6">
        <v>6.95</v>
      </c>
      <c r="G492" s="6">
        <v>10.67</v>
      </c>
      <c r="H492" s="6">
        <v>3.17</v>
      </c>
      <c r="I492" s="7">
        <v>1.407</v>
      </c>
      <c r="J492" s="7">
        <v>2.74</v>
      </c>
      <c r="K492" s="7">
        <v>0.189</v>
      </c>
      <c r="L492" s="7">
        <v>0.443</v>
      </c>
      <c r="M492" s="6">
        <f t="shared" si="7"/>
        <v>99.58899999999998</v>
      </c>
      <c r="N492" s="8">
        <v>290.2</v>
      </c>
      <c r="O492" s="8">
        <v>427</v>
      </c>
      <c r="P492" s="8">
        <v>27.5</v>
      </c>
      <c r="Q492" s="8">
        <v>40.7</v>
      </c>
      <c r="R492" s="8">
        <v>37.6</v>
      </c>
      <c r="S492" s="8">
        <v>93.3</v>
      </c>
      <c r="T492" s="8">
        <v>245.8</v>
      </c>
      <c r="U492" s="8">
        <v>119.2</v>
      </c>
      <c r="V492" s="8">
        <v>79.1</v>
      </c>
      <c r="W492" s="8">
        <v>111.4</v>
      </c>
      <c r="X492" s="8">
        <v>3.2</v>
      </c>
      <c r="Y492" s="8">
        <v>4.9</v>
      </c>
      <c r="Z492" s="8">
        <v>31.6</v>
      </c>
      <c r="AA492" s="8">
        <v>572.2</v>
      </c>
      <c r="AB492" s="8">
        <v>27.7</v>
      </c>
      <c r="AC492" s="8">
        <v>232</v>
      </c>
      <c r="AD492" s="8">
        <v>54.49839999999999</v>
      </c>
    </row>
    <row r="493" spans="1:30" ht="12.75">
      <c r="A493" t="s">
        <v>818</v>
      </c>
      <c r="B493" s="11" t="s">
        <v>755</v>
      </c>
      <c r="C493" s="6">
        <v>46.58</v>
      </c>
      <c r="D493" s="6">
        <v>14.34</v>
      </c>
      <c r="E493" s="6">
        <v>13.01</v>
      </c>
      <c r="F493" s="6">
        <v>7.55</v>
      </c>
      <c r="G493" s="6">
        <v>10.36</v>
      </c>
      <c r="H493" s="6">
        <v>3.34</v>
      </c>
      <c r="I493" s="7">
        <v>1.421</v>
      </c>
      <c r="J493" s="7">
        <v>2.661</v>
      </c>
      <c r="K493" s="7">
        <v>0.187</v>
      </c>
      <c r="L493" s="7">
        <v>0.44</v>
      </c>
      <c r="M493" s="6">
        <f t="shared" si="7"/>
        <v>99.88900000000001</v>
      </c>
      <c r="N493" s="8">
        <v>282.2</v>
      </c>
      <c r="O493" s="8">
        <v>426.2</v>
      </c>
      <c r="P493" s="8">
        <v>24.2</v>
      </c>
      <c r="Q493" s="8">
        <v>42.1</v>
      </c>
      <c r="R493" s="8">
        <v>36.5</v>
      </c>
      <c r="S493" s="8">
        <v>86.8</v>
      </c>
      <c r="T493" s="8">
        <v>255.4</v>
      </c>
      <c r="U493" s="8">
        <v>148</v>
      </c>
      <c r="V493" s="8">
        <v>77.6</v>
      </c>
      <c r="W493" s="8">
        <v>109.3</v>
      </c>
      <c r="X493" s="8">
        <v>3.9</v>
      </c>
      <c r="Y493" s="8">
        <v>5.6</v>
      </c>
      <c r="Z493" s="8">
        <v>31.7</v>
      </c>
      <c r="AA493" s="8">
        <v>558.8</v>
      </c>
      <c r="AB493" s="8">
        <v>27.2</v>
      </c>
      <c r="AC493" s="8">
        <v>232.8</v>
      </c>
      <c r="AD493" s="8">
        <v>56.5288</v>
      </c>
    </row>
    <row r="494" spans="1:30" ht="12.75">
      <c r="A494" t="s">
        <v>819</v>
      </c>
      <c r="B494" s="11" t="s">
        <v>755</v>
      </c>
      <c r="C494" s="6">
        <v>47.18</v>
      </c>
      <c r="D494" s="6">
        <v>14.79</v>
      </c>
      <c r="E494" s="6">
        <v>12.97</v>
      </c>
      <c r="F494" s="6">
        <v>6.22</v>
      </c>
      <c r="G494" s="6">
        <v>11.08</v>
      </c>
      <c r="H494" s="6">
        <v>3.14</v>
      </c>
      <c r="I494" s="7">
        <v>1.202</v>
      </c>
      <c r="J494" s="7">
        <v>2.584</v>
      </c>
      <c r="K494" s="7">
        <v>0.18</v>
      </c>
      <c r="L494" s="7">
        <v>0.417</v>
      </c>
      <c r="M494" s="6">
        <f t="shared" si="7"/>
        <v>99.763</v>
      </c>
      <c r="N494" s="8">
        <v>284.9</v>
      </c>
      <c r="O494" s="8">
        <v>351.4</v>
      </c>
      <c r="P494" s="8">
        <v>27.8</v>
      </c>
      <c r="Q494" s="8">
        <v>35.8</v>
      </c>
      <c r="R494" s="8">
        <v>40.8</v>
      </c>
      <c r="S494" s="8">
        <v>79.8</v>
      </c>
      <c r="T494" s="8">
        <v>108.4</v>
      </c>
      <c r="U494" s="8">
        <v>82.4</v>
      </c>
      <c r="V494" s="8">
        <v>94.8</v>
      </c>
      <c r="W494" s="8">
        <v>106.7</v>
      </c>
      <c r="X494" s="8">
        <v>4.3</v>
      </c>
      <c r="Y494" s="8">
        <v>4.8</v>
      </c>
      <c r="Z494" s="8">
        <v>26.2</v>
      </c>
      <c r="AA494" s="8">
        <v>574.2</v>
      </c>
      <c r="AB494" s="8">
        <v>28.5</v>
      </c>
      <c r="AC494" s="8">
        <v>226</v>
      </c>
      <c r="AD494" s="8">
        <v>49.42239999999999</v>
      </c>
    </row>
    <row r="495" spans="1:30" ht="12.75">
      <c r="A495" t="s">
        <v>820</v>
      </c>
      <c r="B495" s="11" t="s">
        <v>755</v>
      </c>
      <c r="C495" s="6">
        <v>48.85</v>
      </c>
      <c r="D495" s="6">
        <v>15.75</v>
      </c>
      <c r="E495" s="6">
        <v>12.02</v>
      </c>
      <c r="F495" s="6">
        <v>5.24</v>
      </c>
      <c r="G495" s="6">
        <v>9.94</v>
      </c>
      <c r="H495" s="6">
        <v>3.35</v>
      </c>
      <c r="I495" s="7">
        <v>1.597</v>
      </c>
      <c r="J495" s="7">
        <v>2.647</v>
      </c>
      <c r="K495" s="7">
        <v>0.177</v>
      </c>
      <c r="L495" s="7">
        <v>0.482</v>
      </c>
      <c r="M495" s="6">
        <f t="shared" si="7"/>
        <v>100.05299999999998</v>
      </c>
      <c r="N495" s="8">
        <v>264.3</v>
      </c>
      <c r="O495" s="8">
        <v>467.9</v>
      </c>
      <c r="P495" s="8">
        <v>19.1</v>
      </c>
      <c r="Q495" s="8">
        <v>53.9</v>
      </c>
      <c r="R495" s="8">
        <v>40.2</v>
      </c>
      <c r="S495" s="8">
        <v>97.7</v>
      </c>
      <c r="T495" s="8">
        <v>77.4</v>
      </c>
      <c r="U495" s="8">
        <v>55.6</v>
      </c>
      <c r="V495" s="8">
        <v>68.9</v>
      </c>
      <c r="W495" s="8">
        <v>103.9</v>
      </c>
      <c r="X495" s="8">
        <v>4.5</v>
      </c>
      <c r="Y495" s="8">
        <v>7.1</v>
      </c>
      <c r="Z495" s="8">
        <v>29.9</v>
      </c>
      <c r="AA495" s="8">
        <v>601.6</v>
      </c>
      <c r="AB495" s="8">
        <v>30</v>
      </c>
      <c r="AC495" s="8">
        <v>276.3</v>
      </c>
      <c r="AD495" s="8">
        <v>59.12319999999999</v>
      </c>
    </row>
    <row r="496" spans="1:30" ht="12.75">
      <c r="A496" t="s">
        <v>821</v>
      </c>
      <c r="B496" s="11" t="s">
        <v>755</v>
      </c>
      <c r="C496" s="6">
        <v>46.57</v>
      </c>
      <c r="D496" s="6">
        <v>14.56</v>
      </c>
      <c r="E496" s="6">
        <v>12.64</v>
      </c>
      <c r="F496" s="6">
        <v>6.7</v>
      </c>
      <c r="G496" s="6">
        <v>11.11</v>
      </c>
      <c r="H496" s="6">
        <v>3.03</v>
      </c>
      <c r="I496" s="7">
        <v>1.374</v>
      </c>
      <c r="J496" s="7">
        <v>2.657</v>
      </c>
      <c r="K496" s="7">
        <v>0.185</v>
      </c>
      <c r="L496" s="7">
        <v>0.453</v>
      </c>
      <c r="M496" s="6">
        <f t="shared" si="7"/>
        <v>99.27900000000001</v>
      </c>
      <c r="N496" s="8">
        <v>280.9</v>
      </c>
      <c r="O496" s="8">
        <v>400.9</v>
      </c>
      <c r="P496" s="8">
        <v>28.5</v>
      </c>
      <c r="Q496" s="8">
        <v>44.5</v>
      </c>
      <c r="R496" s="8">
        <v>45.7</v>
      </c>
      <c r="S496" s="8">
        <v>89</v>
      </c>
      <c r="T496" s="8">
        <v>202.6</v>
      </c>
      <c r="U496" s="8">
        <v>102.7</v>
      </c>
      <c r="V496" s="8">
        <v>87.2</v>
      </c>
      <c r="W496" s="8">
        <v>103.5</v>
      </c>
      <c r="X496" s="8">
        <v>5.7</v>
      </c>
      <c r="Y496" s="8">
        <v>5.1</v>
      </c>
      <c r="Z496" s="8">
        <v>27.9</v>
      </c>
      <c r="AA496" s="8">
        <v>551.6</v>
      </c>
      <c r="AB496" s="8">
        <v>27.5</v>
      </c>
      <c r="AC496" s="8">
        <v>241.3</v>
      </c>
      <c r="AD496" s="8">
        <v>56.75439999999999</v>
      </c>
    </row>
    <row r="497" spans="1:30" ht="12.75">
      <c r="A497" t="s">
        <v>822</v>
      </c>
      <c r="B497" s="11" t="s">
        <v>755</v>
      </c>
      <c r="C497" s="6">
        <v>46.72</v>
      </c>
      <c r="D497" s="6">
        <v>14.27</v>
      </c>
      <c r="E497" s="6">
        <v>13.07</v>
      </c>
      <c r="F497" s="6">
        <v>6.8</v>
      </c>
      <c r="G497" s="6">
        <v>12.34</v>
      </c>
      <c r="H497" s="6">
        <v>2.92</v>
      </c>
      <c r="I497" s="7">
        <v>1.085</v>
      </c>
      <c r="J497" s="7">
        <v>2.395</v>
      </c>
      <c r="K497" s="7">
        <v>0.19</v>
      </c>
      <c r="L497" s="7">
        <v>0.381</v>
      </c>
      <c r="M497" s="6">
        <f t="shared" si="7"/>
        <v>100.17099999999999</v>
      </c>
      <c r="N497" s="8">
        <v>284.3</v>
      </c>
      <c r="O497" s="8">
        <v>353.2</v>
      </c>
      <c r="P497" s="8">
        <v>32.7</v>
      </c>
      <c r="Q497" s="8">
        <v>38.8</v>
      </c>
      <c r="R497" s="8">
        <v>33.4</v>
      </c>
      <c r="S497" s="8">
        <v>72.7</v>
      </c>
      <c r="T497" s="8">
        <v>78.2</v>
      </c>
      <c r="U497" s="8">
        <v>87.7</v>
      </c>
      <c r="V497" s="8">
        <v>106.7</v>
      </c>
      <c r="W497" s="8">
        <v>108</v>
      </c>
      <c r="X497" s="8">
        <v>4.3</v>
      </c>
      <c r="Y497" s="8">
        <v>4.2</v>
      </c>
      <c r="Z497" s="8">
        <v>24.4</v>
      </c>
      <c r="AA497" s="8">
        <v>472.8</v>
      </c>
      <c r="AB497" s="8">
        <v>26.6</v>
      </c>
      <c r="AC497" s="8">
        <v>193.2</v>
      </c>
      <c r="AD497" s="8">
        <v>48.97119999999999</v>
      </c>
    </row>
    <row r="498" spans="1:30" ht="12.75">
      <c r="A498" t="s">
        <v>823</v>
      </c>
      <c r="B498" s="11" t="s">
        <v>755</v>
      </c>
      <c r="C498" s="6">
        <v>46.7</v>
      </c>
      <c r="D498" s="6">
        <v>15.01</v>
      </c>
      <c r="E498" s="6">
        <v>12.96</v>
      </c>
      <c r="F498" s="6">
        <v>6.14</v>
      </c>
      <c r="G498" s="6">
        <v>11.61</v>
      </c>
      <c r="H498" s="6">
        <v>3.25</v>
      </c>
      <c r="I498" s="7">
        <v>1.234</v>
      </c>
      <c r="J498" s="7">
        <v>2.497</v>
      </c>
      <c r="K498" s="7">
        <v>0.187</v>
      </c>
      <c r="L498" s="7">
        <v>0.423</v>
      </c>
      <c r="M498" s="6">
        <f t="shared" si="7"/>
        <v>100.011</v>
      </c>
      <c r="N498" s="8">
        <v>284.9</v>
      </c>
      <c r="O498" s="8">
        <v>381.6</v>
      </c>
      <c r="P498" s="8">
        <v>27.6</v>
      </c>
      <c r="Q498" s="8">
        <v>39.4</v>
      </c>
      <c r="R498" s="8">
        <v>33.9</v>
      </c>
      <c r="S498" s="8">
        <v>78.6</v>
      </c>
      <c r="T498" s="8">
        <v>30.8</v>
      </c>
      <c r="U498" s="8">
        <v>59.3</v>
      </c>
      <c r="V498" s="8">
        <v>67.7</v>
      </c>
      <c r="W498" s="8">
        <v>109.8</v>
      </c>
      <c r="X498" s="8">
        <v>2.2</v>
      </c>
      <c r="Y498" s="8">
        <v>4.3</v>
      </c>
      <c r="Z498" s="8">
        <v>28.1</v>
      </c>
      <c r="AA498" s="8">
        <v>505.9</v>
      </c>
      <c r="AB498" s="8">
        <v>27.8</v>
      </c>
      <c r="AC498" s="8">
        <v>208.4</v>
      </c>
      <c r="AD498" s="8">
        <v>52.467999999999996</v>
      </c>
    </row>
    <row r="499" spans="1:30" ht="12.75">
      <c r="A499" t="s">
        <v>824</v>
      </c>
      <c r="B499" s="11" t="s">
        <v>755</v>
      </c>
      <c r="C499" s="6">
        <v>47.57</v>
      </c>
      <c r="D499" s="6">
        <v>13.03</v>
      </c>
      <c r="E499" s="6">
        <v>12.14</v>
      </c>
      <c r="F499" s="6">
        <v>8.01</v>
      </c>
      <c r="G499" s="6">
        <v>12.34</v>
      </c>
      <c r="H499" s="6">
        <v>2.78</v>
      </c>
      <c r="I499" s="7">
        <v>1.047</v>
      </c>
      <c r="J499" s="7">
        <v>2.345</v>
      </c>
      <c r="K499" s="7">
        <v>0.174</v>
      </c>
      <c r="L499" s="7">
        <v>0.358</v>
      </c>
      <c r="M499" s="6">
        <f t="shared" si="7"/>
        <v>99.79400000000003</v>
      </c>
      <c r="N499" s="8">
        <v>270.8</v>
      </c>
      <c r="O499" s="8">
        <v>316.4</v>
      </c>
      <c r="P499" s="8">
        <v>36.1</v>
      </c>
      <c r="Q499" s="8">
        <v>29.9</v>
      </c>
      <c r="R499" s="8">
        <v>34.2</v>
      </c>
      <c r="S499" s="8">
        <v>65.7</v>
      </c>
      <c r="T499" s="8">
        <v>433.4</v>
      </c>
      <c r="U499" s="8">
        <v>144.9</v>
      </c>
      <c r="V499" s="8">
        <v>104</v>
      </c>
      <c r="W499" s="8">
        <v>97.4</v>
      </c>
      <c r="X499" s="8">
        <v>2.5</v>
      </c>
      <c r="Y499" s="8">
        <v>4.1</v>
      </c>
      <c r="Z499" s="8">
        <v>23.1</v>
      </c>
      <c r="AA499" s="8">
        <v>434.8</v>
      </c>
      <c r="AB499" s="8">
        <v>24.8</v>
      </c>
      <c r="AC499" s="8">
        <v>192.9</v>
      </c>
      <c r="AD499" s="8">
        <v>43.443999999999996</v>
      </c>
    </row>
    <row r="500" spans="1:30" ht="12.75">
      <c r="A500" t="s">
        <v>825</v>
      </c>
      <c r="B500" s="11" t="s">
        <v>755</v>
      </c>
      <c r="C500" s="6">
        <v>47.15</v>
      </c>
      <c r="D500" s="6">
        <v>14.48</v>
      </c>
      <c r="E500" s="6">
        <v>12.7</v>
      </c>
      <c r="F500" s="6">
        <v>6.56</v>
      </c>
      <c r="G500" s="6">
        <v>11.18</v>
      </c>
      <c r="H500" s="6">
        <v>3.36</v>
      </c>
      <c r="I500" s="7">
        <v>1.342</v>
      </c>
      <c r="J500" s="7">
        <v>2.73</v>
      </c>
      <c r="K500" s="7">
        <v>0.186</v>
      </c>
      <c r="L500" s="7">
        <v>0.447</v>
      </c>
      <c r="M500" s="6">
        <f t="shared" si="7"/>
        <v>100.135</v>
      </c>
      <c r="N500" s="8">
        <v>281.9</v>
      </c>
      <c r="O500" s="8">
        <v>379.1</v>
      </c>
      <c r="P500" s="8">
        <v>28.5</v>
      </c>
      <c r="Q500" s="8">
        <v>44.2</v>
      </c>
      <c r="R500" s="8">
        <v>37.8</v>
      </c>
      <c r="S500" s="8">
        <v>92.7</v>
      </c>
      <c r="T500" s="8">
        <v>149.6</v>
      </c>
      <c r="U500" s="8">
        <v>100.3</v>
      </c>
      <c r="V500" s="8">
        <v>96.7</v>
      </c>
      <c r="W500" s="8">
        <v>106.7</v>
      </c>
      <c r="X500" s="8">
        <v>3.8</v>
      </c>
      <c r="Y500" s="8">
        <v>5.2</v>
      </c>
      <c r="Z500" s="8">
        <v>29.3</v>
      </c>
      <c r="AA500" s="8">
        <v>525.7</v>
      </c>
      <c r="AB500" s="8">
        <v>27.3</v>
      </c>
      <c r="AC500" s="8">
        <v>239</v>
      </c>
      <c r="AD500" s="8">
        <v>55.06239999999999</v>
      </c>
    </row>
    <row r="501" spans="1:30" ht="12.75">
      <c r="A501" t="s">
        <v>826</v>
      </c>
      <c r="B501" s="11" t="s">
        <v>755</v>
      </c>
      <c r="C501" s="6">
        <v>45.28</v>
      </c>
      <c r="D501" s="6">
        <v>13.56</v>
      </c>
      <c r="E501" s="6">
        <v>12.84</v>
      </c>
      <c r="F501" s="6">
        <v>10.5</v>
      </c>
      <c r="G501" s="6">
        <v>10.35</v>
      </c>
      <c r="H501" s="6">
        <v>2.31</v>
      </c>
      <c r="I501" s="7">
        <v>0.994</v>
      </c>
      <c r="J501" s="7">
        <v>2.434</v>
      </c>
      <c r="K501" s="7">
        <v>0.186</v>
      </c>
      <c r="L501" s="7">
        <v>0.439</v>
      </c>
      <c r="M501" s="6">
        <f t="shared" si="7"/>
        <v>98.893</v>
      </c>
      <c r="N501" s="8">
        <v>253.5</v>
      </c>
      <c r="O501" s="8">
        <v>525.9</v>
      </c>
      <c r="P501" s="8">
        <v>31</v>
      </c>
      <c r="Q501" s="8">
        <v>53.9</v>
      </c>
      <c r="R501" s="8">
        <v>45.2</v>
      </c>
      <c r="S501" s="8">
        <v>100.1</v>
      </c>
      <c r="T501" s="8">
        <v>584.9</v>
      </c>
      <c r="U501" s="8">
        <v>311.1</v>
      </c>
      <c r="V501" s="8">
        <v>98.4</v>
      </c>
      <c r="W501" s="8">
        <v>105.2</v>
      </c>
      <c r="X501" s="8">
        <v>4.3</v>
      </c>
      <c r="Y501" s="8">
        <v>6</v>
      </c>
      <c r="Z501" s="8">
        <v>20.8</v>
      </c>
      <c r="AA501" s="8">
        <v>578.7</v>
      </c>
      <c r="AB501" s="8">
        <v>27</v>
      </c>
      <c r="AC501" s="8">
        <v>233.4</v>
      </c>
      <c r="AD501" s="8">
        <v>62.05599999999999</v>
      </c>
    </row>
    <row r="502" spans="1:30" ht="12.75">
      <c r="A502" t="s">
        <v>827</v>
      </c>
      <c r="B502" s="11" t="s">
        <v>755</v>
      </c>
      <c r="C502" s="6">
        <v>45.76</v>
      </c>
      <c r="D502" s="6">
        <v>8.85</v>
      </c>
      <c r="E502" s="6">
        <v>12.11</v>
      </c>
      <c r="F502" s="6">
        <v>17</v>
      </c>
      <c r="G502" s="6">
        <v>11.67</v>
      </c>
      <c r="H502" s="6">
        <v>1.78</v>
      </c>
      <c r="I502" s="7">
        <v>0.664</v>
      </c>
      <c r="J502" s="7">
        <v>1.643</v>
      </c>
      <c r="K502" s="7">
        <v>0.178</v>
      </c>
      <c r="L502" s="7">
        <v>0.228</v>
      </c>
      <c r="M502" s="6">
        <f t="shared" si="7"/>
        <v>99.883</v>
      </c>
      <c r="N502" s="8">
        <v>219</v>
      </c>
      <c r="O502" s="8">
        <v>213.8</v>
      </c>
      <c r="P502" s="8">
        <v>40.3</v>
      </c>
      <c r="Q502" s="8">
        <v>19.9</v>
      </c>
      <c r="R502" s="8">
        <v>17.3</v>
      </c>
      <c r="S502" s="8">
        <v>47.5</v>
      </c>
      <c r="T502" s="8">
        <v>1281.8</v>
      </c>
      <c r="U502" s="8">
        <v>517.1</v>
      </c>
      <c r="V502" s="8">
        <v>130.4</v>
      </c>
      <c r="W502" s="8">
        <v>81.6</v>
      </c>
      <c r="X502" s="8">
        <v>2</v>
      </c>
      <c r="Y502" s="8">
        <v>3</v>
      </c>
      <c r="Z502" s="8">
        <v>13.8</v>
      </c>
      <c r="AA502" s="8">
        <v>310.8</v>
      </c>
      <c r="AB502" s="8">
        <v>17.6</v>
      </c>
      <c r="AC502" s="8">
        <v>125</v>
      </c>
      <c r="AD502" s="8">
        <v>29.005599999999994</v>
      </c>
    </row>
    <row r="503" spans="1:30" ht="12.75">
      <c r="A503" t="s">
        <v>828</v>
      </c>
      <c r="B503" s="11" t="s">
        <v>755</v>
      </c>
      <c r="C503" s="6">
        <v>46.66</v>
      </c>
      <c r="D503" s="6">
        <v>12.89</v>
      </c>
      <c r="E503" s="6">
        <v>12.88</v>
      </c>
      <c r="F503" s="6">
        <v>9.64</v>
      </c>
      <c r="G503" s="6">
        <v>11.24</v>
      </c>
      <c r="H503" s="6">
        <v>2.79</v>
      </c>
      <c r="I503" s="7">
        <v>1.035</v>
      </c>
      <c r="J503" s="7">
        <v>2.196</v>
      </c>
      <c r="K503" s="7">
        <v>0.187</v>
      </c>
      <c r="L503" s="7">
        <v>0.34</v>
      </c>
      <c r="M503" s="6">
        <f t="shared" si="7"/>
        <v>99.85799999999999</v>
      </c>
      <c r="N503" s="8">
        <v>253.6</v>
      </c>
      <c r="O503" s="8">
        <v>327.3</v>
      </c>
      <c r="P503" s="8">
        <v>31.5</v>
      </c>
      <c r="Q503" s="8">
        <v>29.5</v>
      </c>
      <c r="R503" s="8">
        <v>26.9</v>
      </c>
      <c r="S503" s="8">
        <v>56.4</v>
      </c>
      <c r="T503" s="8">
        <v>343.5</v>
      </c>
      <c r="U503" s="8">
        <v>221.5</v>
      </c>
      <c r="V503" s="8">
        <v>89</v>
      </c>
      <c r="W503" s="8">
        <v>97.8</v>
      </c>
      <c r="X503" s="8">
        <v>1.8</v>
      </c>
      <c r="Y503" s="8">
        <v>3.4</v>
      </c>
      <c r="Z503" s="8">
        <v>22.9</v>
      </c>
      <c r="AA503" s="8">
        <v>432.9</v>
      </c>
      <c r="AB503" s="8">
        <v>23.7</v>
      </c>
      <c r="AC503" s="8">
        <v>180.6</v>
      </c>
      <c r="AD503" s="8">
        <v>41.977599999999995</v>
      </c>
    </row>
    <row r="504" spans="1:30" ht="12.75">
      <c r="A504" t="s">
        <v>829</v>
      </c>
      <c r="B504" s="11" t="s">
        <v>755</v>
      </c>
      <c r="C504" s="6">
        <v>46.32</v>
      </c>
      <c r="D504" s="6">
        <v>10.39</v>
      </c>
      <c r="E504" s="6">
        <v>12.45</v>
      </c>
      <c r="F504" s="6">
        <v>14.8</v>
      </c>
      <c r="G504" s="6">
        <v>10.45</v>
      </c>
      <c r="H504" s="6">
        <v>2.14</v>
      </c>
      <c r="I504" s="7">
        <v>0.827</v>
      </c>
      <c r="J504" s="7">
        <v>1.779</v>
      </c>
      <c r="K504" s="7">
        <v>0.178</v>
      </c>
      <c r="L504" s="7">
        <v>0.269</v>
      </c>
      <c r="M504" s="6">
        <f t="shared" si="7"/>
        <v>99.603</v>
      </c>
      <c r="N504" s="8">
        <v>217.3</v>
      </c>
      <c r="O504" s="8">
        <v>237.9</v>
      </c>
      <c r="P504" s="8">
        <v>34.2</v>
      </c>
      <c r="Q504" s="8">
        <v>19.3</v>
      </c>
      <c r="R504" s="8">
        <v>21.3</v>
      </c>
      <c r="S504" s="8">
        <v>49.7</v>
      </c>
      <c r="T504" s="8">
        <v>966.1</v>
      </c>
      <c r="U504" s="8">
        <v>474.9</v>
      </c>
      <c r="V504" s="8">
        <v>94</v>
      </c>
      <c r="W504" s="8">
        <v>93.6</v>
      </c>
      <c r="X504" s="8">
        <v>1.9</v>
      </c>
      <c r="Y504" s="8">
        <v>3.2</v>
      </c>
      <c r="Z504" s="8">
        <v>19.1</v>
      </c>
      <c r="AA504" s="8">
        <v>337.7</v>
      </c>
      <c r="AB504" s="8">
        <v>19.5</v>
      </c>
      <c r="AC504" s="8">
        <v>149.7</v>
      </c>
      <c r="AD504" s="8">
        <v>33.517599999999995</v>
      </c>
    </row>
    <row r="505" spans="1:30" ht="12.75">
      <c r="A505" t="s">
        <v>830</v>
      </c>
      <c r="B505" s="11" t="s">
        <v>755</v>
      </c>
      <c r="C505" s="6">
        <v>45.97</v>
      </c>
      <c r="D505" s="6">
        <v>11.4</v>
      </c>
      <c r="E505" s="6">
        <v>12.84</v>
      </c>
      <c r="F505" s="6">
        <v>12.77</v>
      </c>
      <c r="G505" s="6">
        <v>10.91</v>
      </c>
      <c r="H505" s="6">
        <v>2.38</v>
      </c>
      <c r="I505" s="7">
        <v>0.93</v>
      </c>
      <c r="J505" s="7">
        <v>2.024</v>
      </c>
      <c r="K505" s="7">
        <v>0.19</v>
      </c>
      <c r="L505" s="7">
        <v>0.317</v>
      </c>
      <c r="M505" s="6">
        <f t="shared" si="7"/>
        <v>99.73099999999998</v>
      </c>
      <c r="N505" s="8">
        <v>251.9</v>
      </c>
      <c r="O505" s="8">
        <v>324.7</v>
      </c>
      <c r="P505" s="8">
        <v>31.9</v>
      </c>
      <c r="Q505" s="8">
        <v>34.7</v>
      </c>
      <c r="R505" s="8">
        <v>31</v>
      </c>
      <c r="S505" s="8">
        <v>64.9</v>
      </c>
      <c r="T505" s="8">
        <v>446.2</v>
      </c>
      <c r="U505" s="8">
        <v>249.3</v>
      </c>
      <c r="V505" s="8">
        <v>99.8</v>
      </c>
      <c r="W505" s="8">
        <v>96</v>
      </c>
      <c r="X505" s="8">
        <v>2.1</v>
      </c>
      <c r="Y505" s="8">
        <v>3.1</v>
      </c>
      <c r="Z505" s="8">
        <v>23.4</v>
      </c>
      <c r="AA505" s="8">
        <v>417</v>
      </c>
      <c r="AB505" s="8">
        <v>23.7</v>
      </c>
      <c r="AC505" s="8">
        <v>172.2</v>
      </c>
      <c r="AD505" s="8">
        <v>41.864799999999995</v>
      </c>
    </row>
    <row r="506" spans="1:30" ht="12.75">
      <c r="A506" t="s">
        <v>831</v>
      </c>
      <c r="B506" s="11" t="s">
        <v>755</v>
      </c>
      <c r="C506" s="6">
        <v>45.02</v>
      </c>
      <c r="D506" s="6">
        <v>8.97</v>
      </c>
      <c r="E506" s="6">
        <v>12.89</v>
      </c>
      <c r="F506" s="6">
        <v>18.28</v>
      </c>
      <c r="G506" s="6">
        <v>9.61</v>
      </c>
      <c r="H506" s="6">
        <v>1.97</v>
      </c>
      <c r="I506" s="7">
        <v>0.782</v>
      </c>
      <c r="J506" s="7">
        <v>1.744</v>
      </c>
      <c r="K506" s="7">
        <v>0.185</v>
      </c>
      <c r="L506" s="7">
        <v>0.28</v>
      </c>
      <c r="M506" s="6">
        <f t="shared" si="7"/>
        <v>99.731</v>
      </c>
      <c r="N506" s="8">
        <v>203.1</v>
      </c>
      <c r="O506" s="8">
        <v>232.2</v>
      </c>
      <c r="P506" s="8">
        <v>33.1</v>
      </c>
      <c r="Q506" s="8">
        <v>25.8</v>
      </c>
      <c r="R506" s="8">
        <v>20.8</v>
      </c>
      <c r="S506" s="8">
        <v>46.6</v>
      </c>
      <c r="T506" s="8">
        <v>1174.2</v>
      </c>
      <c r="U506" s="8">
        <v>621.6</v>
      </c>
      <c r="V506" s="8">
        <v>88.2</v>
      </c>
      <c r="W506" s="8">
        <v>94.4</v>
      </c>
      <c r="X506" s="8">
        <v>0.9</v>
      </c>
      <c r="Y506" s="8">
        <v>2.5</v>
      </c>
      <c r="Z506" s="8">
        <v>16.4</v>
      </c>
      <c r="AA506" s="8">
        <v>321.7</v>
      </c>
      <c r="AB506" s="8">
        <v>18.5</v>
      </c>
      <c r="AC506" s="8">
        <v>143.2</v>
      </c>
      <c r="AD506" s="8">
        <v>33.066399999999994</v>
      </c>
    </row>
    <row r="507" spans="1:30" ht="12.75">
      <c r="A507" t="s">
        <v>832</v>
      </c>
      <c r="B507" s="11" t="s">
        <v>755</v>
      </c>
      <c r="C507" s="6">
        <v>47.17</v>
      </c>
      <c r="D507" s="6">
        <v>14.89</v>
      </c>
      <c r="E507" s="6">
        <v>13.12</v>
      </c>
      <c r="F507" s="6">
        <v>5.74</v>
      </c>
      <c r="G507" s="6">
        <v>10.84</v>
      </c>
      <c r="H507" s="6">
        <v>3.35</v>
      </c>
      <c r="I507" s="7">
        <v>1.33</v>
      </c>
      <c r="J507" s="7">
        <v>2.565</v>
      </c>
      <c r="K507" s="7">
        <v>0.187</v>
      </c>
      <c r="L507" s="7">
        <v>0.415</v>
      </c>
      <c r="M507" s="6">
        <f t="shared" si="7"/>
        <v>99.607</v>
      </c>
      <c r="N507" s="8">
        <v>278.3</v>
      </c>
      <c r="O507" s="8">
        <v>356.9</v>
      </c>
      <c r="P507" s="8">
        <v>29</v>
      </c>
      <c r="Q507" s="8">
        <v>35</v>
      </c>
      <c r="R507" s="8">
        <v>36</v>
      </c>
      <c r="S507" s="8">
        <v>65.4</v>
      </c>
      <c r="T507" s="8">
        <v>31.2</v>
      </c>
      <c r="U507" s="8">
        <v>56.1</v>
      </c>
      <c r="V507" s="8">
        <v>66.6</v>
      </c>
      <c r="W507" s="8">
        <v>112.3</v>
      </c>
      <c r="X507" s="8">
        <v>3.4</v>
      </c>
      <c r="Y507" s="8">
        <v>4.8</v>
      </c>
      <c r="Z507" s="8">
        <v>27.3</v>
      </c>
      <c r="AA507" s="8">
        <v>494.2</v>
      </c>
      <c r="AB507" s="8">
        <v>27.7</v>
      </c>
      <c r="AC507" s="8">
        <v>231.8</v>
      </c>
      <c r="AD507" s="8">
        <v>49.196799999999996</v>
      </c>
    </row>
    <row r="508" spans="1:30" ht="12.75">
      <c r="A508" t="s">
        <v>833</v>
      </c>
      <c r="B508" s="11" t="s">
        <v>755</v>
      </c>
      <c r="C508" s="6">
        <v>47.29</v>
      </c>
      <c r="D508" s="6">
        <v>14.09</v>
      </c>
      <c r="E508" s="6">
        <v>12.49</v>
      </c>
      <c r="F508" s="6">
        <v>6.59</v>
      </c>
      <c r="G508" s="6">
        <v>11.63</v>
      </c>
      <c r="H508" s="6">
        <v>3.19</v>
      </c>
      <c r="I508" s="7">
        <v>1.229</v>
      </c>
      <c r="J508" s="7">
        <v>2.623</v>
      </c>
      <c r="K508" s="7">
        <v>0.178</v>
      </c>
      <c r="L508" s="7">
        <v>0.425</v>
      </c>
      <c r="M508" s="6">
        <f t="shared" si="7"/>
        <v>99.73499999999999</v>
      </c>
      <c r="N508" s="8">
        <v>277.6</v>
      </c>
      <c r="O508" s="8">
        <v>366.2</v>
      </c>
      <c r="P508" s="8">
        <v>33.9</v>
      </c>
      <c r="Q508" s="8">
        <v>37.2</v>
      </c>
      <c r="R508" s="8">
        <v>37.9</v>
      </c>
      <c r="S508" s="8">
        <v>83.5</v>
      </c>
      <c r="T508" s="8">
        <v>196.2</v>
      </c>
      <c r="U508" s="8">
        <v>95</v>
      </c>
      <c r="V508" s="8">
        <v>97.8</v>
      </c>
      <c r="W508" s="8">
        <v>102.7</v>
      </c>
      <c r="X508" s="8">
        <v>4.4</v>
      </c>
      <c r="Y508" s="8">
        <v>3.8</v>
      </c>
      <c r="Z508" s="8">
        <v>27.5</v>
      </c>
      <c r="AA508" s="8">
        <v>502.4</v>
      </c>
      <c r="AB508" s="8">
        <v>27</v>
      </c>
      <c r="AC508" s="8">
        <v>225.1</v>
      </c>
      <c r="AD508" s="8">
        <v>51.22719999999999</v>
      </c>
    </row>
    <row r="509" spans="1:30" ht="12.75">
      <c r="A509" t="s">
        <v>834</v>
      </c>
      <c r="B509" s="11" t="s">
        <v>755</v>
      </c>
      <c r="C509" s="6">
        <v>46.51</v>
      </c>
      <c r="D509" s="6">
        <v>14.9</v>
      </c>
      <c r="E509" s="6">
        <v>13.34</v>
      </c>
      <c r="F509" s="6">
        <v>5.77</v>
      </c>
      <c r="G509" s="6">
        <v>10.75</v>
      </c>
      <c r="H509" s="6">
        <v>3.31</v>
      </c>
      <c r="I509" s="7">
        <v>1.363</v>
      </c>
      <c r="J509" s="7">
        <v>2.783</v>
      </c>
      <c r="K509" s="7">
        <v>0.188</v>
      </c>
      <c r="L509" s="7">
        <v>0.469</v>
      </c>
      <c r="M509" s="6">
        <f t="shared" si="7"/>
        <v>99.383</v>
      </c>
      <c r="N509" s="8">
        <v>292.1</v>
      </c>
      <c r="O509" s="8">
        <v>388.2</v>
      </c>
      <c r="P509" s="8">
        <v>25.6</v>
      </c>
      <c r="Q509" s="8">
        <v>42.3</v>
      </c>
      <c r="R509" s="8">
        <v>44.5</v>
      </c>
      <c r="S509" s="8">
        <v>82.6</v>
      </c>
      <c r="T509" s="8">
        <v>51.8</v>
      </c>
      <c r="U509" s="8">
        <v>63.6</v>
      </c>
      <c r="V509" s="8">
        <v>62.7</v>
      </c>
      <c r="W509" s="8">
        <v>114.2</v>
      </c>
      <c r="X509" s="8">
        <v>3.2</v>
      </c>
      <c r="Y509" s="8">
        <v>5.3</v>
      </c>
      <c r="Z509" s="8">
        <v>30.6</v>
      </c>
      <c r="AA509" s="8">
        <v>541.9</v>
      </c>
      <c r="AB509" s="8">
        <v>29.5</v>
      </c>
      <c r="AC509" s="8">
        <v>245</v>
      </c>
      <c r="AD509" s="8">
        <v>56.6416</v>
      </c>
    </row>
    <row r="510" spans="1:30" ht="12.75">
      <c r="A510" t="s">
        <v>835</v>
      </c>
      <c r="B510" s="11" t="s">
        <v>755</v>
      </c>
      <c r="C510" s="6">
        <v>46.33</v>
      </c>
      <c r="D510" s="6">
        <v>13.85</v>
      </c>
      <c r="E510" s="6">
        <v>13.16</v>
      </c>
      <c r="F510" s="6">
        <v>8.09</v>
      </c>
      <c r="G510" s="6">
        <v>10.99</v>
      </c>
      <c r="H510" s="6">
        <v>2.71</v>
      </c>
      <c r="I510" s="7">
        <v>1.276</v>
      </c>
      <c r="J510" s="7">
        <v>2.545</v>
      </c>
      <c r="K510" s="7">
        <v>0.189</v>
      </c>
      <c r="L510" s="7">
        <v>0.423</v>
      </c>
      <c r="M510" s="6">
        <f t="shared" si="7"/>
        <v>99.56299999999999</v>
      </c>
      <c r="N510" s="8">
        <v>289.9</v>
      </c>
      <c r="O510" s="8">
        <v>362</v>
      </c>
      <c r="P510" s="8">
        <v>30.5</v>
      </c>
      <c r="Q510" s="8">
        <v>34.4</v>
      </c>
      <c r="R510" s="8">
        <v>37.9</v>
      </c>
      <c r="S510" s="8">
        <v>82.1</v>
      </c>
      <c r="T510" s="8">
        <v>301.9</v>
      </c>
      <c r="U510" s="8">
        <v>172.9</v>
      </c>
      <c r="V510" s="8">
        <v>86.5</v>
      </c>
      <c r="W510" s="8">
        <v>112</v>
      </c>
      <c r="X510" s="8">
        <v>3.3</v>
      </c>
      <c r="Y510" s="8">
        <v>4.4</v>
      </c>
      <c r="Z510" s="8">
        <v>28.6</v>
      </c>
      <c r="AA510" s="8">
        <v>498.2</v>
      </c>
      <c r="AB510" s="8">
        <v>26.1</v>
      </c>
      <c r="AC510" s="8">
        <v>216.4</v>
      </c>
      <c r="AD510" s="8">
        <v>52.24239999999999</v>
      </c>
    </row>
    <row r="511" spans="1:30" ht="12.75">
      <c r="A511" t="s">
        <v>836</v>
      </c>
      <c r="B511" s="11" t="s">
        <v>755</v>
      </c>
      <c r="C511" s="6">
        <v>46.75</v>
      </c>
      <c r="D511" s="6">
        <v>11.7</v>
      </c>
      <c r="E511" s="6">
        <v>12.11</v>
      </c>
      <c r="F511" s="6">
        <v>11.37</v>
      </c>
      <c r="G511" s="6">
        <v>12.28</v>
      </c>
      <c r="H511" s="6">
        <v>2.3</v>
      </c>
      <c r="I511" s="7">
        <v>0.867</v>
      </c>
      <c r="J511" s="7">
        <v>1.976</v>
      </c>
      <c r="K511" s="7">
        <v>0.176</v>
      </c>
      <c r="L511" s="7">
        <v>0.304</v>
      </c>
      <c r="M511" s="6">
        <f t="shared" si="7"/>
        <v>99.83300000000001</v>
      </c>
      <c r="N511" s="8">
        <v>249.3</v>
      </c>
      <c r="O511" s="8">
        <v>272</v>
      </c>
      <c r="P511" s="8">
        <v>45.3</v>
      </c>
      <c r="Q511" s="8">
        <v>28.7</v>
      </c>
      <c r="R511" s="8">
        <v>24.3</v>
      </c>
      <c r="S511" s="8">
        <v>62</v>
      </c>
      <c r="T511" s="8">
        <v>778.8</v>
      </c>
      <c r="U511" s="8">
        <v>284.3</v>
      </c>
      <c r="V511" s="8">
        <v>99.2</v>
      </c>
      <c r="W511" s="8">
        <v>91.2</v>
      </c>
      <c r="X511" s="8">
        <v>1.9</v>
      </c>
      <c r="Y511" s="8">
        <v>4</v>
      </c>
      <c r="Z511" s="8">
        <v>20.3</v>
      </c>
      <c r="AA511" s="8">
        <v>366.7</v>
      </c>
      <c r="AB511" s="8">
        <v>22.2</v>
      </c>
      <c r="AC511" s="8">
        <v>154.4</v>
      </c>
      <c r="AD511" s="8">
        <v>37.014399999999995</v>
      </c>
    </row>
    <row r="512" spans="1:30" ht="12.75">
      <c r="A512" t="s">
        <v>837</v>
      </c>
      <c r="B512" s="11" t="s">
        <v>755</v>
      </c>
      <c r="C512" s="6">
        <v>46.27</v>
      </c>
      <c r="D512" s="6">
        <v>14.43</v>
      </c>
      <c r="E512" s="6">
        <v>13.04</v>
      </c>
      <c r="F512" s="6">
        <v>6.04</v>
      </c>
      <c r="G512" s="6">
        <v>11.21</v>
      </c>
      <c r="H512" s="6">
        <v>2.74</v>
      </c>
      <c r="I512" s="7">
        <v>1.215</v>
      </c>
      <c r="J512" s="7">
        <v>2.578</v>
      </c>
      <c r="K512" s="7">
        <v>0.18</v>
      </c>
      <c r="L512" s="7">
        <v>0.383</v>
      </c>
      <c r="M512" s="6">
        <f t="shared" si="7"/>
        <v>98.08600000000001</v>
      </c>
      <c r="N512" s="8">
        <v>294.5</v>
      </c>
      <c r="O512" s="8">
        <v>339.9</v>
      </c>
      <c r="P512" s="8">
        <v>31.2</v>
      </c>
      <c r="Q512" s="8">
        <v>39.9</v>
      </c>
      <c r="R512" s="8">
        <v>37.3</v>
      </c>
      <c r="S512" s="8">
        <v>76.5</v>
      </c>
      <c r="T512" s="8">
        <v>49.5</v>
      </c>
      <c r="U512" s="8">
        <v>70.1</v>
      </c>
      <c r="V512" s="8">
        <v>87.9</v>
      </c>
      <c r="W512" s="8">
        <v>113.6</v>
      </c>
      <c r="X512" s="8">
        <v>4.6</v>
      </c>
      <c r="Y512" s="8">
        <v>3.4</v>
      </c>
      <c r="Z512" s="8">
        <v>26.3</v>
      </c>
      <c r="AA512" s="8">
        <v>473.4</v>
      </c>
      <c r="AB512" s="8">
        <v>25.6</v>
      </c>
      <c r="AC512" s="8">
        <v>209.9</v>
      </c>
      <c r="AD512" s="8">
        <v>47.617599999999996</v>
      </c>
    </row>
    <row r="513" spans="1:30" ht="12.75">
      <c r="A513" t="s">
        <v>838</v>
      </c>
      <c r="B513" s="11" t="s">
        <v>755</v>
      </c>
      <c r="C513" s="6">
        <v>46.96</v>
      </c>
      <c r="D513" s="6">
        <v>14.44</v>
      </c>
      <c r="E513" s="6">
        <v>13.01</v>
      </c>
      <c r="F513" s="6">
        <v>6.22</v>
      </c>
      <c r="G513" s="6">
        <v>11.5</v>
      </c>
      <c r="H513" s="6">
        <v>3.11</v>
      </c>
      <c r="I513" s="7">
        <v>1.244</v>
      </c>
      <c r="J513" s="7">
        <v>2.563</v>
      </c>
      <c r="K513" s="7">
        <v>0.188</v>
      </c>
      <c r="L513" s="7">
        <v>0.395</v>
      </c>
      <c r="M513" s="6">
        <f t="shared" si="7"/>
        <v>99.63</v>
      </c>
      <c r="N513" s="8">
        <v>293.1</v>
      </c>
      <c r="O513" s="8">
        <v>346.4</v>
      </c>
      <c r="P513" s="8">
        <v>31.2</v>
      </c>
      <c r="Q513" s="8">
        <v>37.5</v>
      </c>
      <c r="R513" s="8">
        <v>31.5</v>
      </c>
      <c r="S513" s="8">
        <v>75</v>
      </c>
      <c r="T513" s="8">
        <v>87.6</v>
      </c>
      <c r="U513" s="8">
        <v>74.2</v>
      </c>
      <c r="V513" s="8">
        <v>85.6</v>
      </c>
      <c r="W513" s="8">
        <v>110.1</v>
      </c>
      <c r="X513" s="8">
        <v>2.5</v>
      </c>
      <c r="Y513" s="8">
        <v>3.8</v>
      </c>
      <c r="Z513" s="8">
        <v>27.1</v>
      </c>
      <c r="AA513" s="8">
        <v>478.5</v>
      </c>
      <c r="AB513" s="8">
        <v>26.1</v>
      </c>
      <c r="AC513" s="8">
        <v>212.1</v>
      </c>
      <c r="AD513" s="8">
        <v>49.53519999999999</v>
      </c>
    </row>
    <row r="514" spans="1:30" ht="12.75">
      <c r="A514" t="s">
        <v>839</v>
      </c>
      <c r="B514" s="11" t="s">
        <v>755</v>
      </c>
      <c r="C514" s="6">
        <v>46.87</v>
      </c>
      <c r="D514" s="6">
        <v>14.6</v>
      </c>
      <c r="E514" s="6">
        <v>13.19</v>
      </c>
      <c r="F514" s="6">
        <v>6.06</v>
      </c>
      <c r="G514" s="6">
        <v>11.36</v>
      </c>
      <c r="H514" s="6">
        <v>2.74</v>
      </c>
      <c r="I514" s="7">
        <v>1.251</v>
      </c>
      <c r="J514" s="7">
        <v>2.618</v>
      </c>
      <c r="K514" s="7">
        <v>0.185</v>
      </c>
      <c r="L514" s="7">
        <v>0.399</v>
      </c>
      <c r="M514" s="6">
        <f t="shared" si="7"/>
        <v>99.273</v>
      </c>
      <c r="N514" s="8">
        <v>291.9</v>
      </c>
      <c r="O514" s="8">
        <v>350.7</v>
      </c>
      <c r="P514" s="8">
        <v>31.7</v>
      </c>
      <c r="Q514" s="8">
        <v>35.7</v>
      </c>
      <c r="R514" s="8">
        <v>36.5</v>
      </c>
      <c r="S514" s="8">
        <v>75.4</v>
      </c>
      <c r="T514" s="8">
        <v>44.2</v>
      </c>
      <c r="U514" s="8">
        <v>68.7</v>
      </c>
      <c r="V514" s="8">
        <v>83.7</v>
      </c>
      <c r="W514" s="8">
        <v>112.3</v>
      </c>
      <c r="X514" s="8">
        <v>3</v>
      </c>
      <c r="Y514" s="8">
        <v>5.6</v>
      </c>
      <c r="Z514" s="8">
        <v>28.3</v>
      </c>
      <c r="AA514" s="8">
        <v>492.6</v>
      </c>
      <c r="AB514" s="8">
        <v>26.5</v>
      </c>
      <c r="AC514" s="8">
        <v>217.4</v>
      </c>
      <c r="AD514" s="8">
        <v>49.647999999999996</v>
      </c>
    </row>
    <row r="515" spans="1:30" ht="12.75">
      <c r="A515" t="s">
        <v>840</v>
      </c>
      <c r="B515" s="11" t="s">
        <v>755</v>
      </c>
      <c r="C515" s="6">
        <v>46.87</v>
      </c>
      <c r="D515" s="6">
        <v>13.89</v>
      </c>
      <c r="E515" s="6">
        <v>13.15</v>
      </c>
      <c r="F515" s="6">
        <v>7.96</v>
      </c>
      <c r="G515" s="6">
        <v>11.09</v>
      </c>
      <c r="H515" s="6">
        <v>2.94</v>
      </c>
      <c r="I515" s="7">
        <v>1.205</v>
      </c>
      <c r="J515" s="7">
        <v>2.461</v>
      </c>
      <c r="K515" s="7">
        <v>0.19</v>
      </c>
      <c r="L515" s="7">
        <v>0.382</v>
      </c>
      <c r="M515" s="6">
        <f t="shared" si="7"/>
        <v>100.13799999999999</v>
      </c>
      <c r="N515" s="8">
        <v>266.4</v>
      </c>
      <c r="O515" s="8">
        <v>353.1</v>
      </c>
      <c r="P515" s="8">
        <v>31.2</v>
      </c>
      <c r="Q515" s="8">
        <v>34.5</v>
      </c>
      <c r="R515" s="8">
        <v>33.7</v>
      </c>
      <c r="S515" s="8">
        <v>67.1</v>
      </c>
      <c r="T515" s="8">
        <v>201.1</v>
      </c>
      <c r="U515" s="8">
        <v>153.1</v>
      </c>
      <c r="V515" s="8">
        <v>90</v>
      </c>
      <c r="W515" s="8">
        <v>101</v>
      </c>
      <c r="X515" s="8">
        <v>3.2</v>
      </c>
      <c r="Y515" s="8">
        <v>4.7</v>
      </c>
      <c r="Z515" s="8">
        <v>25.9</v>
      </c>
      <c r="AA515" s="8">
        <v>475.8</v>
      </c>
      <c r="AB515" s="8">
        <v>26.1</v>
      </c>
      <c r="AC515" s="8">
        <v>209.1</v>
      </c>
      <c r="AD515" s="8">
        <v>45.925599999999996</v>
      </c>
    </row>
    <row r="516" spans="1:30" ht="12.75">
      <c r="A516" t="s">
        <v>841</v>
      </c>
      <c r="B516" s="11" t="s">
        <v>755</v>
      </c>
      <c r="C516" s="6">
        <v>46.76</v>
      </c>
      <c r="D516" s="6">
        <v>14.62</v>
      </c>
      <c r="E516" s="6">
        <v>13.11</v>
      </c>
      <c r="F516" s="6">
        <v>6.05</v>
      </c>
      <c r="G516" s="6">
        <v>11.3</v>
      </c>
      <c r="H516" s="6">
        <v>3.06</v>
      </c>
      <c r="I516" s="7">
        <v>1.257</v>
      </c>
      <c r="J516" s="7">
        <v>2.573</v>
      </c>
      <c r="K516" s="7">
        <v>0.188</v>
      </c>
      <c r="L516" s="7">
        <v>0.415</v>
      </c>
      <c r="M516" s="6">
        <f t="shared" si="7"/>
        <v>99.333</v>
      </c>
      <c r="N516" s="8">
        <v>291.1</v>
      </c>
      <c r="O516" s="8">
        <v>349</v>
      </c>
      <c r="P516" s="8">
        <v>34.6</v>
      </c>
      <c r="Q516" s="8">
        <v>34.4</v>
      </c>
      <c r="R516" s="8">
        <v>35.4</v>
      </c>
      <c r="S516" s="8">
        <v>88.7</v>
      </c>
      <c r="T516" s="8">
        <v>56</v>
      </c>
      <c r="U516" s="8">
        <v>74</v>
      </c>
      <c r="V516" s="8">
        <v>85.7</v>
      </c>
      <c r="W516" s="8">
        <v>113.8</v>
      </c>
      <c r="X516" s="8">
        <v>3.3</v>
      </c>
      <c r="Y516" s="8">
        <v>4.2</v>
      </c>
      <c r="Z516" s="8">
        <v>27.6</v>
      </c>
      <c r="AA516" s="8">
        <v>483.9</v>
      </c>
      <c r="AB516" s="8">
        <v>26.3</v>
      </c>
      <c r="AC516" s="8">
        <v>210.8</v>
      </c>
      <c r="AD516" s="8">
        <v>49.98639999999999</v>
      </c>
    </row>
    <row r="517" spans="1:30" ht="12.75">
      <c r="A517" t="s">
        <v>842</v>
      </c>
      <c r="B517" s="11" t="s">
        <v>755</v>
      </c>
      <c r="C517" s="6">
        <v>46.95</v>
      </c>
      <c r="D517" s="6">
        <v>14.77</v>
      </c>
      <c r="E517" s="6">
        <v>13.06</v>
      </c>
      <c r="F517" s="6">
        <v>6.02</v>
      </c>
      <c r="G517" s="6">
        <v>11.27</v>
      </c>
      <c r="H517" s="6">
        <v>2.83</v>
      </c>
      <c r="I517" s="7">
        <v>1.275</v>
      </c>
      <c r="J517" s="7">
        <v>2.608</v>
      </c>
      <c r="K517" s="7">
        <v>0.191</v>
      </c>
      <c r="L517" s="7">
        <v>0.398</v>
      </c>
      <c r="M517" s="6">
        <f aca="true" t="shared" si="8" ref="M517:M580">SUM(C517:L517)</f>
        <v>99.372</v>
      </c>
      <c r="N517" s="8">
        <v>289.6</v>
      </c>
      <c r="O517" s="8">
        <v>348.8</v>
      </c>
      <c r="P517" s="8">
        <v>33.2</v>
      </c>
      <c r="Q517" s="8">
        <v>37.5</v>
      </c>
      <c r="R517" s="8">
        <v>38.5</v>
      </c>
      <c r="S517" s="8">
        <v>83.5</v>
      </c>
      <c r="T517" s="8">
        <v>46.2</v>
      </c>
      <c r="U517" s="8">
        <v>68.4</v>
      </c>
      <c r="V517" s="8">
        <v>81.9</v>
      </c>
      <c r="W517" s="8">
        <v>111.8</v>
      </c>
      <c r="X517" s="8">
        <v>3.1</v>
      </c>
      <c r="Y517" s="8">
        <v>5</v>
      </c>
      <c r="Z517" s="8">
        <v>27.6</v>
      </c>
      <c r="AA517" s="8">
        <v>490.1</v>
      </c>
      <c r="AB517" s="8">
        <v>26.7</v>
      </c>
      <c r="AC517" s="8">
        <v>217</v>
      </c>
      <c r="AD517" s="8">
        <v>50.55039999999999</v>
      </c>
    </row>
    <row r="518" spans="1:30" ht="12.75">
      <c r="A518" t="s">
        <v>843</v>
      </c>
      <c r="B518" s="11" t="s">
        <v>755</v>
      </c>
      <c r="C518" s="6">
        <v>46.96</v>
      </c>
      <c r="D518" s="6">
        <v>14.73</v>
      </c>
      <c r="E518" s="6">
        <v>13.08</v>
      </c>
      <c r="F518" s="6">
        <v>6.05</v>
      </c>
      <c r="G518" s="6">
        <v>11.39</v>
      </c>
      <c r="H518" s="6">
        <v>3.18</v>
      </c>
      <c r="I518" s="7">
        <v>1.254</v>
      </c>
      <c r="J518" s="7">
        <v>2.605</v>
      </c>
      <c r="K518" s="7">
        <v>0.188</v>
      </c>
      <c r="L518" s="7">
        <v>0.403</v>
      </c>
      <c r="M518" s="6">
        <f t="shared" si="8"/>
        <v>99.84000000000002</v>
      </c>
      <c r="N518" s="8">
        <v>286.4</v>
      </c>
      <c r="O518" s="8">
        <v>346.3</v>
      </c>
      <c r="P518" s="8">
        <v>32.4</v>
      </c>
      <c r="Q518" s="8">
        <v>35.5</v>
      </c>
      <c r="R518" s="8">
        <v>38.9</v>
      </c>
      <c r="S518" s="8">
        <v>75.5</v>
      </c>
      <c r="T518" s="8">
        <v>48.2</v>
      </c>
      <c r="U518" s="8">
        <v>67</v>
      </c>
      <c r="V518" s="8">
        <v>82.3</v>
      </c>
      <c r="W518" s="8">
        <v>110.8</v>
      </c>
      <c r="X518" s="8">
        <v>1.5</v>
      </c>
      <c r="Y518" s="8">
        <v>3.3</v>
      </c>
      <c r="Z518" s="8">
        <v>26.9</v>
      </c>
      <c r="AA518" s="8">
        <v>492.2</v>
      </c>
      <c r="AB518" s="8">
        <v>27.4</v>
      </c>
      <c r="AC518" s="8">
        <v>217.6</v>
      </c>
      <c r="AD518" s="8">
        <v>49.42239999999999</v>
      </c>
    </row>
    <row r="519" spans="1:30" ht="12.75">
      <c r="A519" t="s">
        <v>844</v>
      </c>
      <c r="B519" s="11" t="s">
        <v>845</v>
      </c>
      <c r="C519" s="6">
        <v>42.47</v>
      </c>
      <c r="D519" s="6">
        <v>12.15</v>
      </c>
      <c r="E519" s="6">
        <v>14.16</v>
      </c>
      <c r="F519" s="6">
        <v>11.36</v>
      </c>
      <c r="G519" s="6">
        <v>10.9</v>
      </c>
      <c r="H519" s="6">
        <v>2.44</v>
      </c>
      <c r="I519" s="7">
        <v>1.405</v>
      </c>
      <c r="J519" s="7">
        <v>2.996</v>
      </c>
      <c r="K519" s="7">
        <v>0.197</v>
      </c>
      <c r="L519" s="7">
        <v>0.591</v>
      </c>
      <c r="M519" s="6">
        <f t="shared" si="8"/>
        <v>98.669</v>
      </c>
      <c r="N519" s="8">
        <v>276</v>
      </c>
      <c r="O519" s="8">
        <v>611.9</v>
      </c>
      <c r="P519" s="8">
        <v>20.8</v>
      </c>
      <c r="Q519" s="8">
        <v>40.4</v>
      </c>
      <c r="R519" s="8">
        <v>38.2</v>
      </c>
      <c r="S519" s="8">
        <v>76.8</v>
      </c>
      <c r="T519" s="8">
        <v>427.1</v>
      </c>
      <c r="U519" s="8">
        <v>274.5</v>
      </c>
      <c r="V519" s="8">
        <v>77.4</v>
      </c>
      <c r="W519" s="8">
        <v>112</v>
      </c>
      <c r="X519" s="8">
        <v>5</v>
      </c>
      <c r="Y519" s="8">
        <v>6.3</v>
      </c>
      <c r="Z519" s="8">
        <v>47</v>
      </c>
      <c r="AA519" s="8">
        <v>933.7</v>
      </c>
      <c r="AB519" s="8">
        <v>25.2</v>
      </c>
      <c r="AC519" s="8">
        <v>214.2</v>
      </c>
      <c r="AD519" s="8">
        <v>62.05599999999999</v>
      </c>
    </row>
    <row r="520" spans="1:30" ht="12.75">
      <c r="A520" t="s">
        <v>846</v>
      </c>
      <c r="B520" s="11" t="s">
        <v>845</v>
      </c>
      <c r="C520" s="6">
        <v>39.99</v>
      </c>
      <c r="D520" s="6">
        <v>10.18</v>
      </c>
      <c r="E520" s="6">
        <v>13.5</v>
      </c>
      <c r="F520" s="6">
        <v>13.9</v>
      </c>
      <c r="G520" s="6">
        <v>12.59</v>
      </c>
      <c r="H520" s="6">
        <v>3.77</v>
      </c>
      <c r="I520" s="7">
        <v>1.614</v>
      </c>
      <c r="J520" s="7">
        <v>2.737</v>
      </c>
      <c r="K520" s="7">
        <v>0.223</v>
      </c>
      <c r="L520" s="7">
        <v>0.999</v>
      </c>
      <c r="M520" s="6">
        <f t="shared" si="8"/>
        <v>99.503</v>
      </c>
      <c r="N520" s="8">
        <v>257.5</v>
      </c>
      <c r="O520" s="8">
        <v>914.2</v>
      </c>
      <c r="P520" s="8">
        <v>19.7</v>
      </c>
      <c r="Q520" s="8">
        <v>97</v>
      </c>
      <c r="R520" s="8">
        <v>75.5</v>
      </c>
      <c r="S520" s="8">
        <v>182</v>
      </c>
      <c r="T520" s="8">
        <v>661.6</v>
      </c>
      <c r="U520" s="8">
        <v>417</v>
      </c>
      <c r="V520" s="8">
        <v>83.6</v>
      </c>
      <c r="W520" s="8">
        <v>110.2</v>
      </c>
      <c r="X520" s="8">
        <v>5.9</v>
      </c>
      <c r="Y520" s="8">
        <v>15.4</v>
      </c>
      <c r="Z520" s="8">
        <v>45.2</v>
      </c>
      <c r="AA520" s="8">
        <v>1026</v>
      </c>
      <c r="AB520" s="8">
        <v>34.4</v>
      </c>
      <c r="AC520" s="8">
        <v>240.4</v>
      </c>
      <c r="AD520" s="8">
        <v>92.73759999999999</v>
      </c>
    </row>
    <row r="521" spans="1:30" ht="12.75">
      <c r="A521" t="s">
        <v>847</v>
      </c>
      <c r="B521" s="11" t="s">
        <v>845</v>
      </c>
      <c r="C521" s="6">
        <v>41.26</v>
      </c>
      <c r="D521" s="6">
        <v>9.51</v>
      </c>
      <c r="E521" s="6">
        <v>13.94</v>
      </c>
      <c r="F521" s="6">
        <v>17.5</v>
      </c>
      <c r="G521" s="6">
        <v>9.55</v>
      </c>
      <c r="H521" s="6">
        <v>2.51</v>
      </c>
      <c r="I521" s="7">
        <v>0.648</v>
      </c>
      <c r="J521" s="7">
        <v>2.747</v>
      </c>
      <c r="K521" s="7">
        <v>0.2</v>
      </c>
      <c r="L521" s="7">
        <v>0.746</v>
      </c>
      <c r="M521" s="6">
        <f t="shared" si="8"/>
        <v>98.61099999999999</v>
      </c>
      <c r="N521" s="8">
        <v>241</v>
      </c>
      <c r="O521" s="8">
        <v>551.6</v>
      </c>
      <c r="P521" s="8">
        <v>15.4</v>
      </c>
      <c r="Q521" s="8">
        <v>57.9</v>
      </c>
      <c r="R521" s="8">
        <v>48.2</v>
      </c>
      <c r="S521" s="8">
        <v>113.6</v>
      </c>
      <c r="T521" s="8">
        <v>510.8</v>
      </c>
      <c r="U521" s="8">
        <v>716</v>
      </c>
      <c r="V521" s="8">
        <v>56.4</v>
      </c>
      <c r="W521" s="8">
        <v>113</v>
      </c>
      <c r="X521" s="8">
        <v>3.8</v>
      </c>
      <c r="Y521" s="8">
        <v>7.1</v>
      </c>
      <c r="Z521" s="8">
        <v>15.8</v>
      </c>
      <c r="AA521" s="8">
        <v>647.6</v>
      </c>
      <c r="AB521" s="8">
        <v>25.4</v>
      </c>
      <c r="AC521" s="8">
        <v>227.4</v>
      </c>
      <c r="AD521" s="8">
        <v>65.10159999999999</v>
      </c>
    </row>
    <row r="522" spans="1:30" ht="12.75">
      <c r="A522" t="s">
        <v>848</v>
      </c>
      <c r="B522" s="11" t="s">
        <v>845</v>
      </c>
      <c r="C522" s="6">
        <v>40.22</v>
      </c>
      <c r="D522" s="6">
        <v>9.56</v>
      </c>
      <c r="E522" s="6">
        <v>14.36</v>
      </c>
      <c r="F522" s="6">
        <v>18.11</v>
      </c>
      <c r="G522" s="6">
        <v>9.96</v>
      </c>
      <c r="H522" s="6">
        <v>1.54</v>
      </c>
      <c r="I522" s="7">
        <v>0.441</v>
      </c>
      <c r="J522" s="7">
        <v>2.84</v>
      </c>
      <c r="K522" s="7">
        <v>0.187</v>
      </c>
      <c r="L522" s="7">
        <v>0.829</v>
      </c>
      <c r="M522" s="6">
        <f t="shared" si="8"/>
        <v>98.04700000000001</v>
      </c>
      <c r="N522" s="8">
        <v>241</v>
      </c>
      <c r="O522" s="8">
        <v>463</v>
      </c>
      <c r="P522" s="8">
        <v>18</v>
      </c>
      <c r="Q522" s="8">
        <v>57.3</v>
      </c>
      <c r="R522" s="8">
        <v>52.1</v>
      </c>
      <c r="S522" s="8">
        <v>115.1</v>
      </c>
      <c r="T522" s="8">
        <v>557.5</v>
      </c>
      <c r="U522" s="8">
        <v>761.5</v>
      </c>
      <c r="V522" s="8">
        <v>45.9</v>
      </c>
      <c r="W522" s="8">
        <v>115.8</v>
      </c>
      <c r="X522" s="8">
        <v>2.5</v>
      </c>
      <c r="Y522" s="8">
        <v>7.2</v>
      </c>
      <c r="Z522" s="8">
        <v>32.2</v>
      </c>
      <c r="AA522" s="8">
        <v>639.7</v>
      </c>
      <c r="AB522" s="8">
        <v>25.9</v>
      </c>
      <c r="AC522" s="8">
        <v>333.4</v>
      </c>
      <c r="AD522" s="8">
        <v>66.568</v>
      </c>
    </row>
    <row r="523" spans="1:30" ht="12.75">
      <c r="A523" t="s">
        <v>849</v>
      </c>
      <c r="B523" s="11" t="s">
        <v>845</v>
      </c>
      <c r="C523" s="6">
        <v>40.41</v>
      </c>
      <c r="D523" s="6">
        <v>10.56</v>
      </c>
      <c r="E523" s="6">
        <v>13.72</v>
      </c>
      <c r="F523" s="6">
        <v>13.09</v>
      </c>
      <c r="G523" s="6">
        <v>13.16</v>
      </c>
      <c r="H523" s="6">
        <v>2.86</v>
      </c>
      <c r="I523" s="7">
        <v>0.658</v>
      </c>
      <c r="J523" s="7">
        <v>2.904</v>
      </c>
      <c r="K523" s="7">
        <v>0.202</v>
      </c>
      <c r="L523" s="7">
        <v>0.901</v>
      </c>
      <c r="M523" s="6">
        <f t="shared" si="8"/>
        <v>98.46499999999999</v>
      </c>
      <c r="N523" s="8">
        <v>268.5</v>
      </c>
      <c r="O523" s="8">
        <v>760.9</v>
      </c>
      <c r="P523" s="8">
        <v>22.4</v>
      </c>
      <c r="Q523" s="8">
        <v>67</v>
      </c>
      <c r="R523" s="8">
        <v>56.5</v>
      </c>
      <c r="S523" s="8">
        <v>136.5</v>
      </c>
      <c r="T523" s="8">
        <v>553.8</v>
      </c>
      <c r="U523" s="8">
        <v>310</v>
      </c>
      <c r="V523" s="8">
        <v>71.9</v>
      </c>
      <c r="W523" s="8">
        <v>99.3</v>
      </c>
      <c r="X523" s="8">
        <v>3.9</v>
      </c>
      <c r="Y523" s="8">
        <v>9.3</v>
      </c>
      <c r="Z523" s="8">
        <v>73.2</v>
      </c>
      <c r="AA523" s="8">
        <v>1016.2</v>
      </c>
      <c r="AB523" s="8">
        <v>29.5</v>
      </c>
      <c r="AC523" s="8">
        <v>227.4</v>
      </c>
      <c r="AD523" s="8">
        <v>67.696</v>
      </c>
    </row>
    <row r="524" spans="1:30" ht="12.75">
      <c r="A524" t="s">
        <v>850</v>
      </c>
      <c r="B524" s="11" t="s">
        <v>845</v>
      </c>
      <c r="C524" s="6">
        <v>44.04</v>
      </c>
      <c r="D524" s="6">
        <v>13.86</v>
      </c>
      <c r="E524" s="6">
        <v>14.29</v>
      </c>
      <c r="F524" s="6">
        <v>8.45</v>
      </c>
      <c r="G524" s="6">
        <v>9.28</v>
      </c>
      <c r="H524" s="6">
        <v>3.67</v>
      </c>
      <c r="I524" s="7">
        <v>2.063</v>
      </c>
      <c r="J524" s="7">
        <v>2.645</v>
      </c>
      <c r="K524" s="7">
        <v>0.22</v>
      </c>
      <c r="L524" s="7">
        <v>0.72</v>
      </c>
      <c r="M524" s="6">
        <f t="shared" si="8"/>
        <v>99.238</v>
      </c>
      <c r="N524" s="8">
        <v>227.4</v>
      </c>
      <c r="O524" s="8">
        <v>847</v>
      </c>
      <c r="P524" s="8">
        <v>20.4</v>
      </c>
      <c r="Q524" s="8">
        <v>65.3</v>
      </c>
      <c r="R524" s="8">
        <v>50.5</v>
      </c>
      <c r="S524" s="8">
        <v>118.5</v>
      </c>
      <c r="T524" s="8">
        <v>229.1</v>
      </c>
      <c r="U524" s="8">
        <v>141.2</v>
      </c>
      <c r="V524" s="8">
        <v>63.3</v>
      </c>
      <c r="W524" s="8">
        <v>119.4</v>
      </c>
      <c r="X524" s="8">
        <v>4.3</v>
      </c>
      <c r="Y524" s="8">
        <v>10.9</v>
      </c>
      <c r="Z524" s="8">
        <v>64.8</v>
      </c>
      <c r="AA524" s="8">
        <v>923.3</v>
      </c>
      <c r="AB524" s="8">
        <v>30.6</v>
      </c>
      <c r="AC524" s="8">
        <v>316.1</v>
      </c>
      <c r="AD524" s="8">
        <v>93.3016</v>
      </c>
    </row>
    <row r="525" spans="1:30" ht="12.75">
      <c r="A525" t="s">
        <v>851</v>
      </c>
      <c r="B525" s="11" t="s">
        <v>845</v>
      </c>
      <c r="C525" s="6">
        <v>40.49</v>
      </c>
      <c r="D525" s="6">
        <v>11.49</v>
      </c>
      <c r="E525" s="6">
        <v>14.55</v>
      </c>
      <c r="F525" s="6">
        <v>11.33</v>
      </c>
      <c r="G525" s="6">
        <v>11.66</v>
      </c>
      <c r="H525" s="6">
        <v>3.18</v>
      </c>
      <c r="I525" s="7">
        <v>1.461</v>
      </c>
      <c r="J525" s="7">
        <v>2.749</v>
      </c>
      <c r="K525" s="7">
        <v>0.233</v>
      </c>
      <c r="L525" s="7">
        <v>0.915</v>
      </c>
      <c r="M525" s="6">
        <f t="shared" si="8"/>
        <v>98.058</v>
      </c>
      <c r="N525" s="8">
        <v>246.5</v>
      </c>
      <c r="O525" s="8">
        <v>937.6</v>
      </c>
      <c r="P525" s="8">
        <v>19</v>
      </c>
      <c r="Q525" s="8">
        <v>88.8</v>
      </c>
      <c r="R525" s="8">
        <v>71.3</v>
      </c>
      <c r="S525" s="8">
        <v>164.8</v>
      </c>
      <c r="T525" s="8">
        <v>367.4</v>
      </c>
      <c r="U525" s="8">
        <v>275.6</v>
      </c>
      <c r="V525" s="8">
        <v>75.6</v>
      </c>
      <c r="W525" s="8">
        <v>125.6</v>
      </c>
      <c r="X525" s="8">
        <v>6.4</v>
      </c>
      <c r="Y525" s="8">
        <v>13.9</v>
      </c>
      <c r="Z525" s="8">
        <v>51.8</v>
      </c>
      <c r="AA525" s="8">
        <v>1018.3</v>
      </c>
      <c r="AB525" s="8">
        <v>36.6</v>
      </c>
      <c r="AC525" s="8">
        <v>275.6</v>
      </c>
      <c r="AD525" s="8">
        <v>95.10639999999998</v>
      </c>
    </row>
    <row r="526" spans="1:30" ht="12.75">
      <c r="A526" t="s">
        <v>852</v>
      </c>
      <c r="B526" s="11" t="s">
        <v>845</v>
      </c>
      <c r="C526" s="6">
        <v>41.02</v>
      </c>
      <c r="D526" s="6">
        <v>10.78</v>
      </c>
      <c r="E526" s="6">
        <v>13.54</v>
      </c>
      <c r="F526" s="6">
        <v>13.36</v>
      </c>
      <c r="G526" s="6">
        <v>12.94</v>
      </c>
      <c r="H526" s="6">
        <v>2.54</v>
      </c>
      <c r="I526" s="7">
        <v>0.555</v>
      </c>
      <c r="J526" s="7">
        <v>2.589</v>
      </c>
      <c r="K526" s="7">
        <v>0.197</v>
      </c>
      <c r="L526" s="7">
        <v>0.78</v>
      </c>
      <c r="M526" s="6">
        <f t="shared" si="8"/>
        <v>98.30100000000002</v>
      </c>
      <c r="N526" s="8">
        <v>288.5</v>
      </c>
      <c r="O526" s="8">
        <v>670.2</v>
      </c>
      <c r="P526" s="8">
        <v>24.8</v>
      </c>
      <c r="Q526" s="8">
        <v>57.7</v>
      </c>
      <c r="R526" s="8">
        <v>52.8</v>
      </c>
      <c r="S526" s="8">
        <v>118.8</v>
      </c>
      <c r="T526" s="8">
        <v>708.9</v>
      </c>
      <c r="U526" s="8">
        <v>355.2</v>
      </c>
      <c r="V526" s="8">
        <v>83.9</v>
      </c>
      <c r="W526" s="8">
        <v>96.2</v>
      </c>
      <c r="X526" s="8">
        <v>2.8</v>
      </c>
      <c r="Y526" s="8">
        <v>7.9</v>
      </c>
      <c r="Z526" s="8">
        <v>21.8</v>
      </c>
      <c r="AA526" s="8">
        <v>714.1</v>
      </c>
      <c r="AB526" s="8">
        <v>27.8</v>
      </c>
      <c r="AC526" s="8">
        <v>220.3</v>
      </c>
      <c r="AD526" s="8">
        <v>70.85439999999998</v>
      </c>
    </row>
    <row r="527" spans="1:30" ht="12.75">
      <c r="A527" t="s">
        <v>853</v>
      </c>
      <c r="B527" s="11" t="s">
        <v>845</v>
      </c>
      <c r="C527" s="6">
        <v>38.84</v>
      </c>
      <c r="D527" s="6">
        <v>11.53</v>
      </c>
      <c r="E527" s="6">
        <v>15.02</v>
      </c>
      <c r="F527" s="6">
        <v>11.47</v>
      </c>
      <c r="G527" s="6">
        <v>12.8</v>
      </c>
      <c r="H527" s="6">
        <v>2.84</v>
      </c>
      <c r="I527" s="7">
        <v>1.342</v>
      </c>
      <c r="J527" s="7">
        <v>3.007</v>
      </c>
      <c r="K527" s="7">
        <v>0.231</v>
      </c>
      <c r="L527" s="7">
        <v>0.739</v>
      </c>
      <c r="M527" s="6">
        <f t="shared" si="8"/>
        <v>97.819</v>
      </c>
      <c r="N527" s="8">
        <v>313.7</v>
      </c>
      <c r="O527" s="8">
        <v>931.5</v>
      </c>
      <c r="P527" s="8">
        <v>27.6</v>
      </c>
      <c r="Q527" s="8">
        <v>84.3</v>
      </c>
      <c r="R527" s="8">
        <v>64.1</v>
      </c>
      <c r="S527" s="8">
        <v>148.5</v>
      </c>
      <c r="T527" s="8">
        <v>352.2</v>
      </c>
      <c r="U527" s="8">
        <v>196.2</v>
      </c>
      <c r="V527" s="8">
        <v>85.6</v>
      </c>
      <c r="W527" s="8">
        <v>108.4</v>
      </c>
      <c r="X527" s="8">
        <v>6</v>
      </c>
      <c r="Y527" s="8">
        <v>11.3</v>
      </c>
      <c r="Z527" s="8">
        <v>57.7</v>
      </c>
      <c r="AA527" s="8">
        <v>879.2</v>
      </c>
      <c r="AB527" s="8">
        <v>32.4</v>
      </c>
      <c r="AC527" s="8">
        <v>274.4</v>
      </c>
      <c r="AD527" s="8">
        <v>119.69679999999998</v>
      </c>
    </row>
    <row r="528" spans="1:30" ht="12.75">
      <c r="A528" t="s">
        <v>854</v>
      </c>
      <c r="B528" s="11" t="s">
        <v>845</v>
      </c>
      <c r="C528" s="6">
        <v>44.99</v>
      </c>
      <c r="D528" s="6">
        <v>13.92</v>
      </c>
      <c r="E528" s="6">
        <v>13.48</v>
      </c>
      <c r="F528" s="6">
        <v>7.09</v>
      </c>
      <c r="G528" s="6">
        <v>9.72</v>
      </c>
      <c r="H528" s="6">
        <v>4.16</v>
      </c>
      <c r="I528" s="7">
        <v>1.888</v>
      </c>
      <c r="J528" s="7">
        <v>2.432</v>
      </c>
      <c r="K528" s="7">
        <v>0.215</v>
      </c>
      <c r="L528" s="7">
        <v>0.787</v>
      </c>
      <c r="M528" s="6">
        <f t="shared" si="8"/>
        <v>98.68200000000002</v>
      </c>
      <c r="N528" s="8">
        <v>178</v>
      </c>
      <c r="O528" s="8">
        <v>860.1</v>
      </c>
      <c r="P528" s="8">
        <v>10.7</v>
      </c>
      <c r="Q528" s="8">
        <v>82</v>
      </c>
      <c r="R528" s="8">
        <v>69.5</v>
      </c>
      <c r="S528" s="8">
        <v>155.3</v>
      </c>
      <c r="T528" s="8">
        <v>167.7</v>
      </c>
      <c r="U528" s="8">
        <v>122.4</v>
      </c>
      <c r="V528" s="8">
        <v>52.6</v>
      </c>
      <c r="W528" s="8">
        <v>141.6</v>
      </c>
      <c r="X528" s="8">
        <v>7.4</v>
      </c>
      <c r="Y528" s="8">
        <v>10.5</v>
      </c>
      <c r="Z528" s="8">
        <v>68.3</v>
      </c>
      <c r="AA528" s="8">
        <v>959.7</v>
      </c>
      <c r="AB528" s="8">
        <v>37.1</v>
      </c>
      <c r="AC528" s="8">
        <v>354.1</v>
      </c>
      <c r="AD528" s="8">
        <v>95.332</v>
      </c>
    </row>
    <row r="529" spans="1:30" ht="12.75">
      <c r="A529" t="s">
        <v>855</v>
      </c>
      <c r="B529" s="11" t="s">
        <v>845</v>
      </c>
      <c r="C529" s="6">
        <v>43.82</v>
      </c>
      <c r="D529" s="6">
        <v>13.56</v>
      </c>
      <c r="E529" s="6">
        <v>13.37</v>
      </c>
      <c r="F529" s="6">
        <v>8.04</v>
      </c>
      <c r="G529" s="6">
        <v>10.58</v>
      </c>
      <c r="H529" s="6">
        <v>3.69</v>
      </c>
      <c r="I529" s="7">
        <v>1.052</v>
      </c>
      <c r="J529" s="7">
        <v>2.679</v>
      </c>
      <c r="K529" s="7">
        <v>0.203</v>
      </c>
      <c r="L529" s="7">
        <v>0.849</v>
      </c>
      <c r="M529" s="6">
        <f t="shared" si="8"/>
        <v>97.843</v>
      </c>
      <c r="N529" s="8">
        <v>234.6</v>
      </c>
      <c r="O529" s="8">
        <v>860.8</v>
      </c>
      <c r="P529" s="8">
        <v>17.4</v>
      </c>
      <c r="Q529" s="8">
        <v>87.5</v>
      </c>
      <c r="R529" s="8">
        <v>67.1</v>
      </c>
      <c r="S529" s="8">
        <v>149.5</v>
      </c>
      <c r="T529" s="8">
        <v>237.7</v>
      </c>
      <c r="U529" s="8">
        <v>135.9</v>
      </c>
      <c r="V529" s="8">
        <v>57</v>
      </c>
      <c r="W529" s="8">
        <v>123.3</v>
      </c>
      <c r="X529" s="8">
        <v>6</v>
      </c>
      <c r="Y529" s="8">
        <v>10.6</v>
      </c>
      <c r="Z529" s="8">
        <v>133.4</v>
      </c>
      <c r="AA529" s="8">
        <v>1491.9</v>
      </c>
      <c r="AB529" s="8">
        <v>32.3</v>
      </c>
      <c r="AC529" s="8">
        <v>328.6</v>
      </c>
      <c r="AD529" s="8">
        <v>80.89359999999999</v>
      </c>
    </row>
    <row r="530" spans="1:30" ht="12.75">
      <c r="A530" t="s">
        <v>856</v>
      </c>
      <c r="B530" s="11" t="s">
        <v>845</v>
      </c>
      <c r="C530" s="6">
        <v>41.38</v>
      </c>
      <c r="D530" s="6">
        <v>12.53</v>
      </c>
      <c r="E530" s="6">
        <v>14.88</v>
      </c>
      <c r="F530" s="6">
        <v>9.63</v>
      </c>
      <c r="G530" s="6">
        <v>10.61</v>
      </c>
      <c r="H530" s="6">
        <v>3.15</v>
      </c>
      <c r="I530" s="7">
        <v>1.197</v>
      </c>
      <c r="J530" s="7">
        <v>2.807</v>
      </c>
      <c r="K530" s="7">
        <v>0.221</v>
      </c>
      <c r="L530" s="7">
        <v>0.799</v>
      </c>
      <c r="M530" s="6">
        <f t="shared" si="8"/>
        <v>97.20400000000002</v>
      </c>
      <c r="N530" s="8">
        <v>243.7</v>
      </c>
      <c r="O530" s="8">
        <v>843.8</v>
      </c>
      <c r="P530" s="8">
        <v>19.5</v>
      </c>
      <c r="Q530" s="8">
        <v>74.8</v>
      </c>
      <c r="R530" s="8">
        <v>60.4</v>
      </c>
      <c r="S530" s="8">
        <v>140.8</v>
      </c>
      <c r="T530" s="8">
        <v>217.1</v>
      </c>
      <c r="U530" s="8">
        <v>181.5</v>
      </c>
      <c r="V530" s="8">
        <v>54.3</v>
      </c>
      <c r="W530" s="8">
        <v>141.4</v>
      </c>
      <c r="X530" s="8">
        <v>5.5</v>
      </c>
      <c r="Y530" s="8">
        <v>12.1</v>
      </c>
      <c r="Z530" s="8">
        <v>67.9</v>
      </c>
      <c r="AA530" s="8">
        <v>907.7</v>
      </c>
      <c r="AB530" s="8">
        <v>32.8</v>
      </c>
      <c r="AC530" s="8">
        <v>346.9</v>
      </c>
      <c r="AD530" s="8">
        <v>101.87439999999998</v>
      </c>
    </row>
    <row r="531" spans="1:30" ht="12.75">
      <c r="A531" t="s">
        <v>857</v>
      </c>
      <c r="B531" s="11" t="s">
        <v>845</v>
      </c>
      <c r="C531" s="6">
        <v>41.67</v>
      </c>
      <c r="D531" s="6">
        <v>11.08</v>
      </c>
      <c r="E531" s="6">
        <v>14.69</v>
      </c>
      <c r="F531" s="6">
        <v>11.55</v>
      </c>
      <c r="G531" s="6">
        <v>12.16</v>
      </c>
      <c r="H531" s="6">
        <v>1.91</v>
      </c>
      <c r="I531" s="7">
        <v>0.458</v>
      </c>
      <c r="J531" s="7">
        <v>3.059</v>
      </c>
      <c r="K531" s="7">
        <v>0.212</v>
      </c>
      <c r="L531" s="7">
        <v>0.892</v>
      </c>
      <c r="M531" s="6">
        <f t="shared" si="8"/>
        <v>97.68099999999998</v>
      </c>
      <c r="N531" s="8">
        <v>267.4</v>
      </c>
      <c r="O531" s="8">
        <v>709.8</v>
      </c>
      <c r="P531" s="8">
        <v>22</v>
      </c>
      <c r="Q531" s="8">
        <v>72.2</v>
      </c>
      <c r="R531" s="8">
        <v>59.9</v>
      </c>
      <c r="S531" s="8">
        <v>134.3</v>
      </c>
      <c r="T531" s="8">
        <v>531.3</v>
      </c>
      <c r="U531" s="8">
        <v>270.4</v>
      </c>
      <c r="V531" s="8">
        <v>70.6</v>
      </c>
      <c r="W531" s="8">
        <v>110.6</v>
      </c>
      <c r="X531" s="8">
        <v>4.6</v>
      </c>
      <c r="Y531" s="8">
        <v>9.6</v>
      </c>
      <c r="Z531" s="8">
        <v>63.5</v>
      </c>
      <c r="AA531" s="8">
        <v>869.7</v>
      </c>
      <c r="AB531" s="8">
        <v>30.9</v>
      </c>
      <c r="AC531" s="8">
        <v>230.6</v>
      </c>
      <c r="AD531" s="8">
        <v>75.47919999999999</v>
      </c>
    </row>
    <row r="532" spans="1:30" ht="12.75">
      <c r="A532" t="s">
        <v>858</v>
      </c>
      <c r="B532" s="11" t="s">
        <v>845</v>
      </c>
      <c r="C532" s="6">
        <v>42.71</v>
      </c>
      <c r="D532" s="6">
        <v>12.75</v>
      </c>
      <c r="E532" s="6">
        <v>13.77</v>
      </c>
      <c r="F532" s="6">
        <v>8.31</v>
      </c>
      <c r="G532" s="6">
        <v>10.87</v>
      </c>
      <c r="H532" s="6">
        <v>3.55</v>
      </c>
      <c r="I532" s="7">
        <v>1.764</v>
      </c>
      <c r="J532" s="7">
        <v>2.244</v>
      </c>
      <c r="K532" s="7">
        <v>0.261</v>
      </c>
      <c r="L532" s="7">
        <v>0.874</v>
      </c>
      <c r="M532" s="6">
        <f t="shared" si="8"/>
        <v>97.103</v>
      </c>
      <c r="N532" s="8">
        <v>201</v>
      </c>
      <c r="O532" s="8">
        <v>1329.5</v>
      </c>
      <c r="P532" s="8">
        <v>16.8</v>
      </c>
      <c r="Q532" s="8">
        <v>98.5</v>
      </c>
      <c r="R532" s="8">
        <v>74.2</v>
      </c>
      <c r="S532" s="8">
        <v>184.1</v>
      </c>
      <c r="T532" s="8">
        <v>376.4</v>
      </c>
      <c r="U532" s="8">
        <v>167.6</v>
      </c>
      <c r="V532" s="8">
        <v>63.3</v>
      </c>
      <c r="W532" s="8">
        <v>112.6</v>
      </c>
      <c r="X532" s="8">
        <v>6.8</v>
      </c>
      <c r="Y532" s="8">
        <v>18.9</v>
      </c>
      <c r="Z532" s="8">
        <v>34</v>
      </c>
      <c r="AA532" s="8">
        <v>1201.7</v>
      </c>
      <c r="AB532" s="8">
        <v>41.4</v>
      </c>
      <c r="AC532" s="8">
        <v>334.5</v>
      </c>
      <c r="AD532" s="8">
        <v>123.41919999999999</v>
      </c>
    </row>
    <row r="533" spans="1:30" ht="12.75">
      <c r="A533" t="s">
        <v>859</v>
      </c>
      <c r="B533" s="11" t="s">
        <v>845</v>
      </c>
      <c r="C533" s="6">
        <v>42.5</v>
      </c>
      <c r="D533" s="6">
        <v>12.99</v>
      </c>
      <c r="E533" s="6">
        <v>15.1</v>
      </c>
      <c r="F533" s="6">
        <v>8.84</v>
      </c>
      <c r="G533" s="6">
        <v>10.89</v>
      </c>
      <c r="H533" s="6">
        <v>3.16</v>
      </c>
      <c r="I533" s="7">
        <v>0.9</v>
      </c>
      <c r="J533" s="7">
        <v>2.65</v>
      </c>
      <c r="K533" s="7">
        <v>0.223</v>
      </c>
      <c r="L533" s="7">
        <v>0.853</v>
      </c>
      <c r="M533" s="6">
        <f t="shared" si="8"/>
        <v>98.10600000000001</v>
      </c>
      <c r="N533" s="8">
        <v>258.3</v>
      </c>
      <c r="O533" s="8">
        <v>940.7</v>
      </c>
      <c r="P533" s="8">
        <v>18.8</v>
      </c>
      <c r="Q533" s="8">
        <v>77.7</v>
      </c>
      <c r="R533" s="8">
        <v>60.3</v>
      </c>
      <c r="S533" s="8">
        <v>138</v>
      </c>
      <c r="T533" s="8">
        <v>260.7</v>
      </c>
      <c r="U533" s="8">
        <v>201.1</v>
      </c>
      <c r="V533" s="8">
        <v>63.8</v>
      </c>
      <c r="W533" s="8">
        <v>126.2</v>
      </c>
      <c r="X533" s="8">
        <v>5.7</v>
      </c>
      <c r="Y533" s="8">
        <v>11.9</v>
      </c>
      <c r="Z533" s="8">
        <v>24.2</v>
      </c>
      <c r="AA533" s="8">
        <v>906.4</v>
      </c>
      <c r="AB533" s="8">
        <v>33.4</v>
      </c>
      <c r="AC533" s="8">
        <v>324.4</v>
      </c>
      <c r="AD533" s="8">
        <v>104.01759999999999</v>
      </c>
    </row>
    <row r="534" spans="1:30" ht="12.75">
      <c r="A534" t="s">
        <v>860</v>
      </c>
      <c r="B534" s="11" t="s">
        <v>845</v>
      </c>
      <c r="C534" s="6">
        <v>42.68</v>
      </c>
      <c r="D534" s="6">
        <v>12.99</v>
      </c>
      <c r="E534" s="6">
        <v>14.54</v>
      </c>
      <c r="F534" s="6">
        <v>9.43</v>
      </c>
      <c r="G534" s="6">
        <v>10.75</v>
      </c>
      <c r="H534" s="6">
        <v>3.54</v>
      </c>
      <c r="I534" s="7">
        <v>0.745</v>
      </c>
      <c r="J534" s="7">
        <v>2.779</v>
      </c>
      <c r="K534" s="7">
        <v>0.219</v>
      </c>
      <c r="L534" s="7">
        <v>0.794</v>
      </c>
      <c r="M534" s="6">
        <f t="shared" si="8"/>
        <v>98.46700000000001</v>
      </c>
      <c r="N534" s="8">
        <v>252.3</v>
      </c>
      <c r="O534" s="8">
        <v>775.5</v>
      </c>
      <c r="P534" s="8">
        <v>26.5</v>
      </c>
      <c r="Q534" s="8">
        <v>74.9</v>
      </c>
      <c r="R534" s="8">
        <v>55.9</v>
      </c>
      <c r="S534" s="8">
        <v>126.9</v>
      </c>
      <c r="T534" s="8">
        <v>317.5</v>
      </c>
      <c r="U534" s="8">
        <v>178.5</v>
      </c>
      <c r="V534" s="8">
        <v>62.7</v>
      </c>
      <c r="W534" s="8">
        <v>115.2</v>
      </c>
      <c r="X534" s="8">
        <v>4.9</v>
      </c>
      <c r="Y534" s="8">
        <v>11.4</v>
      </c>
      <c r="Z534" s="8">
        <v>75.4</v>
      </c>
      <c r="AA534" s="8">
        <v>907.7</v>
      </c>
      <c r="AB534" s="8">
        <v>32.1</v>
      </c>
      <c r="AC534" s="8">
        <v>302.8</v>
      </c>
      <c r="AD534" s="8">
        <v>91.0456</v>
      </c>
    </row>
    <row r="535" spans="1:30" ht="12.75">
      <c r="A535" t="s">
        <v>861</v>
      </c>
      <c r="B535" s="11" t="s">
        <v>845</v>
      </c>
      <c r="C535" s="6">
        <v>44.23</v>
      </c>
      <c r="D535" s="6">
        <v>13.82</v>
      </c>
      <c r="E535" s="6">
        <v>14.73</v>
      </c>
      <c r="F535" s="6">
        <v>8.12</v>
      </c>
      <c r="G535" s="6">
        <v>9.25</v>
      </c>
      <c r="H535" s="6">
        <v>3.96</v>
      </c>
      <c r="I535" s="7">
        <v>1.039</v>
      </c>
      <c r="J535" s="7">
        <v>2.889</v>
      </c>
      <c r="K535" s="7">
        <v>0.206</v>
      </c>
      <c r="L535" s="7">
        <v>0.848</v>
      </c>
      <c r="M535" s="6">
        <f t="shared" si="8"/>
        <v>99.092</v>
      </c>
      <c r="N535" s="8">
        <v>216.9</v>
      </c>
      <c r="O535" s="8">
        <v>732.3</v>
      </c>
      <c r="P535" s="8">
        <v>21.2</v>
      </c>
      <c r="Q535" s="8">
        <v>61.9</v>
      </c>
      <c r="R535" s="8">
        <v>53.6</v>
      </c>
      <c r="S535" s="8">
        <v>123.8</v>
      </c>
      <c r="T535" s="8">
        <v>217</v>
      </c>
      <c r="U535" s="8">
        <v>134.8</v>
      </c>
      <c r="V535" s="8">
        <v>61.2</v>
      </c>
      <c r="W535" s="8">
        <v>124.2</v>
      </c>
      <c r="X535" s="8">
        <v>5.4</v>
      </c>
      <c r="Y535" s="8">
        <v>10.3</v>
      </c>
      <c r="Z535" s="8">
        <v>54.5</v>
      </c>
      <c r="AA535" s="8">
        <v>853.1</v>
      </c>
      <c r="AB535" s="8">
        <v>31.9</v>
      </c>
      <c r="AC535" s="8">
        <v>317.6</v>
      </c>
      <c r="AD535" s="8">
        <v>95.10639999999998</v>
      </c>
    </row>
    <row r="536" spans="1:30" ht="12.75">
      <c r="A536" t="s">
        <v>862</v>
      </c>
      <c r="B536" s="11" t="s">
        <v>845</v>
      </c>
      <c r="C536" s="6">
        <v>43.7</v>
      </c>
      <c r="D536" s="6">
        <v>13.97</v>
      </c>
      <c r="E536" s="6">
        <v>14.21</v>
      </c>
      <c r="F536" s="6">
        <v>8.23</v>
      </c>
      <c r="G536" s="6">
        <v>10.21</v>
      </c>
      <c r="H536" s="6">
        <v>3.33</v>
      </c>
      <c r="I536" s="7">
        <v>1.446</v>
      </c>
      <c r="J536" s="7">
        <v>3.07</v>
      </c>
      <c r="K536" s="7">
        <v>0.2</v>
      </c>
      <c r="L536" s="7">
        <v>0.701</v>
      </c>
      <c r="M536" s="6">
        <f t="shared" si="8"/>
        <v>99.06699999999998</v>
      </c>
      <c r="N536" s="8">
        <v>256.6</v>
      </c>
      <c r="O536" s="8">
        <v>583.9</v>
      </c>
      <c r="P536" s="8">
        <v>18.6</v>
      </c>
      <c r="Q536" s="8">
        <v>50.4</v>
      </c>
      <c r="R536" s="8">
        <v>48.1</v>
      </c>
      <c r="S536" s="8">
        <v>93.8</v>
      </c>
      <c r="T536" s="8">
        <v>250.6</v>
      </c>
      <c r="U536" s="8">
        <v>134.6</v>
      </c>
      <c r="V536" s="8">
        <v>55.1</v>
      </c>
      <c r="W536" s="8">
        <v>118.6</v>
      </c>
      <c r="X536" s="8">
        <v>4.6</v>
      </c>
      <c r="Y536" s="8">
        <v>6.1</v>
      </c>
      <c r="Z536" s="8">
        <v>47.7</v>
      </c>
      <c r="AA536" s="8">
        <v>804.5</v>
      </c>
      <c r="AB536" s="8">
        <v>31.5</v>
      </c>
      <c r="AC536" s="8">
        <v>250.2</v>
      </c>
      <c r="AD536" s="8">
        <v>68.59839999999998</v>
      </c>
    </row>
    <row r="537" spans="1:30" ht="12.75">
      <c r="A537" t="s">
        <v>863</v>
      </c>
      <c r="B537" s="11" t="s">
        <v>845</v>
      </c>
      <c r="C537" s="6">
        <v>39.77</v>
      </c>
      <c r="D537" s="6">
        <v>11.28</v>
      </c>
      <c r="E537" s="6">
        <v>15.45</v>
      </c>
      <c r="F537" s="6">
        <v>10.16</v>
      </c>
      <c r="G537" s="6">
        <v>11.78</v>
      </c>
      <c r="H537" s="6">
        <v>4.21</v>
      </c>
      <c r="I537" s="7">
        <v>2.002</v>
      </c>
      <c r="J537" s="7">
        <v>3.143</v>
      </c>
      <c r="K537" s="7">
        <v>0.253</v>
      </c>
      <c r="L537" s="7">
        <v>1.139</v>
      </c>
      <c r="M537" s="6">
        <f t="shared" si="8"/>
        <v>99.18699999999998</v>
      </c>
      <c r="N537" s="8">
        <v>252.8</v>
      </c>
      <c r="O537" s="8">
        <v>816.4</v>
      </c>
      <c r="P537" s="8">
        <v>21.5</v>
      </c>
      <c r="Q537" s="8">
        <v>88.7</v>
      </c>
      <c r="R537" s="8">
        <v>76.7</v>
      </c>
      <c r="S537" s="8">
        <v>174.5</v>
      </c>
      <c r="T537" s="8">
        <v>326.8</v>
      </c>
      <c r="U537" s="8">
        <v>190.8</v>
      </c>
      <c r="V537" s="8">
        <v>61.2</v>
      </c>
      <c r="W537" s="8">
        <v>140.3</v>
      </c>
      <c r="X537" s="8">
        <v>3.1</v>
      </c>
      <c r="Y537" s="8">
        <v>12.1</v>
      </c>
      <c r="Z537" s="8">
        <v>63.3</v>
      </c>
      <c r="AA537" s="8">
        <v>1085.9</v>
      </c>
      <c r="AB537" s="8">
        <v>39</v>
      </c>
      <c r="AC537" s="8">
        <v>345.4</v>
      </c>
      <c r="AD537" s="8">
        <v>115.52319999999999</v>
      </c>
    </row>
    <row r="538" spans="1:30" ht="12.75">
      <c r="A538" t="s">
        <v>864</v>
      </c>
      <c r="B538" s="11" t="s">
        <v>845</v>
      </c>
      <c r="C538" s="6">
        <v>38.71</v>
      </c>
      <c r="D538" s="6">
        <v>10.28</v>
      </c>
      <c r="E538" s="6">
        <v>14.08</v>
      </c>
      <c r="F538" s="6">
        <v>13.6</v>
      </c>
      <c r="G538" s="6">
        <v>13.13</v>
      </c>
      <c r="H538" s="6">
        <v>3.35</v>
      </c>
      <c r="I538" s="7">
        <v>1.681</v>
      </c>
      <c r="J538" s="7">
        <v>3.104</v>
      </c>
      <c r="K538" s="7">
        <v>0.215</v>
      </c>
      <c r="L538" s="7">
        <v>0.862</v>
      </c>
      <c r="M538" s="6">
        <f t="shared" si="8"/>
        <v>99.01199999999999</v>
      </c>
      <c r="N538" s="8">
        <v>294</v>
      </c>
      <c r="O538" s="8">
        <v>931.4</v>
      </c>
      <c r="P538" s="8">
        <v>22.5</v>
      </c>
      <c r="Q538" s="8">
        <v>85.5</v>
      </c>
      <c r="R538" s="8">
        <v>70.1</v>
      </c>
      <c r="S538" s="8">
        <v>162.6</v>
      </c>
      <c r="T538" s="8">
        <v>508</v>
      </c>
      <c r="U538" s="8">
        <v>311.2</v>
      </c>
      <c r="V538" s="8">
        <v>85.9</v>
      </c>
      <c r="W538" s="8">
        <v>105.9</v>
      </c>
      <c r="X538" s="8">
        <v>5.5</v>
      </c>
      <c r="Y538" s="8">
        <v>11.4</v>
      </c>
      <c r="Z538" s="8">
        <v>50.1</v>
      </c>
      <c r="AA538" s="8">
        <v>906.5</v>
      </c>
      <c r="AB538" s="8">
        <v>31.7</v>
      </c>
      <c r="AC538" s="8">
        <v>263.8</v>
      </c>
      <c r="AD538" s="8">
        <v>105.7096</v>
      </c>
    </row>
    <row r="539" spans="1:30" ht="12.75">
      <c r="A539" t="s">
        <v>865</v>
      </c>
      <c r="B539" s="11" t="s">
        <v>845</v>
      </c>
      <c r="C539" s="6">
        <v>39.48</v>
      </c>
      <c r="D539" s="6">
        <v>11.78</v>
      </c>
      <c r="E539" s="6">
        <v>15.32</v>
      </c>
      <c r="F539" s="6">
        <v>9.05</v>
      </c>
      <c r="G539" s="6">
        <v>12.15</v>
      </c>
      <c r="H539" s="6">
        <v>4.63</v>
      </c>
      <c r="I539" s="7">
        <v>1.671</v>
      </c>
      <c r="J539" s="7">
        <v>2.784</v>
      </c>
      <c r="K539" s="7">
        <v>0.299</v>
      </c>
      <c r="L539" s="7">
        <v>1.156</v>
      </c>
      <c r="M539" s="6">
        <f t="shared" si="8"/>
        <v>98.32000000000002</v>
      </c>
      <c r="N539" s="8">
        <v>238.3</v>
      </c>
      <c r="O539" s="8">
        <v>953.1</v>
      </c>
      <c r="P539" s="8">
        <v>17.9</v>
      </c>
      <c r="Q539" s="8">
        <v>118.5</v>
      </c>
      <c r="R539" s="8">
        <v>94.3</v>
      </c>
      <c r="S539" s="8">
        <v>217.5</v>
      </c>
      <c r="T539" s="8">
        <v>251.7</v>
      </c>
      <c r="U539" s="8">
        <v>173</v>
      </c>
      <c r="V539" s="8">
        <v>63.8</v>
      </c>
      <c r="W539" s="8">
        <v>130.2</v>
      </c>
      <c r="X539" s="8">
        <v>6.1</v>
      </c>
      <c r="Y539" s="8">
        <v>18.4</v>
      </c>
      <c r="Z539" s="8">
        <v>37</v>
      </c>
      <c r="AA539" s="8">
        <v>1237.5</v>
      </c>
      <c r="AB539" s="8">
        <v>45.3</v>
      </c>
      <c r="AC539" s="8">
        <v>324.5</v>
      </c>
      <c r="AD539" s="8">
        <v>121.05039999999998</v>
      </c>
    </row>
    <row r="540" spans="1:30" ht="12.75">
      <c r="A540" t="s">
        <v>866</v>
      </c>
      <c r="B540" s="11" t="s">
        <v>845</v>
      </c>
      <c r="C540" s="6">
        <v>39.49</v>
      </c>
      <c r="D540" s="6">
        <v>11.67</v>
      </c>
      <c r="E540" s="6">
        <v>15.37</v>
      </c>
      <c r="F540" s="6">
        <v>9.29</v>
      </c>
      <c r="G540" s="6">
        <v>11.98</v>
      </c>
      <c r="H540" s="6">
        <v>4.37</v>
      </c>
      <c r="I540" s="7">
        <v>1.589</v>
      </c>
      <c r="J540" s="7">
        <v>2.749</v>
      </c>
      <c r="K540" s="7">
        <v>0.302</v>
      </c>
      <c r="L540" s="7">
        <v>1.145</v>
      </c>
      <c r="M540" s="6">
        <f t="shared" si="8"/>
        <v>97.955</v>
      </c>
      <c r="N540" s="8">
        <v>237.3</v>
      </c>
      <c r="O540" s="8">
        <v>865.8</v>
      </c>
      <c r="P540" s="8">
        <v>20.1</v>
      </c>
      <c r="Q540" s="8">
        <v>125.6</v>
      </c>
      <c r="R540" s="8">
        <v>96.3</v>
      </c>
      <c r="S540" s="8">
        <v>228</v>
      </c>
      <c r="T540" s="8">
        <v>260.3</v>
      </c>
      <c r="U540" s="8">
        <v>183.8</v>
      </c>
      <c r="V540" s="8">
        <v>66.3</v>
      </c>
      <c r="W540" s="8">
        <v>135.1</v>
      </c>
      <c r="X540" s="8">
        <v>6.3</v>
      </c>
      <c r="Y540" s="8">
        <v>21.1</v>
      </c>
      <c r="Z540" s="8">
        <v>34.2</v>
      </c>
      <c r="AA540" s="8">
        <v>1262.7</v>
      </c>
      <c r="AB540" s="8">
        <v>47.4</v>
      </c>
      <c r="AC540" s="8">
        <v>340.3</v>
      </c>
      <c r="AD540" s="8">
        <v>130.5256</v>
      </c>
    </row>
    <row r="541" spans="1:30" ht="12.75">
      <c r="A541" t="s">
        <v>867</v>
      </c>
      <c r="B541" s="11" t="s">
        <v>845</v>
      </c>
      <c r="C541" s="6">
        <v>39.39</v>
      </c>
      <c r="D541" s="6">
        <v>11.51</v>
      </c>
      <c r="E541" s="6">
        <v>15.63</v>
      </c>
      <c r="F541" s="6">
        <v>10.1</v>
      </c>
      <c r="G541" s="6">
        <v>11.08</v>
      </c>
      <c r="H541" s="6">
        <v>4.86</v>
      </c>
      <c r="I541" s="7">
        <v>0.996</v>
      </c>
      <c r="J541" s="7">
        <v>3.12</v>
      </c>
      <c r="K541" s="7">
        <v>0.244</v>
      </c>
      <c r="L541" s="7">
        <v>1.09</v>
      </c>
      <c r="M541" s="6">
        <f t="shared" si="8"/>
        <v>98.02</v>
      </c>
      <c r="N541" s="8">
        <v>242.8</v>
      </c>
      <c r="O541" s="8">
        <v>840.5</v>
      </c>
      <c r="P541" s="8">
        <v>20.4</v>
      </c>
      <c r="Q541" s="8">
        <v>80.7</v>
      </c>
      <c r="R541" s="8">
        <v>69.1</v>
      </c>
      <c r="S541" s="8">
        <v>166.4</v>
      </c>
      <c r="T541" s="8">
        <v>196.3</v>
      </c>
      <c r="U541" s="8">
        <v>156.1</v>
      </c>
      <c r="V541" s="8">
        <v>55.3</v>
      </c>
      <c r="W541" s="8">
        <v>133.1</v>
      </c>
      <c r="X541" s="8">
        <v>3.8</v>
      </c>
      <c r="Y541" s="8">
        <v>11.7</v>
      </c>
      <c r="Z541" s="8">
        <v>6.9</v>
      </c>
      <c r="AA541" s="8">
        <v>1039.1</v>
      </c>
      <c r="AB541" s="8">
        <v>39.3</v>
      </c>
      <c r="AC541" s="8">
        <v>332.3</v>
      </c>
      <c r="AD541" s="8">
        <v>111.46239999999999</v>
      </c>
    </row>
    <row r="542" spans="1:30" ht="12.75">
      <c r="A542" t="s">
        <v>868</v>
      </c>
      <c r="B542" s="11" t="s">
        <v>845</v>
      </c>
      <c r="C542" s="6">
        <v>39.49</v>
      </c>
      <c r="D542" s="6">
        <v>10.87</v>
      </c>
      <c r="E542" s="6">
        <v>15.08</v>
      </c>
      <c r="F542" s="6">
        <v>10.5</v>
      </c>
      <c r="G542" s="6">
        <v>12.33</v>
      </c>
      <c r="H542" s="6">
        <v>4.35</v>
      </c>
      <c r="I542" s="7">
        <v>1.971</v>
      </c>
      <c r="J542" s="7">
        <v>3.101</v>
      </c>
      <c r="K542" s="7">
        <v>0.255</v>
      </c>
      <c r="L542" s="7">
        <v>1.173</v>
      </c>
      <c r="M542" s="6">
        <f t="shared" si="8"/>
        <v>99.11999999999999</v>
      </c>
      <c r="N542" s="8">
        <v>246.3</v>
      </c>
      <c r="O542" s="8">
        <v>891.2</v>
      </c>
      <c r="P542" s="8">
        <v>17.1</v>
      </c>
      <c r="Q542" s="8">
        <v>100.2</v>
      </c>
      <c r="R542" s="8">
        <v>80.3</v>
      </c>
      <c r="S542" s="8">
        <v>183.7</v>
      </c>
      <c r="T542" s="8">
        <v>362.3</v>
      </c>
      <c r="U542" s="8">
        <v>205.8</v>
      </c>
      <c r="V542" s="8">
        <v>65.8</v>
      </c>
      <c r="W542" s="8">
        <v>135.7</v>
      </c>
      <c r="X542" s="8">
        <v>7.7</v>
      </c>
      <c r="Y542" s="8">
        <v>13.2</v>
      </c>
      <c r="Z542" s="8">
        <v>65.7</v>
      </c>
      <c r="AA542" s="8">
        <v>1183.2</v>
      </c>
      <c r="AB542" s="8">
        <v>40.6</v>
      </c>
      <c r="AC542" s="8">
        <v>335.9</v>
      </c>
      <c r="AD542" s="8">
        <v>112.4776</v>
      </c>
    </row>
    <row r="543" spans="1:30" ht="12.75">
      <c r="A543" t="s">
        <v>869</v>
      </c>
      <c r="B543" s="11" t="s">
        <v>845</v>
      </c>
      <c r="C543" s="6">
        <v>45.93</v>
      </c>
      <c r="D543" s="6">
        <v>12.46</v>
      </c>
      <c r="E543" s="6">
        <v>13.58</v>
      </c>
      <c r="F543" s="6">
        <v>10.12</v>
      </c>
      <c r="G543" s="6">
        <v>10.53</v>
      </c>
      <c r="H543" s="6">
        <v>3.22</v>
      </c>
      <c r="I543" s="7">
        <v>1.159</v>
      </c>
      <c r="J543" s="7">
        <v>2.446</v>
      </c>
      <c r="K543" s="7">
        <v>0.179</v>
      </c>
      <c r="L543" s="7">
        <v>0.379</v>
      </c>
      <c r="M543" s="6">
        <f t="shared" si="8"/>
        <v>100.00300000000001</v>
      </c>
      <c r="N543" s="8">
        <v>235</v>
      </c>
      <c r="O543" s="8">
        <v>476.3</v>
      </c>
      <c r="P543" s="8">
        <v>22.3</v>
      </c>
      <c r="Q543" s="8">
        <v>34.3</v>
      </c>
      <c r="R543" s="8">
        <v>32.3</v>
      </c>
      <c r="S543" s="8">
        <v>65.6</v>
      </c>
      <c r="T543" s="8">
        <v>398.3</v>
      </c>
      <c r="U543" s="8">
        <v>219</v>
      </c>
      <c r="V543" s="8">
        <v>69.8</v>
      </c>
      <c r="W543" s="8">
        <v>105.5</v>
      </c>
      <c r="X543" s="8">
        <v>2.1</v>
      </c>
      <c r="Y543" s="8">
        <v>3.7</v>
      </c>
      <c r="Z543" s="8">
        <v>32.1</v>
      </c>
      <c r="AA543" s="8">
        <v>531.7</v>
      </c>
      <c r="AB543" s="8">
        <v>23.3</v>
      </c>
      <c r="AC543" s="8">
        <v>180.8</v>
      </c>
      <c r="AD543" s="8">
        <v>56.5288</v>
      </c>
    </row>
    <row r="544" spans="1:30" ht="12.75">
      <c r="A544" t="s">
        <v>870</v>
      </c>
      <c r="B544" s="11" t="s">
        <v>845</v>
      </c>
      <c r="C544" s="6">
        <v>42.36</v>
      </c>
      <c r="D544" s="6">
        <v>12.17</v>
      </c>
      <c r="E544" s="6">
        <v>13.85</v>
      </c>
      <c r="F544" s="6">
        <v>11.05</v>
      </c>
      <c r="G544" s="6">
        <v>11.89</v>
      </c>
      <c r="H544" s="6">
        <v>3.46</v>
      </c>
      <c r="I544" s="7">
        <v>0.727</v>
      </c>
      <c r="J544" s="7">
        <v>2.413</v>
      </c>
      <c r="K544" s="7">
        <v>0.212</v>
      </c>
      <c r="L544" s="7">
        <v>0.711</v>
      </c>
      <c r="M544" s="6">
        <f t="shared" si="8"/>
        <v>98.84299999999999</v>
      </c>
      <c r="N544" s="8">
        <v>254.7</v>
      </c>
      <c r="O544" s="8">
        <v>720.2</v>
      </c>
      <c r="P544" s="8">
        <v>23.9</v>
      </c>
      <c r="Q544" s="8">
        <v>63.4</v>
      </c>
      <c r="R544" s="8">
        <v>56.6</v>
      </c>
      <c r="S544" s="8">
        <v>125.5</v>
      </c>
      <c r="T544" s="8">
        <v>451.3</v>
      </c>
      <c r="U544" s="8">
        <v>246.6</v>
      </c>
      <c r="V544" s="8">
        <v>74.9</v>
      </c>
      <c r="W544" s="8">
        <v>103.9</v>
      </c>
      <c r="X544" s="8">
        <v>3.7</v>
      </c>
      <c r="Y544" s="8">
        <v>10.5</v>
      </c>
      <c r="Z544" s="8">
        <v>35.9</v>
      </c>
      <c r="AA544" s="8">
        <v>778.2</v>
      </c>
      <c r="AB544" s="8">
        <v>30.3</v>
      </c>
      <c r="AC544" s="8">
        <v>248.6</v>
      </c>
      <c r="AD544" s="8">
        <v>75.70479999999999</v>
      </c>
    </row>
    <row r="545" spans="1:30" ht="12.75">
      <c r="A545" t="s">
        <v>871</v>
      </c>
      <c r="B545" s="11" t="s">
        <v>845</v>
      </c>
      <c r="C545" s="6">
        <v>42.42</v>
      </c>
      <c r="D545" s="6">
        <v>11.38</v>
      </c>
      <c r="E545" s="6">
        <v>13.6</v>
      </c>
      <c r="F545" s="6">
        <v>12.95</v>
      </c>
      <c r="G545" s="6">
        <v>11.93</v>
      </c>
      <c r="H545" s="6">
        <v>2.99</v>
      </c>
      <c r="I545" s="7">
        <v>0.702</v>
      </c>
      <c r="J545" s="7">
        <v>2.188</v>
      </c>
      <c r="K545" s="7">
        <v>0.198</v>
      </c>
      <c r="L545" s="7">
        <v>0.715</v>
      </c>
      <c r="M545" s="6">
        <f t="shared" si="8"/>
        <v>99.073</v>
      </c>
      <c r="N545" s="8">
        <v>250.1</v>
      </c>
      <c r="O545" s="8">
        <v>676.2</v>
      </c>
      <c r="P545" s="8">
        <v>23.1</v>
      </c>
      <c r="Q545" s="8">
        <v>59.1</v>
      </c>
      <c r="R545" s="8">
        <v>47</v>
      </c>
      <c r="S545" s="8">
        <v>113.3</v>
      </c>
      <c r="T545" s="8">
        <v>608</v>
      </c>
      <c r="U545" s="8">
        <v>336.7</v>
      </c>
      <c r="V545" s="8">
        <v>73.3</v>
      </c>
      <c r="W545" s="8">
        <v>98.9</v>
      </c>
      <c r="X545" s="8">
        <v>3</v>
      </c>
      <c r="Y545" s="8">
        <v>7.5</v>
      </c>
      <c r="Z545" s="8">
        <v>17.9</v>
      </c>
      <c r="AA545" s="8">
        <v>750.9</v>
      </c>
      <c r="AB545" s="8">
        <v>28.6</v>
      </c>
      <c r="AC545" s="8">
        <v>206.2</v>
      </c>
      <c r="AD545" s="8">
        <v>62.05599999999999</v>
      </c>
    </row>
    <row r="546" spans="1:30" ht="12.75">
      <c r="A546" t="s">
        <v>872</v>
      </c>
      <c r="B546" s="11" t="s">
        <v>845</v>
      </c>
      <c r="C546" s="6">
        <v>42.37</v>
      </c>
      <c r="D546" s="6">
        <v>10.62</v>
      </c>
      <c r="E546" s="6">
        <v>14.48</v>
      </c>
      <c r="F546" s="6">
        <v>14.26</v>
      </c>
      <c r="G546" s="6">
        <v>10.13</v>
      </c>
      <c r="H546" s="6">
        <v>2.74</v>
      </c>
      <c r="I546" s="7">
        <v>0.64</v>
      </c>
      <c r="J546" s="7">
        <v>2.441</v>
      </c>
      <c r="K546" s="7">
        <v>0.2</v>
      </c>
      <c r="L546" s="7">
        <v>0.671</v>
      </c>
      <c r="M546" s="6">
        <f t="shared" si="8"/>
        <v>98.552</v>
      </c>
      <c r="N546" s="8">
        <v>232.8</v>
      </c>
      <c r="O546" s="8">
        <v>657.5</v>
      </c>
      <c r="P546" s="8">
        <v>19.9</v>
      </c>
      <c r="Q546" s="8">
        <v>44.8</v>
      </c>
      <c r="R546" s="8">
        <v>38.7</v>
      </c>
      <c r="S546" s="8">
        <v>88.5</v>
      </c>
      <c r="T546" s="8">
        <v>575.6</v>
      </c>
      <c r="U546" s="8">
        <v>470.1</v>
      </c>
      <c r="V546" s="8">
        <v>64.3</v>
      </c>
      <c r="W546" s="8">
        <v>104.3</v>
      </c>
      <c r="X546" s="8">
        <v>3.5</v>
      </c>
      <c r="Y546" s="8">
        <v>6.5</v>
      </c>
      <c r="Z546" s="8">
        <v>11.5</v>
      </c>
      <c r="AA546" s="8">
        <v>562</v>
      </c>
      <c r="AB546" s="8">
        <v>22.8</v>
      </c>
      <c r="AC546" s="8">
        <v>163.7</v>
      </c>
      <c r="AD546" s="8">
        <v>62.62</v>
      </c>
    </row>
    <row r="547" spans="1:30" ht="12.75">
      <c r="A547" t="s">
        <v>873</v>
      </c>
      <c r="B547" s="11" t="s">
        <v>845</v>
      </c>
      <c r="C547" s="6">
        <v>41.49</v>
      </c>
      <c r="D547" s="6">
        <v>10.89</v>
      </c>
      <c r="E547" s="6">
        <v>13.96</v>
      </c>
      <c r="F547" s="6">
        <v>12.06</v>
      </c>
      <c r="G547" s="6">
        <v>11.38</v>
      </c>
      <c r="H547" s="6">
        <v>3.27</v>
      </c>
      <c r="I547" s="7">
        <v>0.544</v>
      </c>
      <c r="J547" s="7">
        <v>4.144</v>
      </c>
      <c r="K547" s="7">
        <v>0.178</v>
      </c>
      <c r="L547" s="7">
        <v>0.608</v>
      </c>
      <c r="M547" s="6">
        <f t="shared" si="8"/>
        <v>98.524</v>
      </c>
      <c r="N547" s="8">
        <v>320.1</v>
      </c>
      <c r="O547" s="8">
        <v>800.3</v>
      </c>
      <c r="P547" s="8">
        <v>24.1</v>
      </c>
      <c r="Q547" s="8">
        <v>54</v>
      </c>
      <c r="R547" s="8">
        <v>47.6</v>
      </c>
      <c r="S547" s="8">
        <v>92.9</v>
      </c>
      <c r="T547" s="8">
        <v>512.9</v>
      </c>
      <c r="U547" s="8">
        <v>285</v>
      </c>
      <c r="V547" s="8">
        <v>69.5</v>
      </c>
      <c r="W547" s="8">
        <v>95.9</v>
      </c>
      <c r="X547" s="8">
        <v>3</v>
      </c>
      <c r="Y547" s="8">
        <v>5.8</v>
      </c>
      <c r="Z547" s="8">
        <v>51.3</v>
      </c>
      <c r="AA547" s="8">
        <v>610.9</v>
      </c>
      <c r="AB547" s="8">
        <v>24.3</v>
      </c>
      <c r="AC547" s="8">
        <v>185.5</v>
      </c>
      <c r="AD547" s="8">
        <v>60.4768</v>
      </c>
    </row>
    <row r="548" spans="1:30" ht="12.75">
      <c r="A548" t="s">
        <v>874</v>
      </c>
      <c r="B548" s="11" t="s">
        <v>845</v>
      </c>
      <c r="C548" s="6">
        <v>41.16</v>
      </c>
      <c r="D548" s="6">
        <v>11.13</v>
      </c>
      <c r="E548" s="6">
        <v>14.47</v>
      </c>
      <c r="F548" s="6">
        <v>11.69</v>
      </c>
      <c r="G548" s="6">
        <v>11.59</v>
      </c>
      <c r="H548" s="6">
        <v>2.35</v>
      </c>
      <c r="I548" s="7">
        <v>0.372</v>
      </c>
      <c r="J548" s="7">
        <v>4.313</v>
      </c>
      <c r="K548" s="7">
        <v>0.186</v>
      </c>
      <c r="L548" s="7">
        <v>0.638</v>
      </c>
      <c r="M548" s="6">
        <f t="shared" si="8"/>
        <v>97.89900000000002</v>
      </c>
      <c r="N548" s="8">
        <v>342</v>
      </c>
      <c r="O548" s="8">
        <v>847.4</v>
      </c>
      <c r="P548" s="8">
        <v>20.4</v>
      </c>
      <c r="Q548" s="8">
        <v>58.2</v>
      </c>
      <c r="R548" s="8">
        <v>44.8</v>
      </c>
      <c r="S548" s="8">
        <v>98.3</v>
      </c>
      <c r="T548" s="8">
        <v>534.5</v>
      </c>
      <c r="U548" s="8">
        <v>289.6</v>
      </c>
      <c r="V548" s="8">
        <v>69</v>
      </c>
      <c r="W548" s="8">
        <v>99.1</v>
      </c>
      <c r="X548" s="8">
        <v>2.1</v>
      </c>
      <c r="Y548" s="8">
        <v>5.2</v>
      </c>
      <c r="Z548" s="8">
        <v>106</v>
      </c>
      <c r="AA548" s="8">
        <v>666.9</v>
      </c>
      <c r="AB548" s="8">
        <v>25.8</v>
      </c>
      <c r="AC548" s="8">
        <v>187.5</v>
      </c>
      <c r="AD548" s="8">
        <v>61.7176</v>
      </c>
    </row>
    <row r="549" spans="1:30" ht="12.75">
      <c r="A549" t="s">
        <v>875</v>
      </c>
      <c r="B549" s="11" t="s">
        <v>845</v>
      </c>
      <c r="C549" s="6">
        <v>39.61</v>
      </c>
      <c r="D549" s="6">
        <v>10.55</v>
      </c>
      <c r="E549" s="6">
        <v>14.29</v>
      </c>
      <c r="F549" s="6">
        <v>11.75</v>
      </c>
      <c r="G549" s="6">
        <v>13.2</v>
      </c>
      <c r="H549" s="6">
        <v>2.84</v>
      </c>
      <c r="I549" s="7">
        <v>0.571</v>
      </c>
      <c r="J549" s="7">
        <v>3.452</v>
      </c>
      <c r="K549" s="7">
        <v>0.2</v>
      </c>
      <c r="L549" s="7">
        <v>0.957</v>
      </c>
      <c r="M549" s="6">
        <f t="shared" si="8"/>
        <v>97.41999999999999</v>
      </c>
      <c r="N549" s="8">
        <v>294.3</v>
      </c>
      <c r="O549" s="8">
        <v>711.4</v>
      </c>
      <c r="P549" s="8">
        <v>26.5</v>
      </c>
      <c r="Q549" s="8">
        <v>61.2</v>
      </c>
      <c r="R549" s="8">
        <v>57.6</v>
      </c>
      <c r="S549" s="8">
        <v>123.4</v>
      </c>
      <c r="T549" s="8">
        <v>529.1</v>
      </c>
      <c r="U549" s="8">
        <v>276.5</v>
      </c>
      <c r="V549" s="8">
        <v>71.4</v>
      </c>
      <c r="W549" s="8">
        <v>103.3</v>
      </c>
      <c r="X549" s="8">
        <v>2.7</v>
      </c>
      <c r="Y549" s="8">
        <v>9.4</v>
      </c>
      <c r="Z549" s="8">
        <v>25.2</v>
      </c>
      <c r="AA549" s="8">
        <v>659.5</v>
      </c>
      <c r="AB549" s="8">
        <v>27.2</v>
      </c>
      <c r="AC549" s="8">
        <v>215</v>
      </c>
      <c r="AD549" s="8">
        <v>78.63759999999999</v>
      </c>
    </row>
    <row r="550" spans="1:30" ht="12.75">
      <c r="A550" t="s">
        <v>876</v>
      </c>
      <c r="B550" s="11" t="s">
        <v>845</v>
      </c>
      <c r="C550" s="6">
        <v>40.92</v>
      </c>
      <c r="D550" s="6">
        <v>11.08</v>
      </c>
      <c r="E550" s="6">
        <v>14.16</v>
      </c>
      <c r="F550" s="6">
        <v>11.67</v>
      </c>
      <c r="G550" s="6">
        <v>11.61</v>
      </c>
      <c r="H550" s="6">
        <v>2.69</v>
      </c>
      <c r="I550" s="7">
        <v>0.784</v>
      </c>
      <c r="J550" s="7">
        <v>4.163</v>
      </c>
      <c r="K550" s="7">
        <v>0.186</v>
      </c>
      <c r="L550" s="7">
        <v>0.653</v>
      </c>
      <c r="M550" s="6">
        <f t="shared" si="8"/>
        <v>97.91600000000001</v>
      </c>
      <c r="N550" s="8">
        <v>329.5</v>
      </c>
      <c r="O550" s="8">
        <v>792.8</v>
      </c>
      <c r="P550" s="8">
        <v>19.3</v>
      </c>
      <c r="Q550" s="8">
        <v>59.2</v>
      </c>
      <c r="R550" s="8">
        <v>46</v>
      </c>
      <c r="S550" s="8">
        <v>97.9</v>
      </c>
      <c r="T550" s="8">
        <v>510.2</v>
      </c>
      <c r="U550" s="8">
        <v>275.7</v>
      </c>
      <c r="V550" s="8">
        <v>71.7</v>
      </c>
      <c r="W550" s="8">
        <v>98.5</v>
      </c>
      <c r="X550" s="8">
        <v>2.1</v>
      </c>
      <c r="Y550" s="8">
        <v>6</v>
      </c>
      <c r="Z550" s="8">
        <v>60.8</v>
      </c>
      <c r="AA550" s="8">
        <v>637.9</v>
      </c>
      <c r="AB550" s="8">
        <v>24.5</v>
      </c>
      <c r="AC550" s="8">
        <v>192.6</v>
      </c>
      <c r="AD550" s="8">
        <v>64.19919999999999</v>
      </c>
    </row>
    <row r="551" spans="1:30" ht="12.75">
      <c r="A551" t="s">
        <v>877</v>
      </c>
      <c r="B551" s="11" t="s">
        <v>845</v>
      </c>
      <c r="C551" s="6">
        <v>41.11</v>
      </c>
      <c r="D551" s="6">
        <v>10.53</v>
      </c>
      <c r="E551" s="6">
        <v>14.05</v>
      </c>
      <c r="F551" s="6">
        <v>12.19</v>
      </c>
      <c r="G551" s="6">
        <v>11.95</v>
      </c>
      <c r="H551" s="6">
        <v>2.87</v>
      </c>
      <c r="I551" s="7">
        <v>0.572</v>
      </c>
      <c r="J551" s="7">
        <v>3.779</v>
      </c>
      <c r="K551" s="7">
        <v>0.182</v>
      </c>
      <c r="L551" s="7">
        <v>0.647</v>
      </c>
      <c r="M551" s="6">
        <f t="shared" si="8"/>
        <v>97.88000000000001</v>
      </c>
      <c r="N551" s="8">
        <v>300.3</v>
      </c>
      <c r="O551" s="8">
        <v>689.5</v>
      </c>
      <c r="P551" s="8">
        <v>24</v>
      </c>
      <c r="Q551" s="8">
        <v>51.2</v>
      </c>
      <c r="R551" s="8">
        <v>46.3</v>
      </c>
      <c r="S551" s="8">
        <v>96.2</v>
      </c>
      <c r="T551" s="8">
        <v>573</v>
      </c>
      <c r="U551" s="8">
        <v>302.2</v>
      </c>
      <c r="V551" s="8">
        <v>66.8</v>
      </c>
      <c r="W551" s="8">
        <v>98.4</v>
      </c>
      <c r="X551" s="8">
        <v>3.4</v>
      </c>
      <c r="Y551" s="8">
        <v>6.9</v>
      </c>
      <c r="Z551" s="8">
        <v>13.7</v>
      </c>
      <c r="AA551" s="8">
        <v>554.3</v>
      </c>
      <c r="AB551" s="8">
        <v>25</v>
      </c>
      <c r="AC551" s="8">
        <v>189.9</v>
      </c>
      <c r="AD551" s="8">
        <v>62.2816</v>
      </c>
    </row>
    <row r="552" spans="1:30" ht="12.75">
      <c r="A552" t="s">
        <v>878</v>
      </c>
      <c r="B552" s="11" t="s">
        <v>845</v>
      </c>
      <c r="C552" s="6">
        <v>41.11</v>
      </c>
      <c r="D552" s="6">
        <v>10.83</v>
      </c>
      <c r="E552" s="6">
        <v>14.17</v>
      </c>
      <c r="F552" s="6">
        <v>11.68</v>
      </c>
      <c r="G552" s="6">
        <v>11.36</v>
      </c>
      <c r="H552" s="6">
        <v>3.38</v>
      </c>
      <c r="I552" s="7">
        <v>0.623</v>
      </c>
      <c r="J552" s="7">
        <v>4.117</v>
      </c>
      <c r="K552" s="7">
        <v>0.183</v>
      </c>
      <c r="L552" s="7">
        <v>0.595</v>
      </c>
      <c r="M552" s="6">
        <f t="shared" si="8"/>
        <v>98.048</v>
      </c>
      <c r="N552" s="8">
        <v>332.1</v>
      </c>
      <c r="O552" s="8">
        <v>785.8</v>
      </c>
      <c r="P552" s="8">
        <v>23.6</v>
      </c>
      <c r="Q552" s="8">
        <v>52.9</v>
      </c>
      <c r="R552" s="8">
        <v>43.7</v>
      </c>
      <c r="S552" s="8">
        <v>91.8</v>
      </c>
      <c r="T552" s="8">
        <v>539.2</v>
      </c>
      <c r="U552" s="8">
        <v>286.9</v>
      </c>
      <c r="V552" s="8">
        <v>71.2</v>
      </c>
      <c r="W552" s="8">
        <v>98.2</v>
      </c>
      <c r="X552" s="8">
        <v>1.8</v>
      </c>
      <c r="Y552" s="8">
        <v>6.5</v>
      </c>
      <c r="Z552" s="8">
        <v>75.7</v>
      </c>
      <c r="AA552" s="8">
        <v>612.2</v>
      </c>
      <c r="AB552" s="8">
        <v>24</v>
      </c>
      <c r="AC552" s="8">
        <v>187.7</v>
      </c>
      <c r="AD552" s="8">
        <v>60.5896</v>
      </c>
    </row>
    <row r="553" spans="1:30" ht="12.75">
      <c r="A553" t="s">
        <v>879</v>
      </c>
      <c r="B553" s="11" t="s">
        <v>845</v>
      </c>
      <c r="C553" s="6">
        <v>44.8</v>
      </c>
      <c r="D553" s="6">
        <v>12.32</v>
      </c>
      <c r="E553" s="6">
        <v>13.84</v>
      </c>
      <c r="F553" s="6">
        <v>10.92</v>
      </c>
      <c r="G553" s="6">
        <v>10.64</v>
      </c>
      <c r="H553" s="6">
        <v>3.12</v>
      </c>
      <c r="I553" s="7">
        <v>0.836</v>
      </c>
      <c r="J553" s="7">
        <v>2.117</v>
      </c>
      <c r="K553" s="7">
        <v>0.194</v>
      </c>
      <c r="L553" s="7">
        <v>0.516</v>
      </c>
      <c r="M553" s="6">
        <f t="shared" si="8"/>
        <v>99.30300000000001</v>
      </c>
      <c r="N553" s="8">
        <v>237.9</v>
      </c>
      <c r="O553" s="8">
        <v>526.8</v>
      </c>
      <c r="P553" s="8">
        <v>20.8</v>
      </c>
      <c r="Q553" s="8">
        <v>41</v>
      </c>
      <c r="R553" s="8">
        <v>39.9</v>
      </c>
      <c r="S553" s="8">
        <v>76.6</v>
      </c>
      <c r="T553" s="8">
        <v>438.4</v>
      </c>
      <c r="U553" s="8">
        <v>259.1</v>
      </c>
      <c r="V553" s="8">
        <v>70.2</v>
      </c>
      <c r="W553" s="8">
        <v>105</v>
      </c>
      <c r="X553" s="8">
        <v>3.1</v>
      </c>
      <c r="Y553" s="8">
        <v>5.6</v>
      </c>
      <c r="Z553" s="8">
        <v>27.1</v>
      </c>
      <c r="AA553" s="8">
        <v>666.3</v>
      </c>
      <c r="AB553" s="8">
        <v>26.6</v>
      </c>
      <c r="AC553" s="8">
        <v>195.5</v>
      </c>
      <c r="AD553" s="8">
        <v>51.22719999999999</v>
      </c>
    </row>
    <row r="554" spans="1:30" ht="12.75">
      <c r="A554" t="s">
        <v>880</v>
      </c>
      <c r="B554" s="11" t="s">
        <v>845</v>
      </c>
      <c r="C554" s="6">
        <v>44.64</v>
      </c>
      <c r="D554" s="6">
        <v>12.59</v>
      </c>
      <c r="E554" s="6">
        <v>13.6</v>
      </c>
      <c r="F554" s="6">
        <v>9.27</v>
      </c>
      <c r="G554" s="6">
        <v>11.14</v>
      </c>
      <c r="H554" s="6">
        <v>2.99</v>
      </c>
      <c r="I554" s="7">
        <v>1.262</v>
      </c>
      <c r="J554" s="7">
        <v>2.729</v>
      </c>
      <c r="K554" s="7">
        <v>0.183</v>
      </c>
      <c r="L554" s="7">
        <v>0.487</v>
      </c>
      <c r="M554" s="6">
        <f t="shared" si="8"/>
        <v>98.89099999999999</v>
      </c>
      <c r="N554" s="8">
        <v>277.5</v>
      </c>
      <c r="O554" s="8">
        <v>438.3</v>
      </c>
      <c r="P554" s="8">
        <v>28.9</v>
      </c>
      <c r="Q554" s="8">
        <v>37.5</v>
      </c>
      <c r="R554" s="8">
        <v>37.6</v>
      </c>
      <c r="S554" s="8">
        <v>73.3</v>
      </c>
      <c r="T554" s="8">
        <v>440.5</v>
      </c>
      <c r="U554" s="8">
        <v>206.1</v>
      </c>
      <c r="V554" s="8">
        <v>93.2</v>
      </c>
      <c r="W554" s="8">
        <v>112.7</v>
      </c>
      <c r="X554" s="8">
        <v>3.7</v>
      </c>
      <c r="Y554" s="8">
        <v>4.1</v>
      </c>
      <c r="Z554" s="8">
        <v>27</v>
      </c>
      <c r="AA554" s="8">
        <v>564.6</v>
      </c>
      <c r="AB554" s="8">
        <v>27.5</v>
      </c>
      <c r="AC554" s="8">
        <v>232.1</v>
      </c>
      <c r="AD554" s="8">
        <v>49.196799999999996</v>
      </c>
    </row>
    <row r="555" spans="1:30" ht="12.75">
      <c r="A555" t="s">
        <v>881</v>
      </c>
      <c r="B555" s="11" t="s">
        <v>845</v>
      </c>
      <c r="C555" s="6">
        <v>44.81</v>
      </c>
      <c r="D555" s="6">
        <v>12.64</v>
      </c>
      <c r="E555" s="6">
        <v>13.51</v>
      </c>
      <c r="F555" s="6">
        <v>9.16</v>
      </c>
      <c r="G555" s="6">
        <v>10.99</v>
      </c>
      <c r="H555" s="6">
        <v>3.01</v>
      </c>
      <c r="I555" s="7">
        <v>1.311</v>
      </c>
      <c r="J555" s="7">
        <v>2.703</v>
      </c>
      <c r="K555" s="7">
        <v>0.18</v>
      </c>
      <c r="L555" s="7">
        <v>0.505</v>
      </c>
      <c r="M555" s="6">
        <f t="shared" si="8"/>
        <v>98.81900000000002</v>
      </c>
      <c r="N555" s="8">
        <v>278.1</v>
      </c>
      <c r="O555" s="8">
        <v>486.4</v>
      </c>
      <c r="P555" s="8">
        <v>26.7</v>
      </c>
      <c r="Q555" s="8">
        <v>37.4</v>
      </c>
      <c r="R555" s="8">
        <v>40.4</v>
      </c>
      <c r="S555" s="8">
        <v>75</v>
      </c>
      <c r="T555" s="8">
        <v>452.8</v>
      </c>
      <c r="U555" s="8">
        <v>219</v>
      </c>
      <c r="V555" s="8">
        <v>89.1</v>
      </c>
      <c r="W555" s="8">
        <v>114.2</v>
      </c>
      <c r="X555" s="8">
        <v>2.9</v>
      </c>
      <c r="Y555" s="8">
        <v>4.1</v>
      </c>
      <c r="Z555" s="8">
        <v>29.2</v>
      </c>
      <c r="AA555" s="8">
        <v>576.1</v>
      </c>
      <c r="AB555" s="8">
        <v>28.3</v>
      </c>
      <c r="AC555" s="8">
        <v>232.5</v>
      </c>
      <c r="AD555" s="8">
        <v>50.324799999999996</v>
      </c>
    </row>
    <row r="556" spans="1:30" ht="12.75">
      <c r="A556" t="s">
        <v>882</v>
      </c>
      <c r="B556" s="11" t="s">
        <v>845</v>
      </c>
      <c r="C556" s="6">
        <v>42.51</v>
      </c>
      <c r="D556" s="6">
        <v>12.09</v>
      </c>
      <c r="E556" s="6">
        <v>13.77</v>
      </c>
      <c r="F556" s="6">
        <v>11.36</v>
      </c>
      <c r="G556" s="6">
        <v>11.89</v>
      </c>
      <c r="H556" s="6">
        <v>3.42</v>
      </c>
      <c r="I556" s="7">
        <v>0.882</v>
      </c>
      <c r="J556" s="7">
        <v>2.367</v>
      </c>
      <c r="K556" s="7">
        <v>0.209</v>
      </c>
      <c r="L556" s="7">
        <v>0.696</v>
      </c>
      <c r="M556" s="6">
        <f t="shared" si="8"/>
        <v>99.194</v>
      </c>
      <c r="N556" s="8">
        <v>263.1</v>
      </c>
      <c r="O556" s="8">
        <v>686.3</v>
      </c>
      <c r="P556" s="8">
        <v>24.8</v>
      </c>
      <c r="Q556" s="8">
        <v>66.3</v>
      </c>
      <c r="R556" s="8">
        <v>52.4</v>
      </c>
      <c r="S556" s="8">
        <v>118.8</v>
      </c>
      <c r="T556" s="8">
        <v>484.3</v>
      </c>
      <c r="U556" s="8">
        <v>255.2</v>
      </c>
      <c r="V556" s="8">
        <v>80.9</v>
      </c>
      <c r="W556" s="8">
        <v>106.8</v>
      </c>
      <c r="X556" s="8">
        <v>4.5</v>
      </c>
      <c r="Y556" s="8">
        <v>9.7</v>
      </c>
      <c r="Z556" s="8">
        <v>46.4</v>
      </c>
      <c r="AA556" s="8">
        <v>769.6</v>
      </c>
      <c r="AB556" s="8">
        <v>30.2</v>
      </c>
      <c r="AC556" s="8">
        <v>243.2</v>
      </c>
      <c r="AD556" s="8">
        <v>75.93039999999999</v>
      </c>
    </row>
    <row r="557" spans="1:30" ht="12.75">
      <c r="A557" t="s">
        <v>883</v>
      </c>
      <c r="B557" s="11" t="s">
        <v>845</v>
      </c>
      <c r="C557" s="6">
        <v>43.13</v>
      </c>
      <c r="D557" s="6">
        <v>12.77</v>
      </c>
      <c r="E557" s="6">
        <v>14.23</v>
      </c>
      <c r="F557" s="6">
        <v>10.45</v>
      </c>
      <c r="G557" s="6">
        <v>10.3</v>
      </c>
      <c r="H557" s="6">
        <v>3.61</v>
      </c>
      <c r="I557" s="7">
        <v>1.454</v>
      </c>
      <c r="J557" s="7">
        <v>2.439</v>
      </c>
      <c r="K557" s="7">
        <v>0.22</v>
      </c>
      <c r="L557" s="7">
        <v>0.717</v>
      </c>
      <c r="M557" s="6">
        <f t="shared" si="8"/>
        <v>99.32000000000001</v>
      </c>
      <c r="N557" s="8">
        <v>243.4</v>
      </c>
      <c r="O557" s="8">
        <v>772</v>
      </c>
      <c r="P557" s="8">
        <v>22.4</v>
      </c>
      <c r="Q557" s="8">
        <v>65.5</v>
      </c>
      <c r="R557" s="8">
        <v>50.2</v>
      </c>
      <c r="S557" s="8">
        <v>114.4</v>
      </c>
      <c r="T557" s="8">
        <v>369.4</v>
      </c>
      <c r="U557" s="8">
        <v>245.4</v>
      </c>
      <c r="V557" s="8">
        <v>73.6</v>
      </c>
      <c r="W557" s="8">
        <v>119.4</v>
      </c>
      <c r="X557" s="8">
        <v>5.6</v>
      </c>
      <c r="Y557" s="8">
        <v>12.3</v>
      </c>
      <c r="Z557" s="8">
        <v>46.2</v>
      </c>
      <c r="AA557" s="8">
        <v>768.8</v>
      </c>
      <c r="AB557" s="8">
        <v>31.1</v>
      </c>
      <c r="AC557" s="8">
        <v>276.9</v>
      </c>
      <c r="AD557" s="8">
        <v>93.64</v>
      </c>
    </row>
    <row r="558" spans="1:30" ht="12.75">
      <c r="A558" t="s">
        <v>884</v>
      </c>
      <c r="B558" s="11" t="s">
        <v>845</v>
      </c>
      <c r="C558" s="6">
        <v>41.19</v>
      </c>
      <c r="D558" s="6">
        <v>12.33</v>
      </c>
      <c r="E558" s="6">
        <v>14.78</v>
      </c>
      <c r="F558" s="6">
        <v>9.89</v>
      </c>
      <c r="G558" s="6">
        <v>11.61</v>
      </c>
      <c r="H558" s="6">
        <v>3.58</v>
      </c>
      <c r="I558" s="7">
        <v>0.965</v>
      </c>
      <c r="J558" s="7">
        <v>3.079</v>
      </c>
      <c r="K558" s="7">
        <v>0.221</v>
      </c>
      <c r="L558" s="7">
        <v>0.819</v>
      </c>
      <c r="M558" s="6">
        <f t="shared" si="8"/>
        <v>98.464</v>
      </c>
      <c r="N558" s="8">
        <v>281.4</v>
      </c>
      <c r="O558" s="8">
        <v>784.3</v>
      </c>
      <c r="P558" s="8">
        <v>23.1</v>
      </c>
      <c r="Q558" s="8">
        <v>63.3</v>
      </c>
      <c r="R558" s="8">
        <v>56.8</v>
      </c>
      <c r="S558" s="8">
        <v>127.7</v>
      </c>
      <c r="T558" s="8">
        <v>353.9</v>
      </c>
      <c r="U558" s="8">
        <v>185.2</v>
      </c>
      <c r="V558" s="8">
        <v>73.7</v>
      </c>
      <c r="W558" s="8">
        <v>112</v>
      </c>
      <c r="X558" s="8">
        <v>3.6</v>
      </c>
      <c r="Y558" s="8">
        <v>10.2</v>
      </c>
      <c r="Z558" s="8">
        <v>104.9</v>
      </c>
      <c r="AA558" s="8">
        <v>881.1</v>
      </c>
      <c r="AB558" s="8">
        <v>31.8</v>
      </c>
      <c r="AC558" s="8">
        <v>285.2</v>
      </c>
      <c r="AD558" s="8">
        <v>96.23439999999998</v>
      </c>
    </row>
    <row r="559" spans="1:30" ht="12.75">
      <c r="A559" t="s">
        <v>885</v>
      </c>
      <c r="B559" s="11" t="s">
        <v>845</v>
      </c>
      <c r="C559" s="6">
        <v>41.52</v>
      </c>
      <c r="D559" s="6">
        <v>9.88</v>
      </c>
      <c r="E559" s="6">
        <v>13.68</v>
      </c>
      <c r="F559" s="6">
        <v>17.82</v>
      </c>
      <c r="G559" s="6">
        <v>10.05</v>
      </c>
      <c r="H559" s="6">
        <v>1.86</v>
      </c>
      <c r="I559" s="7">
        <v>1.169</v>
      </c>
      <c r="J559" s="7">
        <v>2.104</v>
      </c>
      <c r="K559" s="7">
        <v>0.211</v>
      </c>
      <c r="L559" s="7">
        <v>0.548</v>
      </c>
      <c r="M559" s="6">
        <f t="shared" si="8"/>
        <v>98.842</v>
      </c>
      <c r="N559" s="8">
        <v>230.8</v>
      </c>
      <c r="O559" s="8">
        <v>618.1</v>
      </c>
      <c r="P559" s="8">
        <v>26.4</v>
      </c>
      <c r="Q559" s="8">
        <v>51.1</v>
      </c>
      <c r="R559" s="8">
        <v>43.6</v>
      </c>
      <c r="S559" s="8">
        <v>90.6</v>
      </c>
      <c r="T559" s="8">
        <v>625.6</v>
      </c>
      <c r="U559" s="8">
        <v>613.3</v>
      </c>
      <c r="V559" s="8">
        <v>69.4</v>
      </c>
      <c r="W559" s="8">
        <v>104.8</v>
      </c>
      <c r="X559" s="8">
        <v>2.2</v>
      </c>
      <c r="Y559" s="8">
        <v>6.7</v>
      </c>
      <c r="Z559" s="8">
        <v>47.4</v>
      </c>
      <c r="AA559" s="8">
        <v>612.6</v>
      </c>
      <c r="AB559" s="8">
        <v>24</v>
      </c>
      <c r="AC559" s="8">
        <v>213</v>
      </c>
      <c r="AD559" s="8">
        <v>69.5008</v>
      </c>
    </row>
    <row r="560" spans="1:30" ht="12.75">
      <c r="A560" t="s">
        <v>886</v>
      </c>
      <c r="B560" s="11" t="s">
        <v>845</v>
      </c>
      <c r="C560" s="6">
        <v>42.09</v>
      </c>
      <c r="D560" s="6">
        <v>11.77</v>
      </c>
      <c r="E560" s="6">
        <v>14.12</v>
      </c>
      <c r="F560" s="6">
        <v>11.85</v>
      </c>
      <c r="G560" s="6">
        <v>11.76</v>
      </c>
      <c r="H560" s="6">
        <v>2.94</v>
      </c>
      <c r="I560" s="7">
        <v>0.541</v>
      </c>
      <c r="J560" s="7">
        <v>2.49</v>
      </c>
      <c r="K560" s="7">
        <v>0.219</v>
      </c>
      <c r="L560" s="7">
        <v>0.654</v>
      </c>
      <c r="M560" s="6">
        <f t="shared" si="8"/>
        <v>98.43399999999998</v>
      </c>
      <c r="N560" s="8">
        <v>274.3</v>
      </c>
      <c r="O560" s="8">
        <v>793.8</v>
      </c>
      <c r="P560" s="8">
        <v>22.9</v>
      </c>
      <c r="Q560" s="8">
        <v>71</v>
      </c>
      <c r="R560" s="8">
        <v>54.9</v>
      </c>
      <c r="S560" s="8">
        <v>124.5</v>
      </c>
      <c r="T560" s="8">
        <v>445</v>
      </c>
      <c r="U560" s="8">
        <v>272.3</v>
      </c>
      <c r="V560" s="8">
        <v>74.3</v>
      </c>
      <c r="W560" s="8">
        <v>114.3</v>
      </c>
      <c r="X560" s="8">
        <v>3.6</v>
      </c>
      <c r="Y560" s="8">
        <v>8.4</v>
      </c>
      <c r="Z560" s="8">
        <v>90.2</v>
      </c>
      <c r="AA560" s="8">
        <v>787.2</v>
      </c>
      <c r="AB560" s="8">
        <v>29.9</v>
      </c>
      <c r="AC560" s="8">
        <v>233</v>
      </c>
      <c r="AD560" s="8">
        <v>83.60079999999998</v>
      </c>
    </row>
    <row r="561" spans="1:30" ht="12.75">
      <c r="A561" t="s">
        <v>887</v>
      </c>
      <c r="B561" s="11" t="s">
        <v>845</v>
      </c>
      <c r="C561" s="6">
        <v>41.87</v>
      </c>
      <c r="D561" s="6">
        <v>11.26</v>
      </c>
      <c r="E561" s="6">
        <v>13.05</v>
      </c>
      <c r="F561" s="6">
        <v>15.46</v>
      </c>
      <c r="G561" s="6">
        <v>11.49</v>
      </c>
      <c r="H561" s="6">
        <v>2.56</v>
      </c>
      <c r="I561" s="7">
        <v>1.082</v>
      </c>
      <c r="J561" s="7">
        <v>2.005</v>
      </c>
      <c r="K561" s="7">
        <v>0.202</v>
      </c>
      <c r="L561" s="7">
        <v>0.572</v>
      </c>
      <c r="M561" s="6">
        <f t="shared" si="8"/>
        <v>99.55099999999997</v>
      </c>
      <c r="N561" s="8">
        <v>244.9</v>
      </c>
      <c r="O561" s="8">
        <v>617.9</v>
      </c>
      <c r="P561" s="8">
        <v>29.1</v>
      </c>
      <c r="Q561" s="8">
        <v>54.8</v>
      </c>
      <c r="R561" s="8">
        <v>46.6</v>
      </c>
      <c r="S561" s="8">
        <v>111.3</v>
      </c>
      <c r="T561" s="8">
        <v>783.8</v>
      </c>
      <c r="U561" s="8">
        <v>453.6</v>
      </c>
      <c r="V561" s="8">
        <v>84.2</v>
      </c>
      <c r="W561" s="8">
        <v>94.5</v>
      </c>
      <c r="X561" s="8">
        <v>3.9</v>
      </c>
      <c r="Y561" s="8">
        <v>7.4</v>
      </c>
      <c r="Z561" s="8">
        <v>49.5</v>
      </c>
      <c r="AA561" s="8">
        <v>611.8</v>
      </c>
      <c r="AB561" s="8">
        <v>25.1</v>
      </c>
      <c r="AC561" s="8">
        <v>198.8</v>
      </c>
      <c r="AD561" s="8">
        <v>77.96079999999998</v>
      </c>
    </row>
    <row r="562" spans="1:30" ht="12.75">
      <c r="A562" t="s">
        <v>888</v>
      </c>
      <c r="B562" s="11" t="s">
        <v>845</v>
      </c>
      <c r="C562" s="6">
        <v>46.91</v>
      </c>
      <c r="D562" s="6">
        <v>14.3</v>
      </c>
      <c r="E562" s="6">
        <v>14.47</v>
      </c>
      <c r="F562" s="6">
        <v>6.08</v>
      </c>
      <c r="G562" s="6">
        <v>8.46</v>
      </c>
      <c r="H562" s="6">
        <v>4.3</v>
      </c>
      <c r="I562" s="7">
        <v>1.785</v>
      </c>
      <c r="J562" s="7">
        <v>2.399</v>
      </c>
      <c r="K562" s="7">
        <v>0.208</v>
      </c>
      <c r="L562" s="7">
        <v>0.644</v>
      </c>
      <c r="M562" s="6">
        <f t="shared" si="8"/>
        <v>99.556</v>
      </c>
      <c r="N562" s="8">
        <v>171.3</v>
      </c>
      <c r="O562" s="8">
        <v>777.2</v>
      </c>
      <c r="P562" s="8">
        <v>16.7</v>
      </c>
      <c r="Q562" s="8">
        <v>67.8</v>
      </c>
      <c r="R562" s="8">
        <v>59.5</v>
      </c>
      <c r="S562" s="8">
        <v>128.5</v>
      </c>
      <c r="T562" s="8">
        <v>120.1</v>
      </c>
      <c r="U562" s="8">
        <v>100.9</v>
      </c>
      <c r="V562" s="8">
        <v>59.9</v>
      </c>
      <c r="W562" s="8">
        <v>151.2</v>
      </c>
      <c r="X562" s="8">
        <v>4.3</v>
      </c>
      <c r="Y562" s="8">
        <v>8.4</v>
      </c>
      <c r="Z562" s="8">
        <v>53.1</v>
      </c>
      <c r="AA562" s="8">
        <v>868.8</v>
      </c>
      <c r="AB562" s="8">
        <v>34.4</v>
      </c>
      <c r="AC562" s="8">
        <v>302.5</v>
      </c>
      <c r="AD562" s="8">
        <v>83.7136</v>
      </c>
    </row>
    <row r="563" spans="1:30" ht="12.75">
      <c r="A563" t="s">
        <v>889</v>
      </c>
      <c r="B563" s="11" t="s">
        <v>845</v>
      </c>
      <c r="C563" s="6">
        <v>46.52</v>
      </c>
      <c r="D563" s="6">
        <v>14.1</v>
      </c>
      <c r="E563" s="6">
        <v>14.48</v>
      </c>
      <c r="F563" s="6">
        <v>6.11</v>
      </c>
      <c r="G563" s="6">
        <v>8.55</v>
      </c>
      <c r="H563" s="6">
        <v>3.75</v>
      </c>
      <c r="I563" s="7">
        <v>1.601</v>
      </c>
      <c r="J563" s="7">
        <v>2.451</v>
      </c>
      <c r="K563" s="7">
        <v>0.206</v>
      </c>
      <c r="L563" s="7">
        <v>0.651</v>
      </c>
      <c r="M563" s="6">
        <f t="shared" si="8"/>
        <v>98.419</v>
      </c>
      <c r="N563" s="8">
        <v>175.3</v>
      </c>
      <c r="O563" s="8">
        <v>795.1</v>
      </c>
      <c r="P563" s="8">
        <v>17</v>
      </c>
      <c r="Q563" s="8">
        <v>64.4</v>
      </c>
      <c r="R563" s="8">
        <v>51.5</v>
      </c>
      <c r="S563" s="8">
        <v>114.3</v>
      </c>
      <c r="T563" s="8">
        <v>118.6</v>
      </c>
      <c r="U563" s="8">
        <v>101.3</v>
      </c>
      <c r="V563" s="8">
        <v>58.1</v>
      </c>
      <c r="W563" s="8">
        <v>150.1</v>
      </c>
      <c r="X563" s="8">
        <v>3.6</v>
      </c>
      <c r="Y563" s="8">
        <v>8.7</v>
      </c>
      <c r="Z563" s="8">
        <v>46.5</v>
      </c>
      <c r="AA563" s="8">
        <v>864.8</v>
      </c>
      <c r="AB563" s="8">
        <v>33.3</v>
      </c>
      <c r="AC563" s="8">
        <v>282.5</v>
      </c>
      <c r="AD563" s="8">
        <v>79.99119999999999</v>
      </c>
    </row>
    <row r="564" spans="1:30" ht="12.75">
      <c r="A564" t="s">
        <v>890</v>
      </c>
      <c r="B564" s="11" t="s">
        <v>845</v>
      </c>
      <c r="C564" s="6">
        <v>44.04</v>
      </c>
      <c r="D564" s="6">
        <v>10.1</v>
      </c>
      <c r="E564" s="6">
        <v>13.17</v>
      </c>
      <c r="F564" s="6">
        <v>13.61</v>
      </c>
      <c r="G564" s="6">
        <v>12.1</v>
      </c>
      <c r="H564" s="6">
        <v>1.66</v>
      </c>
      <c r="I564" s="7">
        <v>1.04</v>
      </c>
      <c r="J564" s="7">
        <v>2.367</v>
      </c>
      <c r="K564" s="7">
        <v>0.183</v>
      </c>
      <c r="L564" s="7">
        <v>0.402</v>
      </c>
      <c r="M564" s="6">
        <f t="shared" si="8"/>
        <v>98.67200000000001</v>
      </c>
      <c r="N564" s="8">
        <v>283.6</v>
      </c>
      <c r="O564" s="8">
        <v>437.5</v>
      </c>
      <c r="P564" s="8">
        <v>37.8</v>
      </c>
      <c r="Q564" s="8">
        <v>43.3</v>
      </c>
      <c r="R564" s="8">
        <v>30.8</v>
      </c>
      <c r="S564" s="8">
        <v>85.4</v>
      </c>
      <c r="T564" s="8">
        <v>869.9</v>
      </c>
      <c r="U564" s="8">
        <v>357.8</v>
      </c>
      <c r="V564" s="8">
        <v>68.2</v>
      </c>
      <c r="W564" s="8">
        <v>99.9</v>
      </c>
      <c r="X564" s="8">
        <v>3</v>
      </c>
      <c r="Y564" s="8">
        <v>5.3</v>
      </c>
      <c r="Z564" s="8">
        <v>30.2</v>
      </c>
      <c r="AA564" s="8">
        <v>534.2</v>
      </c>
      <c r="AB564" s="8">
        <v>23.2</v>
      </c>
      <c r="AC564" s="8">
        <v>184.3</v>
      </c>
      <c r="AD564" s="8">
        <v>52.016799999999996</v>
      </c>
    </row>
    <row r="565" spans="1:30" ht="12.75">
      <c r="A565" t="s">
        <v>891</v>
      </c>
      <c r="B565" s="11" t="s">
        <v>845</v>
      </c>
      <c r="C565" s="6">
        <v>43.21</v>
      </c>
      <c r="D565" s="6">
        <v>13.77</v>
      </c>
      <c r="E565" s="6">
        <v>14.44</v>
      </c>
      <c r="F565" s="6">
        <v>7.8</v>
      </c>
      <c r="G565" s="6">
        <v>10.58</v>
      </c>
      <c r="H565" s="6">
        <v>2.71</v>
      </c>
      <c r="I565" s="7">
        <v>0.889</v>
      </c>
      <c r="J565" s="7">
        <v>3.021</v>
      </c>
      <c r="K565" s="7">
        <v>0.206</v>
      </c>
      <c r="L565" s="7">
        <v>0.671</v>
      </c>
      <c r="M565" s="6">
        <f t="shared" si="8"/>
        <v>97.297</v>
      </c>
      <c r="N565" s="8">
        <v>253.6</v>
      </c>
      <c r="O565" s="8">
        <v>614</v>
      </c>
      <c r="P565" s="8">
        <v>21.3</v>
      </c>
      <c r="Q565" s="8">
        <v>48.2</v>
      </c>
      <c r="R565" s="8">
        <v>49.9</v>
      </c>
      <c r="S565" s="8">
        <v>105</v>
      </c>
      <c r="T565" s="8">
        <v>230</v>
      </c>
      <c r="U565" s="8">
        <v>131.5</v>
      </c>
      <c r="V565" s="8">
        <v>58.4</v>
      </c>
      <c r="W565" s="8">
        <v>112.1</v>
      </c>
      <c r="X565" s="8">
        <v>3.8</v>
      </c>
      <c r="Y565" s="8">
        <v>6.7</v>
      </c>
      <c r="Z565" s="8">
        <v>47</v>
      </c>
      <c r="AA565" s="8">
        <v>799.8</v>
      </c>
      <c r="AB565" s="8">
        <v>30.5</v>
      </c>
      <c r="AC565" s="8">
        <v>249.3</v>
      </c>
      <c r="AD565" s="8">
        <v>66.34239999999998</v>
      </c>
    </row>
    <row r="566" spans="1:30" ht="12.75">
      <c r="A566" t="s">
        <v>892</v>
      </c>
      <c r="B566" s="11" t="s">
        <v>845</v>
      </c>
      <c r="C566" s="6">
        <v>44.16</v>
      </c>
      <c r="D566" s="6">
        <v>13.99</v>
      </c>
      <c r="E566" s="6">
        <v>14.21</v>
      </c>
      <c r="F566" s="6">
        <v>7.59</v>
      </c>
      <c r="G566" s="6">
        <v>10.02</v>
      </c>
      <c r="H566" s="6">
        <v>3.73</v>
      </c>
      <c r="I566" s="7">
        <v>1.168</v>
      </c>
      <c r="J566" s="7">
        <v>2.716</v>
      </c>
      <c r="K566" s="7">
        <v>0.203</v>
      </c>
      <c r="L566" s="7">
        <v>0.856</v>
      </c>
      <c r="M566" s="6">
        <f t="shared" si="8"/>
        <v>98.643</v>
      </c>
      <c r="N566" s="8">
        <v>208.1</v>
      </c>
      <c r="O566" s="8">
        <v>809.5</v>
      </c>
      <c r="P566" s="8">
        <v>16.6</v>
      </c>
      <c r="Q566" s="8">
        <v>70.4</v>
      </c>
      <c r="R566" s="8">
        <v>55</v>
      </c>
      <c r="S566" s="8">
        <v>126.9</v>
      </c>
      <c r="T566" s="8">
        <v>200.3</v>
      </c>
      <c r="U566" s="8">
        <v>120.8</v>
      </c>
      <c r="V566" s="8">
        <v>64.4</v>
      </c>
      <c r="W566" s="8">
        <v>119.6</v>
      </c>
      <c r="X566" s="8">
        <v>5.5</v>
      </c>
      <c r="Y566" s="8">
        <v>9.5</v>
      </c>
      <c r="Z566" s="8">
        <v>52.3</v>
      </c>
      <c r="AA566" s="8">
        <v>967.9</v>
      </c>
      <c r="AB566" s="8">
        <v>31.3</v>
      </c>
      <c r="AC566" s="8">
        <v>291.6</v>
      </c>
      <c r="AD566" s="8">
        <v>82.69839999999999</v>
      </c>
    </row>
    <row r="567" spans="1:30" ht="12.75">
      <c r="A567" t="s">
        <v>893</v>
      </c>
      <c r="B567" s="11" t="s">
        <v>845</v>
      </c>
      <c r="C567" s="6">
        <v>45.4</v>
      </c>
      <c r="D567" s="6">
        <v>13.88</v>
      </c>
      <c r="E567" s="6">
        <v>14.32</v>
      </c>
      <c r="F567" s="6">
        <v>7.2</v>
      </c>
      <c r="G567" s="6">
        <v>10.12</v>
      </c>
      <c r="H567" s="6">
        <v>2.51</v>
      </c>
      <c r="I567" s="7">
        <v>1.236</v>
      </c>
      <c r="J567" s="7">
        <v>3.081</v>
      </c>
      <c r="K567" s="7">
        <v>0.183</v>
      </c>
      <c r="L567" s="7">
        <v>0.547</v>
      </c>
      <c r="M567" s="6">
        <f t="shared" si="8"/>
        <v>98.47700000000002</v>
      </c>
      <c r="N567" s="8">
        <v>283.1</v>
      </c>
      <c r="O567" s="8">
        <v>474.8</v>
      </c>
      <c r="P567" s="8">
        <v>24.4</v>
      </c>
      <c r="Q567" s="8">
        <v>46.1</v>
      </c>
      <c r="R567" s="8">
        <v>40.5</v>
      </c>
      <c r="S567" s="8">
        <v>78</v>
      </c>
      <c r="T567" s="8">
        <v>217.7</v>
      </c>
      <c r="U567" s="8">
        <v>198.5</v>
      </c>
      <c r="V567" s="8">
        <v>121.2</v>
      </c>
      <c r="W567" s="8">
        <v>122.4</v>
      </c>
      <c r="X567" s="8">
        <v>2.7</v>
      </c>
      <c r="Y567" s="8">
        <v>4</v>
      </c>
      <c r="Z567" s="8">
        <v>22.6</v>
      </c>
      <c r="AA567" s="8">
        <v>588.2</v>
      </c>
      <c r="AB567" s="8">
        <v>30.3</v>
      </c>
      <c r="AC567" s="8">
        <v>247.3</v>
      </c>
      <c r="AD567" s="8">
        <v>51.67839999999999</v>
      </c>
    </row>
    <row r="568" spans="1:30" ht="12.75">
      <c r="A568" t="s">
        <v>894</v>
      </c>
      <c r="B568" s="11" t="s">
        <v>845</v>
      </c>
      <c r="C568" s="6">
        <v>43.94</v>
      </c>
      <c r="D568" s="6">
        <v>8.4</v>
      </c>
      <c r="E568" s="6">
        <v>13.89</v>
      </c>
      <c r="F568" s="6">
        <v>17.1</v>
      </c>
      <c r="G568" s="6">
        <v>10.9</v>
      </c>
      <c r="H568" s="6">
        <v>1.03</v>
      </c>
      <c r="I568" s="7">
        <v>0.705</v>
      </c>
      <c r="J568" s="7">
        <v>2.233</v>
      </c>
      <c r="K568" s="7">
        <v>0.172</v>
      </c>
      <c r="L568" s="7">
        <v>0.35</v>
      </c>
      <c r="M568" s="6">
        <f t="shared" si="8"/>
        <v>98.71999999999998</v>
      </c>
      <c r="N568" s="8">
        <v>231.6</v>
      </c>
      <c r="O568" s="8">
        <v>330.8</v>
      </c>
      <c r="P568" s="8">
        <v>29.9</v>
      </c>
      <c r="Q568" s="8">
        <v>24.6</v>
      </c>
      <c r="R568" s="8">
        <v>31.4</v>
      </c>
      <c r="S568" s="8">
        <v>60.2</v>
      </c>
      <c r="T568" s="8">
        <v>1012.9</v>
      </c>
      <c r="U568" s="8">
        <v>542.7</v>
      </c>
      <c r="V568" s="8">
        <v>65.5</v>
      </c>
      <c r="W568" s="8">
        <v>108.2</v>
      </c>
      <c r="X568" s="8">
        <v>1.8</v>
      </c>
      <c r="Y568" s="8">
        <v>3.3</v>
      </c>
      <c r="Z568" s="8">
        <v>23.3</v>
      </c>
      <c r="AA568" s="8">
        <v>493.5</v>
      </c>
      <c r="AB568" s="8">
        <v>20.5</v>
      </c>
      <c r="AC568" s="8">
        <v>175</v>
      </c>
      <c r="AD568" s="8">
        <v>35.209599999999995</v>
      </c>
    </row>
    <row r="569" spans="1:30" ht="12.75">
      <c r="A569" t="s">
        <v>895</v>
      </c>
      <c r="B569" s="11" t="s">
        <v>845</v>
      </c>
      <c r="C569" s="6">
        <v>45.55</v>
      </c>
      <c r="D569" s="6">
        <v>12.39</v>
      </c>
      <c r="E569" s="6">
        <v>13</v>
      </c>
      <c r="F569" s="6">
        <v>9.02</v>
      </c>
      <c r="G569" s="6">
        <v>10.98</v>
      </c>
      <c r="H569" s="6">
        <v>2.13</v>
      </c>
      <c r="I569" s="7">
        <v>0.939</v>
      </c>
      <c r="J569" s="7">
        <v>2.38</v>
      </c>
      <c r="K569" s="7">
        <v>0.176</v>
      </c>
      <c r="L569" s="7">
        <v>0.378</v>
      </c>
      <c r="M569" s="6">
        <f t="shared" si="8"/>
        <v>96.94299999999998</v>
      </c>
      <c r="N569" s="8">
        <v>243.9</v>
      </c>
      <c r="O569" s="8">
        <v>381.3</v>
      </c>
      <c r="P569" s="8">
        <v>24.6</v>
      </c>
      <c r="Q569" s="8">
        <v>34.1</v>
      </c>
      <c r="R569" s="8">
        <v>30.4</v>
      </c>
      <c r="S569" s="8">
        <v>60.4</v>
      </c>
      <c r="T569" s="8">
        <v>349.4</v>
      </c>
      <c r="U569" s="8">
        <v>220.2</v>
      </c>
      <c r="V569" s="8">
        <v>93.1</v>
      </c>
      <c r="W569" s="8">
        <v>104.2</v>
      </c>
      <c r="X569" s="8">
        <v>3</v>
      </c>
      <c r="Y569" s="8">
        <v>3.6</v>
      </c>
      <c r="Z569" s="8">
        <v>23.1</v>
      </c>
      <c r="AA569" s="8">
        <v>610.3</v>
      </c>
      <c r="AB569" s="8">
        <v>24.4</v>
      </c>
      <c r="AC569" s="8">
        <v>178.2</v>
      </c>
      <c r="AD569" s="8">
        <v>37.691199999999995</v>
      </c>
    </row>
    <row r="570" spans="1:30" ht="12.75">
      <c r="A570" t="s">
        <v>896</v>
      </c>
      <c r="B570" s="11" t="s">
        <v>845</v>
      </c>
      <c r="C570" s="6">
        <v>43.74</v>
      </c>
      <c r="D570" s="6">
        <v>9.76</v>
      </c>
      <c r="E570" s="6">
        <v>13.19</v>
      </c>
      <c r="F570" s="6">
        <v>11.04</v>
      </c>
      <c r="G570" s="6">
        <v>13.91</v>
      </c>
      <c r="H570" s="6">
        <v>1.37</v>
      </c>
      <c r="I570" s="7">
        <v>0.922</v>
      </c>
      <c r="J570" s="7">
        <v>2.437</v>
      </c>
      <c r="K570" s="7">
        <v>0.176</v>
      </c>
      <c r="L570" s="7">
        <v>0.323</v>
      </c>
      <c r="M570" s="6">
        <f t="shared" si="8"/>
        <v>96.86799999999998</v>
      </c>
      <c r="N570" s="8">
        <v>331.2</v>
      </c>
      <c r="O570" s="8">
        <v>307.5</v>
      </c>
      <c r="P570" s="8">
        <v>44.6</v>
      </c>
      <c r="Q570" s="8">
        <v>29</v>
      </c>
      <c r="R570" s="8">
        <v>33.1</v>
      </c>
      <c r="S570" s="8">
        <v>59</v>
      </c>
      <c r="T570" s="8">
        <v>553.9</v>
      </c>
      <c r="U570" s="8">
        <v>237.9</v>
      </c>
      <c r="V570" s="8">
        <v>86.9</v>
      </c>
      <c r="W570" s="8">
        <v>100.2</v>
      </c>
      <c r="X570" s="8">
        <v>2.6</v>
      </c>
      <c r="Y570" s="8">
        <v>2</v>
      </c>
      <c r="Z570" s="8">
        <v>25.5</v>
      </c>
      <c r="AA570" s="8">
        <v>536.5</v>
      </c>
      <c r="AB570" s="8">
        <v>23.9</v>
      </c>
      <c r="AC570" s="8">
        <v>175</v>
      </c>
      <c r="AD570" s="8">
        <v>35.660799999999995</v>
      </c>
    </row>
    <row r="571" spans="1:30" ht="12.75">
      <c r="A571" t="s">
        <v>897</v>
      </c>
      <c r="B571" s="11" t="s">
        <v>845</v>
      </c>
      <c r="C571" s="6">
        <v>44.66</v>
      </c>
      <c r="D571" s="6">
        <v>9.08</v>
      </c>
      <c r="E571" s="6">
        <v>13.44</v>
      </c>
      <c r="F571" s="6">
        <v>14.48</v>
      </c>
      <c r="G571" s="6">
        <v>12.07</v>
      </c>
      <c r="H571" s="6">
        <v>1.18</v>
      </c>
      <c r="I571" s="7">
        <v>0.66</v>
      </c>
      <c r="J571" s="7">
        <v>2.227</v>
      </c>
      <c r="K571" s="7">
        <v>0.177</v>
      </c>
      <c r="L571" s="7">
        <v>0.305</v>
      </c>
      <c r="M571" s="6">
        <f t="shared" si="8"/>
        <v>98.27900000000001</v>
      </c>
      <c r="N571" s="8">
        <v>282.9</v>
      </c>
      <c r="O571" s="8">
        <v>250.2</v>
      </c>
      <c r="P571" s="8">
        <v>38.1</v>
      </c>
      <c r="Q571" s="8">
        <v>25.9</v>
      </c>
      <c r="R571" s="8">
        <v>25.9</v>
      </c>
      <c r="S571" s="8">
        <v>54.2</v>
      </c>
      <c r="T571" s="8">
        <v>1039.1</v>
      </c>
      <c r="U571" s="8">
        <v>405.3</v>
      </c>
      <c r="V571" s="8">
        <v>74.6</v>
      </c>
      <c r="W571" s="8">
        <v>97.4</v>
      </c>
      <c r="X571" s="8">
        <v>1.8</v>
      </c>
      <c r="Y571" s="8">
        <v>2.1</v>
      </c>
      <c r="Z571" s="8">
        <v>16.3</v>
      </c>
      <c r="AA571" s="8">
        <v>478.4</v>
      </c>
      <c r="AB571" s="8">
        <v>21.2</v>
      </c>
      <c r="AC571" s="8">
        <v>160.4</v>
      </c>
      <c r="AD571" s="8">
        <v>31.261599999999994</v>
      </c>
    </row>
    <row r="572" spans="1:30" ht="12.75">
      <c r="A572" t="s">
        <v>898</v>
      </c>
      <c r="B572" s="11" t="s">
        <v>845</v>
      </c>
      <c r="C572" s="6">
        <v>45.63</v>
      </c>
      <c r="D572" s="6">
        <v>13.33</v>
      </c>
      <c r="E572" s="6">
        <v>13.38</v>
      </c>
      <c r="F572" s="6">
        <v>7.79</v>
      </c>
      <c r="G572" s="6">
        <v>11.17</v>
      </c>
      <c r="H572" s="6">
        <v>2.33</v>
      </c>
      <c r="I572" s="7">
        <v>0.973</v>
      </c>
      <c r="J572" s="7">
        <v>2.613</v>
      </c>
      <c r="K572" s="7">
        <v>0.171</v>
      </c>
      <c r="L572" s="7">
        <v>0.414</v>
      </c>
      <c r="M572" s="6">
        <f t="shared" si="8"/>
        <v>97.80100000000002</v>
      </c>
      <c r="N572" s="8">
        <v>265</v>
      </c>
      <c r="O572" s="8">
        <v>318.4</v>
      </c>
      <c r="P572" s="8">
        <v>24.7</v>
      </c>
      <c r="Q572" s="8">
        <v>32.2</v>
      </c>
      <c r="R572" s="8">
        <v>33.7</v>
      </c>
      <c r="S572" s="8">
        <v>64.3</v>
      </c>
      <c r="T572" s="8">
        <v>246.5</v>
      </c>
      <c r="U572" s="8">
        <v>182.5</v>
      </c>
      <c r="V572" s="8">
        <v>93.4</v>
      </c>
      <c r="W572" s="8">
        <v>102.3</v>
      </c>
      <c r="X572" s="8">
        <v>2.9</v>
      </c>
      <c r="Y572" s="8">
        <v>3.5</v>
      </c>
      <c r="Z572" s="8">
        <v>19.8</v>
      </c>
      <c r="AA572" s="8">
        <v>514.1</v>
      </c>
      <c r="AB572" s="8">
        <v>26</v>
      </c>
      <c r="AC572" s="8">
        <v>200.6</v>
      </c>
      <c r="AD572" s="8">
        <v>38.931999999999995</v>
      </c>
    </row>
    <row r="573" spans="1:30" ht="12.75">
      <c r="A573" t="s">
        <v>899</v>
      </c>
      <c r="B573" s="11" t="s">
        <v>845</v>
      </c>
      <c r="C573" s="6">
        <v>43.62</v>
      </c>
      <c r="D573" s="6">
        <v>10.15</v>
      </c>
      <c r="E573" s="6">
        <v>14.05</v>
      </c>
      <c r="F573" s="6">
        <v>11.72</v>
      </c>
      <c r="G573" s="6">
        <v>12.6</v>
      </c>
      <c r="H573" s="6">
        <v>1.6</v>
      </c>
      <c r="I573" s="7">
        <v>0.862</v>
      </c>
      <c r="J573" s="7">
        <v>2.612</v>
      </c>
      <c r="K573" s="7">
        <v>0.188</v>
      </c>
      <c r="L573" s="7">
        <v>0.446</v>
      </c>
      <c r="M573" s="6">
        <f t="shared" si="8"/>
        <v>97.84799999999997</v>
      </c>
      <c r="N573" s="8">
        <v>292</v>
      </c>
      <c r="O573" s="8">
        <v>398.7</v>
      </c>
      <c r="P573" s="8">
        <v>34.4</v>
      </c>
      <c r="Q573" s="8">
        <v>39.3</v>
      </c>
      <c r="R573" s="8">
        <v>39</v>
      </c>
      <c r="S573" s="8">
        <v>66.2</v>
      </c>
      <c r="T573" s="8">
        <v>607.8</v>
      </c>
      <c r="U573" s="8">
        <v>257.4</v>
      </c>
      <c r="V573" s="8">
        <v>78.2</v>
      </c>
      <c r="W573" s="8">
        <v>106.9</v>
      </c>
      <c r="X573" s="8">
        <v>3.1</v>
      </c>
      <c r="Y573" s="8">
        <v>3.4</v>
      </c>
      <c r="Z573" s="8">
        <v>32.9</v>
      </c>
      <c r="AA573" s="8">
        <v>454.6</v>
      </c>
      <c r="AB573" s="8">
        <v>24.8</v>
      </c>
      <c r="AC573" s="8">
        <v>193.8</v>
      </c>
      <c r="AD573" s="8">
        <v>41.977599999999995</v>
      </c>
    </row>
    <row r="574" spans="1:30" ht="12.75">
      <c r="A574" t="s">
        <v>900</v>
      </c>
      <c r="B574" s="11" t="s">
        <v>845</v>
      </c>
      <c r="C574" s="6">
        <v>38.95</v>
      </c>
      <c r="D574" s="6">
        <v>11.49</v>
      </c>
      <c r="E574" s="6">
        <v>15.77</v>
      </c>
      <c r="F574" s="6">
        <v>12.66</v>
      </c>
      <c r="G574" s="6">
        <v>11.49</v>
      </c>
      <c r="H574" s="6">
        <v>0.59</v>
      </c>
      <c r="I574" s="7">
        <v>0.372</v>
      </c>
      <c r="J574" s="7">
        <v>4.423</v>
      </c>
      <c r="K574" s="7">
        <v>0.194</v>
      </c>
      <c r="L574" s="7">
        <v>0.721</v>
      </c>
      <c r="M574" s="6">
        <f t="shared" si="8"/>
        <v>96.66000000000001</v>
      </c>
      <c r="N574" s="8">
        <v>357.9</v>
      </c>
      <c r="O574" s="8">
        <v>930.9</v>
      </c>
      <c r="P574" s="8">
        <v>28.5</v>
      </c>
      <c r="Q574" s="8">
        <v>65.2</v>
      </c>
      <c r="R574" s="8">
        <v>50.1</v>
      </c>
      <c r="S574" s="8">
        <v>103.6</v>
      </c>
      <c r="T574" s="8">
        <v>578.2</v>
      </c>
      <c r="U574" s="8">
        <v>311.7</v>
      </c>
      <c r="V574" s="8">
        <v>75.5</v>
      </c>
      <c r="W574" s="8">
        <v>108.6</v>
      </c>
      <c r="X574" s="8">
        <v>2</v>
      </c>
      <c r="Y574" s="8">
        <v>6.8</v>
      </c>
      <c r="Z574" s="8">
        <v>4.6</v>
      </c>
      <c r="AA574" s="8">
        <v>640.5</v>
      </c>
      <c r="AB574" s="8">
        <v>28.9</v>
      </c>
      <c r="AC574" s="8">
        <v>201.6</v>
      </c>
      <c r="AD574" s="8">
        <v>66.34239999999998</v>
      </c>
    </row>
    <row r="575" spans="1:30" ht="12.75">
      <c r="A575" t="s">
        <v>901</v>
      </c>
      <c r="B575" s="11" t="s">
        <v>845</v>
      </c>
      <c r="C575" s="6">
        <v>40.87</v>
      </c>
      <c r="D575" s="6">
        <v>11.46</v>
      </c>
      <c r="E575" s="6">
        <v>15.11</v>
      </c>
      <c r="F575" s="6">
        <v>12.48</v>
      </c>
      <c r="G575" s="6">
        <v>11.61</v>
      </c>
      <c r="H575" s="6">
        <v>0.38</v>
      </c>
      <c r="I575" s="7">
        <v>0.335</v>
      </c>
      <c r="J575" s="7">
        <v>3.49</v>
      </c>
      <c r="K575" s="7">
        <v>0.203</v>
      </c>
      <c r="L575" s="7">
        <v>0.78</v>
      </c>
      <c r="M575" s="6">
        <f t="shared" si="8"/>
        <v>96.71799999999999</v>
      </c>
      <c r="N575" s="8">
        <v>310</v>
      </c>
      <c r="O575" s="8">
        <v>978.2</v>
      </c>
      <c r="P575" s="8">
        <v>27.4</v>
      </c>
      <c r="Q575" s="8">
        <v>59.2</v>
      </c>
      <c r="R575" s="8">
        <v>56.3</v>
      </c>
      <c r="S575" s="8">
        <v>117.8</v>
      </c>
      <c r="T575" s="8">
        <v>575.9</v>
      </c>
      <c r="U575" s="8">
        <v>332.9</v>
      </c>
      <c r="V575" s="8">
        <v>80</v>
      </c>
      <c r="W575" s="8">
        <v>109.9</v>
      </c>
      <c r="X575" s="8">
        <v>3.6</v>
      </c>
      <c r="Y575" s="8">
        <v>6.4</v>
      </c>
      <c r="Z575" s="8">
        <v>8.1</v>
      </c>
      <c r="AA575" s="8">
        <v>686.7</v>
      </c>
      <c r="AB575" s="8">
        <v>32.7</v>
      </c>
      <c r="AC575" s="8">
        <v>204.6</v>
      </c>
      <c r="AD575" s="8">
        <v>71.41839999999999</v>
      </c>
    </row>
    <row r="576" spans="1:30" ht="12.75">
      <c r="A576" t="s">
        <v>902</v>
      </c>
      <c r="B576" s="11" t="s">
        <v>845</v>
      </c>
      <c r="C576" s="6">
        <v>44.42</v>
      </c>
      <c r="D576" s="6">
        <v>13.25</v>
      </c>
      <c r="E576" s="6">
        <v>14.05</v>
      </c>
      <c r="F576" s="6">
        <v>8.3</v>
      </c>
      <c r="G576" s="6">
        <v>10.33</v>
      </c>
      <c r="H576" s="6">
        <v>2.68</v>
      </c>
      <c r="I576" s="7">
        <v>1.068</v>
      </c>
      <c r="J576" s="7">
        <v>2.916</v>
      </c>
      <c r="K576" s="7">
        <v>0.18</v>
      </c>
      <c r="L576" s="7">
        <v>0.712</v>
      </c>
      <c r="M576" s="6">
        <f t="shared" si="8"/>
        <v>97.906</v>
      </c>
      <c r="N576" s="8">
        <v>244.8</v>
      </c>
      <c r="O576" s="8">
        <v>734.4</v>
      </c>
      <c r="P576" s="8">
        <v>19.5</v>
      </c>
      <c r="Q576" s="8">
        <v>63.5</v>
      </c>
      <c r="R576" s="8">
        <v>51.8</v>
      </c>
      <c r="S576" s="8">
        <v>118</v>
      </c>
      <c r="T576" s="8">
        <v>291.8</v>
      </c>
      <c r="U576" s="8">
        <v>192.7</v>
      </c>
      <c r="V576" s="8">
        <v>74.9</v>
      </c>
      <c r="W576" s="8">
        <v>134.3</v>
      </c>
      <c r="X576" s="8">
        <v>3.5</v>
      </c>
      <c r="Y576" s="8">
        <v>9.3</v>
      </c>
      <c r="Z576" s="8">
        <v>22.4</v>
      </c>
      <c r="AA576" s="8">
        <v>923.2</v>
      </c>
      <c r="AB576" s="8">
        <v>29.7</v>
      </c>
      <c r="AC576" s="8">
        <v>322.5</v>
      </c>
      <c r="AD576" s="8">
        <v>87.43599999999999</v>
      </c>
    </row>
    <row r="577" spans="1:30" ht="12.75">
      <c r="A577" t="s">
        <v>903</v>
      </c>
      <c r="B577" s="11" t="s">
        <v>845</v>
      </c>
      <c r="C577" s="6">
        <v>42.08</v>
      </c>
      <c r="D577" s="6">
        <v>12.48</v>
      </c>
      <c r="E577" s="6">
        <v>14.77</v>
      </c>
      <c r="F577" s="6">
        <v>11.44</v>
      </c>
      <c r="G577" s="6">
        <v>10.8</v>
      </c>
      <c r="H577" s="6">
        <v>0.78</v>
      </c>
      <c r="I577" s="7">
        <v>0.298</v>
      </c>
      <c r="J577" s="7">
        <v>2.689</v>
      </c>
      <c r="K577" s="7">
        <v>0.211</v>
      </c>
      <c r="L577" s="7">
        <v>0.757</v>
      </c>
      <c r="M577" s="6">
        <f t="shared" si="8"/>
        <v>96.30499999999999</v>
      </c>
      <c r="N577" s="8">
        <v>279.8</v>
      </c>
      <c r="O577" s="8">
        <v>1156.7</v>
      </c>
      <c r="P577" s="8">
        <v>27.4</v>
      </c>
      <c r="Q577" s="8">
        <v>70</v>
      </c>
      <c r="R577" s="8">
        <v>55</v>
      </c>
      <c r="S577" s="8">
        <v>122.9</v>
      </c>
      <c r="T577" s="8">
        <v>477.6</v>
      </c>
      <c r="U577" s="8">
        <v>281.7</v>
      </c>
      <c r="V577" s="8">
        <v>73.7</v>
      </c>
      <c r="W577" s="8">
        <v>117.6</v>
      </c>
      <c r="X577" s="8">
        <v>4.3</v>
      </c>
      <c r="Y577" s="8">
        <v>9.6</v>
      </c>
      <c r="Z577" s="8">
        <v>1.2</v>
      </c>
      <c r="AA577" s="8">
        <v>657.7</v>
      </c>
      <c r="AB577" s="8">
        <v>34.4</v>
      </c>
      <c r="AC577" s="8">
        <v>270.5</v>
      </c>
      <c r="AD577" s="8">
        <v>81.34479999999998</v>
      </c>
    </row>
    <row r="578" spans="1:30" ht="12.75">
      <c r="A578" t="s">
        <v>904</v>
      </c>
      <c r="B578" s="11" t="s">
        <v>845</v>
      </c>
      <c r="C578" s="6">
        <v>43.09</v>
      </c>
      <c r="D578" s="6">
        <v>13.14</v>
      </c>
      <c r="E578" s="6">
        <v>14.77</v>
      </c>
      <c r="F578" s="6">
        <v>9.85</v>
      </c>
      <c r="G578" s="6">
        <v>10.35</v>
      </c>
      <c r="H578" s="6">
        <v>1.09</v>
      </c>
      <c r="I578" s="7">
        <v>0.321</v>
      </c>
      <c r="J578" s="7">
        <v>2.688</v>
      </c>
      <c r="K578" s="7">
        <v>0.203</v>
      </c>
      <c r="L578" s="7">
        <v>0.694</v>
      </c>
      <c r="M578" s="6">
        <f t="shared" si="8"/>
        <v>96.196</v>
      </c>
      <c r="N578" s="8">
        <v>284.1</v>
      </c>
      <c r="O578" s="8">
        <v>791.3</v>
      </c>
      <c r="P578" s="8">
        <v>30.5</v>
      </c>
      <c r="Q578" s="8">
        <v>58.4</v>
      </c>
      <c r="R578" s="8">
        <v>52.2</v>
      </c>
      <c r="S578" s="8">
        <v>113.5</v>
      </c>
      <c r="T578" s="8">
        <v>410.2</v>
      </c>
      <c r="U578" s="8">
        <v>248</v>
      </c>
      <c r="V578" s="8">
        <v>76.7</v>
      </c>
      <c r="W578" s="8">
        <v>113.4</v>
      </c>
      <c r="X578" s="8">
        <v>3.8</v>
      </c>
      <c r="Y578" s="8">
        <v>7.8</v>
      </c>
      <c r="Z578" s="8">
        <v>3.9</v>
      </c>
      <c r="AA578" s="8">
        <v>698.5</v>
      </c>
      <c r="AB578" s="8">
        <v>34.7</v>
      </c>
      <c r="AC578" s="8">
        <v>235.3</v>
      </c>
      <c r="AD578" s="8">
        <v>73.5616</v>
      </c>
    </row>
    <row r="579" spans="1:30" ht="12.75">
      <c r="A579" t="s">
        <v>905</v>
      </c>
      <c r="B579" s="11" t="s">
        <v>845</v>
      </c>
      <c r="C579" s="6">
        <v>46.07</v>
      </c>
      <c r="D579" s="6">
        <v>15.09</v>
      </c>
      <c r="E579" s="6">
        <v>14.17</v>
      </c>
      <c r="F579" s="6">
        <v>5.26</v>
      </c>
      <c r="G579" s="6">
        <v>9.49</v>
      </c>
      <c r="H579" s="6">
        <v>2.6</v>
      </c>
      <c r="I579" s="7">
        <v>1.381</v>
      </c>
      <c r="J579" s="7">
        <v>3.341</v>
      </c>
      <c r="K579" s="7">
        <v>0.175</v>
      </c>
      <c r="L579" s="7">
        <v>0.608</v>
      </c>
      <c r="M579" s="6">
        <f t="shared" si="8"/>
        <v>98.18499999999999</v>
      </c>
      <c r="N579" s="8">
        <v>292</v>
      </c>
      <c r="O579" s="8">
        <v>478.5</v>
      </c>
      <c r="P579" s="8">
        <v>21</v>
      </c>
      <c r="Q579" s="8">
        <v>54.9</v>
      </c>
      <c r="R579" s="8">
        <v>48.4</v>
      </c>
      <c r="S579" s="8">
        <v>93.1</v>
      </c>
      <c r="T579" s="8">
        <v>98.8</v>
      </c>
      <c r="U579" s="8">
        <v>120.6</v>
      </c>
      <c r="V579" s="8">
        <v>129.5</v>
      </c>
      <c r="W579" s="8">
        <v>127.2</v>
      </c>
      <c r="X579" s="8">
        <v>2.7</v>
      </c>
      <c r="Y579" s="8">
        <v>4.6</v>
      </c>
      <c r="Z579" s="8">
        <v>24.8</v>
      </c>
      <c r="AA579" s="8">
        <v>606.1</v>
      </c>
      <c r="AB579" s="8">
        <v>31.3</v>
      </c>
      <c r="AC579" s="8">
        <v>274.4</v>
      </c>
      <c r="AD579" s="8">
        <v>58.8976</v>
      </c>
    </row>
    <row r="580" spans="1:30" ht="12.75">
      <c r="A580" t="s">
        <v>906</v>
      </c>
      <c r="B580" s="11" t="s">
        <v>845</v>
      </c>
      <c r="C580" s="6">
        <v>45.04</v>
      </c>
      <c r="D580" s="6">
        <v>12.73</v>
      </c>
      <c r="E580" s="6">
        <v>13.6</v>
      </c>
      <c r="F580" s="6">
        <v>8.9</v>
      </c>
      <c r="G580" s="6">
        <v>11.27</v>
      </c>
      <c r="H580" s="6">
        <v>2.53</v>
      </c>
      <c r="I580" s="7">
        <v>1.252</v>
      </c>
      <c r="J580" s="7">
        <v>2.747</v>
      </c>
      <c r="K580" s="7">
        <v>0.169</v>
      </c>
      <c r="L580" s="7">
        <v>0.503</v>
      </c>
      <c r="M580" s="6">
        <f t="shared" si="8"/>
        <v>98.74099999999999</v>
      </c>
      <c r="N580" s="8">
        <v>284.4</v>
      </c>
      <c r="O580" s="8">
        <v>474.3</v>
      </c>
      <c r="P580" s="8">
        <v>28.7</v>
      </c>
      <c r="Q580" s="8">
        <v>40.7</v>
      </c>
      <c r="R580" s="8">
        <v>37.8</v>
      </c>
      <c r="S580" s="8">
        <v>73.6</v>
      </c>
      <c r="T580" s="8">
        <v>434.6</v>
      </c>
      <c r="U580" s="8">
        <v>222.3</v>
      </c>
      <c r="V580" s="8">
        <v>98.7</v>
      </c>
      <c r="W580" s="8">
        <v>114.9</v>
      </c>
      <c r="X580" s="8">
        <v>3.5</v>
      </c>
      <c r="Y580" s="8">
        <v>4.1</v>
      </c>
      <c r="Z580" s="8">
        <v>26.4</v>
      </c>
      <c r="AA580" s="8">
        <v>580.9</v>
      </c>
      <c r="AB580" s="8">
        <v>27.6</v>
      </c>
      <c r="AC580" s="8">
        <v>235.1</v>
      </c>
      <c r="AD580" s="8">
        <v>49.083999999999996</v>
      </c>
    </row>
    <row r="581" spans="1:30" ht="12.75">
      <c r="A581" t="s">
        <v>907</v>
      </c>
      <c r="B581" s="11" t="s">
        <v>845</v>
      </c>
      <c r="C581" s="6">
        <v>46.47</v>
      </c>
      <c r="D581" s="6">
        <v>13.36</v>
      </c>
      <c r="E581" s="6">
        <v>12.91</v>
      </c>
      <c r="F581" s="6">
        <v>8.46</v>
      </c>
      <c r="G581" s="6">
        <v>9.3</v>
      </c>
      <c r="H581" s="6">
        <v>3.45</v>
      </c>
      <c r="I581" s="7">
        <v>1.64</v>
      </c>
      <c r="J581" s="7">
        <v>2.796</v>
      </c>
      <c r="K581" s="7">
        <v>0.166</v>
      </c>
      <c r="L581" s="7">
        <v>0.64</v>
      </c>
      <c r="M581" s="6">
        <f aca="true" t="shared" si="9" ref="M581:M644">SUM(C581:L581)</f>
        <v>99.192</v>
      </c>
      <c r="N581" s="8">
        <v>209.6</v>
      </c>
      <c r="O581" s="8">
        <v>622.8</v>
      </c>
      <c r="P581" s="8">
        <v>21.5</v>
      </c>
      <c r="Q581" s="8">
        <v>67.8</v>
      </c>
      <c r="R581" s="8">
        <v>56.5</v>
      </c>
      <c r="S581" s="8">
        <v>111.4</v>
      </c>
      <c r="T581" s="8">
        <v>362.6</v>
      </c>
      <c r="U581" s="8">
        <v>202.1</v>
      </c>
      <c r="V581" s="8">
        <v>69.5</v>
      </c>
      <c r="W581" s="8">
        <v>122.4</v>
      </c>
      <c r="X581" s="8">
        <v>5.3</v>
      </c>
      <c r="Y581" s="8">
        <v>8.4</v>
      </c>
      <c r="Z581" s="8">
        <v>38.2</v>
      </c>
      <c r="AA581" s="8">
        <v>734.7</v>
      </c>
      <c r="AB581" s="8">
        <v>31.9</v>
      </c>
      <c r="AC581" s="8">
        <v>328.1</v>
      </c>
      <c r="AD581" s="8">
        <v>75.36639999999998</v>
      </c>
    </row>
    <row r="582" spans="1:30" ht="12.75">
      <c r="A582" t="s">
        <v>908</v>
      </c>
      <c r="B582" s="11" t="s">
        <v>845</v>
      </c>
      <c r="C582" s="6">
        <v>46.31</v>
      </c>
      <c r="D582" s="6">
        <v>14.95</v>
      </c>
      <c r="E582" s="6">
        <v>13.5</v>
      </c>
      <c r="F582" s="6">
        <v>5.07</v>
      </c>
      <c r="G582" s="6">
        <v>10.01</v>
      </c>
      <c r="H582" s="6">
        <v>3.95</v>
      </c>
      <c r="I582" s="7">
        <v>1.66</v>
      </c>
      <c r="J582" s="7">
        <v>3.449</v>
      </c>
      <c r="K582" s="7">
        <v>0.183</v>
      </c>
      <c r="L582" s="7">
        <v>0.553</v>
      </c>
      <c r="M582" s="6">
        <f t="shared" si="9"/>
        <v>99.63500000000002</v>
      </c>
      <c r="N582" s="8">
        <v>292.5</v>
      </c>
      <c r="O582" s="8">
        <v>735.5</v>
      </c>
      <c r="P582" s="8">
        <v>16.6</v>
      </c>
      <c r="Q582" s="8">
        <v>51.4</v>
      </c>
      <c r="R582" s="8">
        <v>43.9</v>
      </c>
      <c r="S582" s="8">
        <v>86.8</v>
      </c>
      <c r="T582" s="8">
        <v>78.6</v>
      </c>
      <c r="U582" s="8">
        <v>69.5</v>
      </c>
      <c r="V582" s="8">
        <v>104.3</v>
      </c>
      <c r="W582" s="8">
        <v>113.2</v>
      </c>
      <c r="X582" s="8">
        <v>3.6</v>
      </c>
      <c r="Y582" s="8">
        <v>5.2</v>
      </c>
      <c r="Z582" s="8">
        <v>46.9</v>
      </c>
      <c r="AA582" s="8">
        <v>723.6</v>
      </c>
      <c r="AB582" s="8">
        <v>30.6</v>
      </c>
      <c r="AC582" s="8">
        <v>255.8</v>
      </c>
      <c r="AD582" s="8">
        <v>80.89359999999999</v>
      </c>
    </row>
    <row r="583" spans="1:30" ht="12.75">
      <c r="A583" t="s">
        <v>909</v>
      </c>
      <c r="B583" s="11" t="s">
        <v>845</v>
      </c>
      <c r="C583" s="6">
        <v>45.49</v>
      </c>
      <c r="D583" s="6">
        <v>12.63</v>
      </c>
      <c r="E583" s="6">
        <v>13.5</v>
      </c>
      <c r="F583" s="6">
        <v>9.9</v>
      </c>
      <c r="G583" s="6">
        <v>10.57</v>
      </c>
      <c r="H583" s="6">
        <v>2.42</v>
      </c>
      <c r="I583" s="7">
        <v>1.175</v>
      </c>
      <c r="J583" s="7">
        <v>2.528</v>
      </c>
      <c r="K583" s="7">
        <v>0.184</v>
      </c>
      <c r="L583" s="7">
        <v>0.409</v>
      </c>
      <c r="M583" s="6">
        <f t="shared" si="9"/>
        <v>98.80600000000001</v>
      </c>
      <c r="N583" s="8">
        <v>232.9</v>
      </c>
      <c r="O583" s="8">
        <v>502.3</v>
      </c>
      <c r="P583" s="8">
        <v>24.9</v>
      </c>
      <c r="Q583" s="8">
        <v>34.1</v>
      </c>
      <c r="R583" s="8">
        <v>33.5</v>
      </c>
      <c r="S583" s="8">
        <v>67.1</v>
      </c>
      <c r="T583" s="8">
        <v>358.2</v>
      </c>
      <c r="U583" s="8">
        <v>201.4</v>
      </c>
      <c r="V583" s="8">
        <v>72.6</v>
      </c>
      <c r="W583" s="8">
        <v>104.1</v>
      </c>
      <c r="X583" s="8">
        <v>2.5</v>
      </c>
      <c r="Y583" s="8">
        <v>4</v>
      </c>
      <c r="Z583" s="8">
        <v>32.4</v>
      </c>
      <c r="AA583" s="8">
        <v>549.1</v>
      </c>
      <c r="AB583" s="8">
        <v>24.4</v>
      </c>
      <c r="AC583" s="8">
        <v>191.3</v>
      </c>
      <c r="AD583" s="8">
        <v>58.8976</v>
      </c>
    </row>
    <row r="584" spans="1:30" ht="12.75">
      <c r="A584" t="s">
        <v>910</v>
      </c>
      <c r="B584" s="11" t="s">
        <v>845</v>
      </c>
      <c r="C584" s="6">
        <v>48.02</v>
      </c>
      <c r="D584" s="6">
        <v>14.49</v>
      </c>
      <c r="E584" s="6">
        <v>12.91</v>
      </c>
      <c r="F584" s="6">
        <v>6.12</v>
      </c>
      <c r="G584" s="6">
        <v>10.85</v>
      </c>
      <c r="H584" s="6">
        <v>3.09</v>
      </c>
      <c r="I584" s="7">
        <v>1.157</v>
      </c>
      <c r="J584" s="7">
        <v>2.65</v>
      </c>
      <c r="K584" s="7">
        <v>0.18</v>
      </c>
      <c r="L584" s="7">
        <v>0.403</v>
      </c>
      <c r="M584" s="6">
        <f t="shared" si="9"/>
        <v>99.87000000000002</v>
      </c>
      <c r="N584" s="8">
        <v>273.2</v>
      </c>
      <c r="O584" s="8">
        <v>344.3</v>
      </c>
      <c r="P584" s="8">
        <v>30.5</v>
      </c>
      <c r="Q584" s="8">
        <v>39.9</v>
      </c>
      <c r="R584" s="8">
        <v>35.6</v>
      </c>
      <c r="S584" s="8">
        <v>78.2</v>
      </c>
      <c r="T584" s="8">
        <v>56.2</v>
      </c>
      <c r="U584" s="8">
        <v>78.4</v>
      </c>
      <c r="V584" s="8">
        <v>87.3</v>
      </c>
      <c r="W584" s="8">
        <v>108.5</v>
      </c>
      <c r="X584" s="8">
        <v>3.2</v>
      </c>
      <c r="Y584" s="8">
        <v>3.9</v>
      </c>
      <c r="Z584" s="8">
        <v>24.7</v>
      </c>
      <c r="AA584" s="8">
        <v>483</v>
      </c>
      <c r="AB584" s="8">
        <v>29.8</v>
      </c>
      <c r="AC584" s="8">
        <v>217.7</v>
      </c>
      <c r="AD584" s="8">
        <v>49.873599999999996</v>
      </c>
    </row>
    <row r="585" spans="1:30" ht="12.75">
      <c r="A585" t="s">
        <v>911</v>
      </c>
      <c r="B585" s="11" t="s">
        <v>845</v>
      </c>
      <c r="C585" s="6">
        <v>45.96</v>
      </c>
      <c r="D585" s="6">
        <v>10.07</v>
      </c>
      <c r="E585" s="6">
        <v>12.5</v>
      </c>
      <c r="F585" s="6">
        <v>14.6</v>
      </c>
      <c r="G585" s="6">
        <v>11.76</v>
      </c>
      <c r="H585" s="6">
        <v>1.83</v>
      </c>
      <c r="I585" s="7">
        <v>0.804</v>
      </c>
      <c r="J585" s="7">
        <v>1.857</v>
      </c>
      <c r="K585" s="7">
        <v>0.18</v>
      </c>
      <c r="L585" s="7">
        <v>0.311</v>
      </c>
      <c r="M585" s="6">
        <f t="shared" si="9"/>
        <v>99.87200000000001</v>
      </c>
      <c r="N585" s="8">
        <v>233.4</v>
      </c>
      <c r="O585" s="8">
        <v>258</v>
      </c>
      <c r="P585" s="8">
        <v>36.2</v>
      </c>
      <c r="Q585" s="8">
        <v>27.1</v>
      </c>
      <c r="R585" s="8">
        <v>28.3</v>
      </c>
      <c r="S585" s="8">
        <v>57.1</v>
      </c>
      <c r="T585" s="8">
        <v>1050.4</v>
      </c>
      <c r="U585" s="8">
        <v>378.3</v>
      </c>
      <c r="V585" s="8">
        <v>100.4</v>
      </c>
      <c r="W585" s="8">
        <v>88.6</v>
      </c>
      <c r="X585" s="8">
        <v>2.4</v>
      </c>
      <c r="Y585" s="8">
        <v>2.6</v>
      </c>
      <c r="Z585" s="8">
        <v>18.3</v>
      </c>
      <c r="AA585" s="8">
        <v>354.9</v>
      </c>
      <c r="AB585" s="8">
        <v>20.7</v>
      </c>
      <c r="AC585" s="8">
        <v>150.3</v>
      </c>
      <c r="AD585" s="8">
        <v>34.42</v>
      </c>
    </row>
    <row r="586" spans="1:30" ht="12.75">
      <c r="A586" t="s">
        <v>912</v>
      </c>
      <c r="B586" s="11" t="s">
        <v>845</v>
      </c>
      <c r="C586" s="6">
        <v>48.13</v>
      </c>
      <c r="D586" s="6">
        <v>14.98</v>
      </c>
      <c r="E586" s="6">
        <v>12.93</v>
      </c>
      <c r="F586" s="6">
        <v>5.54</v>
      </c>
      <c r="G586" s="6">
        <v>10.6</v>
      </c>
      <c r="H586" s="6">
        <v>3.08</v>
      </c>
      <c r="I586" s="7">
        <v>1.293</v>
      </c>
      <c r="J586" s="7">
        <v>2.791</v>
      </c>
      <c r="K586" s="7">
        <v>0.184</v>
      </c>
      <c r="L586" s="7">
        <v>0.477</v>
      </c>
      <c r="M586" s="6">
        <f t="shared" si="9"/>
        <v>100.005</v>
      </c>
      <c r="N586" s="8">
        <v>285.9</v>
      </c>
      <c r="O586" s="8">
        <v>414.3</v>
      </c>
      <c r="P586" s="8">
        <v>29.7</v>
      </c>
      <c r="Q586" s="8">
        <v>44.1</v>
      </c>
      <c r="R586" s="8">
        <v>40</v>
      </c>
      <c r="S586" s="8">
        <v>83</v>
      </c>
      <c r="T586" s="8">
        <v>40.7</v>
      </c>
      <c r="U586" s="8">
        <v>50.7</v>
      </c>
      <c r="V586" s="8">
        <v>57.4</v>
      </c>
      <c r="W586" s="8">
        <v>110</v>
      </c>
      <c r="X586" s="8">
        <v>4.3</v>
      </c>
      <c r="Y586" s="8">
        <v>5.5</v>
      </c>
      <c r="Z586" s="8">
        <v>27.2</v>
      </c>
      <c r="AA586" s="8">
        <v>563.4</v>
      </c>
      <c r="AB586" s="8">
        <v>30.4</v>
      </c>
      <c r="AC586" s="8">
        <v>245.1</v>
      </c>
      <c r="AD586" s="8">
        <v>56.19039999999999</v>
      </c>
    </row>
    <row r="587" spans="1:30" ht="12.75">
      <c r="A587" t="s">
        <v>913</v>
      </c>
      <c r="B587" s="11" t="s">
        <v>914</v>
      </c>
      <c r="C587" s="6">
        <v>42.84</v>
      </c>
      <c r="D587" s="6">
        <v>14.83</v>
      </c>
      <c r="E587" s="6">
        <v>13.97</v>
      </c>
      <c r="F587" s="6">
        <v>6.42</v>
      </c>
      <c r="G587" s="6">
        <v>10.85</v>
      </c>
      <c r="H587" s="6">
        <v>3.04</v>
      </c>
      <c r="I587" s="7">
        <v>2.113</v>
      </c>
      <c r="J587" s="7">
        <v>3.977</v>
      </c>
      <c r="K587" s="7">
        <v>0.168</v>
      </c>
      <c r="L587" s="7">
        <v>0.806</v>
      </c>
      <c r="M587" s="6">
        <f t="shared" si="9"/>
        <v>99.01400000000001</v>
      </c>
      <c r="N587" s="8">
        <v>368.8</v>
      </c>
      <c r="O587" s="8">
        <v>683.3</v>
      </c>
      <c r="P587" s="8">
        <v>23.7</v>
      </c>
      <c r="Q587" s="8">
        <v>55.7</v>
      </c>
      <c r="R587" s="8">
        <v>52.4</v>
      </c>
      <c r="S587" s="8">
        <v>108.8</v>
      </c>
      <c r="T587" s="8">
        <v>60</v>
      </c>
      <c r="U587" s="8">
        <v>39.6</v>
      </c>
      <c r="V587" s="8">
        <v>47.1</v>
      </c>
      <c r="W587" s="8">
        <v>107.7</v>
      </c>
      <c r="X587" s="8">
        <v>4.8</v>
      </c>
      <c r="Y587" s="8">
        <v>6.1</v>
      </c>
      <c r="Z587" s="8">
        <v>52.8</v>
      </c>
      <c r="AA587" s="8">
        <v>1015.8</v>
      </c>
      <c r="AB587" s="8">
        <v>25.7</v>
      </c>
      <c r="AC587" s="8">
        <v>244.7</v>
      </c>
      <c r="AD587" s="8">
        <v>60.13839999999999</v>
      </c>
    </row>
    <row r="588" spans="1:30" ht="12.75">
      <c r="A588" t="s">
        <v>915</v>
      </c>
      <c r="B588" s="11" t="s">
        <v>914</v>
      </c>
      <c r="C588" s="6">
        <v>44.7</v>
      </c>
      <c r="D588" s="6">
        <v>15.82</v>
      </c>
      <c r="E588" s="6">
        <v>13.2</v>
      </c>
      <c r="F588" s="6">
        <v>5.67</v>
      </c>
      <c r="G588" s="6">
        <v>10.08</v>
      </c>
      <c r="H588" s="6">
        <v>2.98</v>
      </c>
      <c r="I588" s="7">
        <v>2.554</v>
      </c>
      <c r="J588" s="7">
        <v>3.63</v>
      </c>
      <c r="K588" s="7">
        <v>0.175</v>
      </c>
      <c r="L588" s="7">
        <v>0.718</v>
      </c>
      <c r="M588" s="6">
        <f t="shared" si="9"/>
        <v>99.527</v>
      </c>
      <c r="N588" s="8">
        <v>338.7</v>
      </c>
      <c r="O588" s="8">
        <v>713.7</v>
      </c>
      <c r="P588" s="8">
        <v>18.5</v>
      </c>
      <c r="Q588" s="8">
        <v>65.5</v>
      </c>
      <c r="R588" s="8">
        <v>58.7</v>
      </c>
      <c r="S588" s="8">
        <v>130.6</v>
      </c>
      <c r="T588" s="8">
        <v>22.3</v>
      </c>
      <c r="U588" s="8">
        <v>27.9</v>
      </c>
      <c r="V588" s="8">
        <v>41.3</v>
      </c>
      <c r="W588" s="8">
        <v>111.1</v>
      </c>
      <c r="X588" s="8">
        <v>4.8</v>
      </c>
      <c r="Y588" s="8">
        <v>9.4</v>
      </c>
      <c r="Z588" s="8">
        <v>59.7</v>
      </c>
      <c r="AA588" s="8">
        <v>1087.8</v>
      </c>
      <c r="AB588" s="8">
        <v>28.6</v>
      </c>
      <c r="AC588" s="8">
        <v>315.1</v>
      </c>
      <c r="AD588" s="8">
        <v>78.52479999999998</v>
      </c>
    </row>
    <row r="589" spans="1:30" ht="12.75">
      <c r="A589" t="s">
        <v>916</v>
      </c>
      <c r="B589" s="11" t="s">
        <v>914</v>
      </c>
      <c r="C589" s="6">
        <v>43.34</v>
      </c>
      <c r="D589" s="6">
        <v>14.98</v>
      </c>
      <c r="E589" s="6">
        <v>13.88</v>
      </c>
      <c r="F589" s="6">
        <v>6.61</v>
      </c>
      <c r="G589" s="6">
        <v>10.81</v>
      </c>
      <c r="H589" s="6">
        <v>3.09</v>
      </c>
      <c r="I589" s="7">
        <v>2.066</v>
      </c>
      <c r="J589" s="7">
        <v>3.869</v>
      </c>
      <c r="K589" s="7">
        <v>0.173</v>
      </c>
      <c r="L589" s="7">
        <v>0.687</v>
      </c>
      <c r="M589" s="6">
        <f t="shared" si="9"/>
        <v>99.50500000000001</v>
      </c>
      <c r="N589" s="8">
        <v>366.3</v>
      </c>
      <c r="O589" s="8">
        <v>622.3</v>
      </c>
      <c r="P589" s="8">
        <v>23</v>
      </c>
      <c r="Q589" s="8">
        <v>66.7</v>
      </c>
      <c r="R589" s="8">
        <v>58.9</v>
      </c>
      <c r="S589" s="8">
        <v>122.3</v>
      </c>
      <c r="T589" s="8">
        <v>105</v>
      </c>
      <c r="U589" s="8">
        <v>50.9</v>
      </c>
      <c r="V589" s="8">
        <v>50.9</v>
      </c>
      <c r="W589" s="8">
        <v>107.7</v>
      </c>
      <c r="X589" s="8">
        <v>2.3</v>
      </c>
      <c r="Y589" s="8">
        <v>7.5</v>
      </c>
      <c r="Z589" s="8">
        <v>45.7</v>
      </c>
      <c r="AA589" s="8">
        <v>1015.5</v>
      </c>
      <c r="AB589" s="8">
        <v>27.7</v>
      </c>
      <c r="AC589" s="8">
        <v>282.2</v>
      </c>
      <c r="AD589" s="8">
        <v>69.5008</v>
      </c>
    </row>
    <row r="590" spans="1:30" ht="12.75">
      <c r="A590" t="s">
        <v>917</v>
      </c>
      <c r="B590" s="11" t="s">
        <v>914</v>
      </c>
      <c r="C590" s="6">
        <v>43.41</v>
      </c>
      <c r="D590" s="6">
        <v>16.16</v>
      </c>
      <c r="E590" s="6">
        <v>13.17</v>
      </c>
      <c r="F590" s="6">
        <v>5.42</v>
      </c>
      <c r="G590" s="6">
        <v>10.27</v>
      </c>
      <c r="H590" s="6">
        <v>3.29</v>
      </c>
      <c r="I590" s="7">
        <v>2.645</v>
      </c>
      <c r="J590" s="7">
        <v>3.75</v>
      </c>
      <c r="K590" s="7">
        <v>0.183</v>
      </c>
      <c r="L590" s="7">
        <v>1.032</v>
      </c>
      <c r="M590" s="6">
        <f t="shared" si="9"/>
        <v>99.33</v>
      </c>
      <c r="N590" s="8">
        <v>323.4</v>
      </c>
      <c r="O590" s="8">
        <v>868.5</v>
      </c>
      <c r="P590" s="8">
        <v>16.6</v>
      </c>
      <c r="Q590" s="8">
        <v>75.2</v>
      </c>
      <c r="R590" s="8">
        <v>70.3</v>
      </c>
      <c r="S590" s="8">
        <v>145.9</v>
      </c>
      <c r="T590" s="8">
        <v>26.4</v>
      </c>
      <c r="U590" s="8">
        <v>18.2</v>
      </c>
      <c r="V590" s="8">
        <v>29.1</v>
      </c>
      <c r="W590" s="8">
        <v>116.4</v>
      </c>
      <c r="X590" s="8">
        <v>3.2</v>
      </c>
      <c r="Y590" s="8">
        <v>8.7</v>
      </c>
      <c r="Z590" s="8">
        <v>55.7</v>
      </c>
      <c r="AA590" s="8">
        <v>1365.9</v>
      </c>
      <c r="AB590" s="8">
        <v>30.7</v>
      </c>
      <c r="AC590" s="8">
        <v>280.4</v>
      </c>
      <c r="AD590" s="8">
        <v>77.96079999999998</v>
      </c>
    </row>
    <row r="591" spans="1:30" ht="12.75">
      <c r="A591" t="s">
        <v>918</v>
      </c>
      <c r="B591" s="11" t="s">
        <v>914</v>
      </c>
      <c r="C591" s="6">
        <v>43.52</v>
      </c>
      <c r="D591" s="6">
        <v>15.79</v>
      </c>
      <c r="E591" s="6">
        <v>12.9</v>
      </c>
      <c r="F591" s="6">
        <v>5.89</v>
      </c>
      <c r="G591" s="6">
        <v>10.28</v>
      </c>
      <c r="H591" s="6">
        <v>3.22</v>
      </c>
      <c r="I591" s="7">
        <v>2.396</v>
      </c>
      <c r="J591" s="7">
        <v>3.904</v>
      </c>
      <c r="K591" s="7">
        <v>0.189</v>
      </c>
      <c r="L591" s="7">
        <v>1.199</v>
      </c>
      <c r="M591" s="6">
        <f t="shared" si="9"/>
        <v>99.288</v>
      </c>
      <c r="N591" s="8">
        <v>299.1</v>
      </c>
      <c r="O591" s="8">
        <v>1096.6</v>
      </c>
      <c r="P591" s="8">
        <v>17.3</v>
      </c>
      <c r="Q591" s="8">
        <v>72.1</v>
      </c>
      <c r="R591" s="8">
        <v>74.6</v>
      </c>
      <c r="S591" s="8">
        <v>140.9</v>
      </c>
      <c r="T591" s="8">
        <v>33.6</v>
      </c>
      <c r="U591" s="8">
        <v>25.6</v>
      </c>
      <c r="V591" s="8">
        <v>29.7</v>
      </c>
      <c r="W591" s="8">
        <v>103.8</v>
      </c>
      <c r="X591" s="8">
        <v>5.4</v>
      </c>
      <c r="Y591" s="8">
        <v>7.4</v>
      </c>
      <c r="Z591" s="8">
        <v>54.1</v>
      </c>
      <c r="AA591" s="8">
        <v>1717.5</v>
      </c>
      <c r="AB591" s="8">
        <v>32.9</v>
      </c>
      <c r="AC591" s="8">
        <v>291.5</v>
      </c>
      <c r="AD591" s="8">
        <v>73.7872</v>
      </c>
    </row>
    <row r="592" spans="1:30" ht="12.75">
      <c r="A592" t="s">
        <v>919</v>
      </c>
      <c r="B592" s="11" t="s">
        <v>914</v>
      </c>
      <c r="C592" s="6">
        <v>42.71</v>
      </c>
      <c r="D592" s="6">
        <v>14.32</v>
      </c>
      <c r="E592" s="6">
        <v>15.63</v>
      </c>
      <c r="F592" s="6">
        <v>6.63</v>
      </c>
      <c r="G592" s="6">
        <v>11.16</v>
      </c>
      <c r="H592" s="6">
        <v>2.59</v>
      </c>
      <c r="I592" s="7">
        <v>2.264</v>
      </c>
      <c r="J592" s="7">
        <v>3.77</v>
      </c>
      <c r="K592" s="7">
        <v>0.171</v>
      </c>
      <c r="L592" s="7">
        <v>0.488</v>
      </c>
      <c r="M592" s="6">
        <f t="shared" si="9"/>
        <v>99.73299999999999</v>
      </c>
      <c r="N592" s="8">
        <v>478.9</v>
      </c>
      <c r="O592" s="8">
        <v>582</v>
      </c>
      <c r="P592" s="8">
        <v>26.4</v>
      </c>
      <c r="Q592" s="8">
        <v>61.3</v>
      </c>
      <c r="R592" s="8">
        <v>50</v>
      </c>
      <c r="S592" s="8">
        <v>113</v>
      </c>
      <c r="T592" s="8">
        <v>222.4</v>
      </c>
      <c r="U592" s="8">
        <v>82.2</v>
      </c>
      <c r="V592" s="8">
        <v>139.4</v>
      </c>
      <c r="W592" s="8">
        <v>119.2</v>
      </c>
      <c r="X592" s="8">
        <v>5.3</v>
      </c>
      <c r="Y592" s="8">
        <v>8</v>
      </c>
      <c r="Z592" s="8">
        <v>52.2</v>
      </c>
      <c r="AA592" s="8">
        <v>833.3</v>
      </c>
      <c r="AB592" s="8">
        <v>24.4</v>
      </c>
      <c r="AC592" s="8">
        <v>267.2</v>
      </c>
      <c r="AD592" s="8">
        <v>66.22959999999999</v>
      </c>
    </row>
    <row r="593" spans="1:30" ht="12.75">
      <c r="A593" t="s">
        <v>920</v>
      </c>
      <c r="B593" s="11" t="s">
        <v>914</v>
      </c>
      <c r="C593" s="6">
        <v>43.87</v>
      </c>
      <c r="D593" s="6">
        <v>16.15</v>
      </c>
      <c r="E593" s="6">
        <v>12.76</v>
      </c>
      <c r="F593" s="6">
        <v>5.47</v>
      </c>
      <c r="G593" s="6">
        <v>10.15</v>
      </c>
      <c r="H593" s="6">
        <v>3.51</v>
      </c>
      <c r="I593" s="7">
        <v>2.702</v>
      </c>
      <c r="J593" s="7">
        <v>3.68</v>
      </c>
      <c r="K593" s="7">
        <v>0.193</v>
      </c>
      <c r="L593" s="7">
        <v>1.215</v>
      </c>
      <c r="M593" s="6">
        <f t="shared" si="9"/>
        <v>99.70000000000002</v>
      </c>
      <c r="N593" s="8">
        <v>292.2</v>
      </c>
      <c r="O593" s="8">
        <v>817.6</v>
      </c>
      <c r="P593" s="8">
        <v>16.5</v>
      </c>
      <c r="Q593" s="8">
        <v>62.5</v>
      </c>
      <c r="R593" s="8">
        <v>77.3</v>
      </c>
      <c r="S593" s="8">
        <v>152.2</v>
      </c>
      <c r="T593" s="8">
        <v>7.2</v>
      </c>
      <c r="U593" s="8">
        <v>11.2</v>
      </c>
      <c r="V593" s="8">
        <v>26.4</v>
      </c>
      <c r="W593" s="8">
        <v>109.4</v>
      </c>
      <c r="X593" s="8">
        <v>5</v>
      </c>
      <c r="Y593" s="8">
        <v>8.2</v>
      </c>
      <c r="Z593" s="8">
        <v>66.4</v>
      </c>
      <c r="AA593" s="8">
        <v>1366.6</v>
      </c>
      <c r="AB593" s="8">
        <v>30.6</v>
      </c>
      <c r="AC593" s="8">
        <v>309.3</v>
      </c>
      <c r="AD593" s="8">
        <v>75.02799999999999</v>
      </c>
    </row>
    <row r="594" spans="1:30" ht="12.75">
      <c r="A594" t="s">
        <v>921</v>
      </c>
      <c r="B594" s="11" t="s">
        <v>914</v>
      </c>
      <c r="C594" s="6">
        <v>42.94</v>
      </c>
      <c r="D594" s="6">
        <v>15.39</v>
      </c>
      <c r="E594" s="6">
        <v>14.11</v>
      </c>
      <c r="F594" s="6">
        <v>5.96</v>
      </c>
      <c r="G594" s="6">
        <v>10.73</v>
      </c>
      <c r="H594" s="6">
        <v>3.11</v>
      </c>
      <c r="I594" s="7">
        <v>2.129</v>
      </c>
      <c r="J594" s="7">
        <v>3.962</v>
      </c>
      <c r="K594" s="7">
        <v>0.192</v>
      </c>
      <c r="L594" s="7">
        <v>0.894</v>
      </c>
      <c r="M594" s="6">
        <f t="shared" si="9"/>
        <v>99.417</v>
      </c>
      <c r="N594" s="8">
        <v>361.8</v>
      </c>
      <c r="O594" s="8">
        <v>807</v>
      </c>
      <c r="P594" s="8">
        <v>14.8</v>
      </c>
      <c r="Q594" s="8">
        <v>71.7</v>
      </c>
      <c r="R594" s="8">
        <v>68.9</v>
      </c>
      <c r="S594" s="8">
        <v>128.6</v>
      </c>
      <c r="T594" s="8">
        <v>27.5</v>
      </c>
      <c r="U594" s="8">
        <v>20.6</v>
      </c>
      <c r="V594" s="8">
        <v>28.3</v>
      </c>
      <c r="W594" s="8">
        <v>114.1</v>
      </c>
      <c r="X594" s="8">
        <v>5.4</v>
      </c>
      <c r="Y594" s="8">
        <v>7.8</v>
      </c>
      <c r="Z594" s="8">
        <v>52.6</v>
      </c>
      <c r="AA594" s="8">
        <v>1211.2</v>
      </c>
      <c r="AB594" s="8">
        <v>29.4</v>
      </c>
      <c r="AC594" s="8">
        <v>265.8</v>
      </c>
      <c r="AD594" s="8">
        <v>67.58319999999999</v>
      </c>
    </row>
    <row r="595" spans="1:30" ht="12.75">
      <c r="A595" t="s">
        <v>922</v>
      </c>
      <c r="B595" s="11" t="s">
        <v>914</v>
      </c>
      <c r="C595" s="6">
        <v>41.56</v>
      </c>
      <c r="D595" s="6">
        <v>14.45</v>
      </c>
      <c r="E595" s="6">
        <v>14.76</v>
      </c>
      <c r="F595" s="6">
        <v>7.64</v>
      </c>
      <c r="G595" s="6">
        <v>11.64</v>
      </c>
      <c r="H595" s="6">
        <v>2.33</v>
      </c>
      <c r="I595" s="7">
        <v>1.734</v>
      </c>
      <c r="J595" s="7">
        <v>4.017</v>
      </c>
      <c r="K595" s="7">
        <v>0.181</v>
      </c>
      <c r="L595" s="7">
        <v>0.632</v>
      </c>
      <c r="M595" s="6">
        <f t="shared" si="9"/>
        <v>98.944</v>
      </c>
      <c r="N595" s="8">
        <v>401</v>
      </c>
      <c r="O595" s="8">
        <v>613.9</v>
      </c>
      <c r="P595" s="8">
        <v>26.2</v>
      </c>
      <c r="Q595" s="8">
        <v>60.3</v>
      </c>
      <c r="R595" s="8">
        <v>56.5</v>
      </c>
      <c r="S595" s="8">
        <v>110.7</v>
      </c>
      <c r="T595" s="8">
        <v>153.2</v>
      </c>
      <c r="U595" s="8">
        <v>63.3</v>
      </c>
      <c r="V595" s="8">
        <v>38</v>
      </c>
      <c r="W595" s="8">
        <v>113.1</v>
      </c>
      <c r="X595" s="8">
        <v>4.2</v>
      </c>
      <c r="Y595" s="8">
        <v>7.8</v>
      </c>
      <c r="Z595" s="8">
        <v>36</v>
      </c>
      <c r="AA595" s="8">
        <v>971.1</v>
      </c>
      <c r="AB595" s="8">
        <v>26.6</v>
      </c>
      <c r="AC595" s="8">
        <v>254.6</v>
      </c>
      <c r="AD595" s="8">
        <v>63.18399999999999</v>
      </c>
    </row>
    <row r="596" spans="1:30" ht="12.75">
      <c r="A596" t="s">
        <v>923</v>
      </c>
      <c r="B596" s="11" t="s">
        <v>924</v>
      </c>
      <c r="C596" s="6">
        <v>46.72</v>
      </c>
      <c r="D596" s="6">
        <v>14.78</v>
      </c>
      <c r="E596" s="6">
        <v>11.59</v>
      </c>
      <c r="F596" s="6">
        <v>8.48</v>
      </c>
      <c r="G596" s="6">
        <v>8.42</v>
      </c>
      <c r="H596" s="6">
        <v>2.48</v>
      </c>
      <c r="I596" s="7">
        <v>2.046</v>
      </c>
      <c r="J596" s="7">
        <v>3.41</v>
      </c>
      <c r="K596" s="7">
        <v>0.145</v>
      </c>
      <c r="L596" s="7">
        <v>0.713</v>
      </c>
      <c r="M596" s="6">
        <f t="shared" si="9"/>
        <v>98.784</v>
      </c>
      <c r="N596" s="8">
        <v>222.3</v>
      </c>
      <c r="O596" s="8">
        <v>786.1</v>
      </c>
      <c r="P596" s="8">
        <v>18.5</v>
      </c>
      <c r="Q596" s="8">
        <v>50.1</v>
      </c>
      <c r="R596" s="8">
        <v>48.1</v>
      </c>
      <c r="S596" s="8">
        <v>112.5</v>
      </c>
      <c r="T596" s="8">
        <v>254.8</v>
      </c>
      <c r="U596" s="8">
        <v>201.4</v>
      </c>
      <c r="V596" s="8">
        <v>30.2</v>
      </c>
      <c r="W596" s="8">
        <v>118.8</v>
      </c>
      <c r="X596" s="8">
        <v>7.7</v>
      </c>
      <c r="Y596" s="8">
        <v>5.5</v>
      </c>
      <c r="Z596" s="8">
        <v>29.6</v>
      </c>
      <c r="AA596" s="8">
        <v>860.9</v>
      </c>
      <c r="AB596" s="8">
        <v>27.7</v>
      </c>
      <c r="AC596" s="8">
        <v>358.6</v>
      </c>
      <c r="AD596" s="8">
        <v>52.129599999999996</v>
      </c>
    </row>
    <row r="597" spans="1:30" ht="12.75">
      <c r="A597" t="s">
        <v>925</v>
      </c>
      <c r="B597" s="11" t="s">
        <v>924</v>
      </c>
      <c r="C597" s="6">
        <v>50.36</v>
      </c>
      <c r="D597" s="6">
        <v>14.78</v>
      </c>
      <c r="E597" s="6">
        <v>10.38</v>
      </c>
      <c r="F597" s="6">
        <v>6.67</v>
      </c>
      <c r="G597" s="6">
        <v>7.12</v>
      </c>
      <c r="H597" s="6">
        <v>3.61</v>
      </c>
      <c r="I597" s="7">
        <v>2.729</v>
      </c>
      <c r="J597" s="7">
        <v>3.025</v>
      </c>
      <c r="K597" s="7">
        <v>0.132</v>
      </c>
      <c r="L597" s="7">
        <v>0.86</v>
      </c>
      <c r="M597" s="6">
        <f t="shared" si="9"/>
        <v>99.66600000000001</v>
      </c>
      <c r="N597" s="8">
        <v>181.9</v>
      </c>
      <c r="O597" s="8">
        <v>874.4</v>
      </c>
      <c r="P597" s="8">
        <v>16.5</v>
      </c>
      <c r="Q597" s="8">
        <v>64.7</v>
      </c>
      <c r="R597" s="8">
        <v>56.6</v>
      </c>
      <c r="S597" s="8">
        <v>127.2</v>
      </c>
      <c r="T597" s="8">
        <v>150.2</v>
      </c>
      <c r="U597" s="8">
        <v>141.6</v>
      </c>
      <c r="V597" s="8">
        <v>18.5</v>
      </c>
      <c r="W597" s="8">
        <v>116.9</v>
      </c>
      <c r="X597" s="8">
        <v>5.2</v>
      </c>
      <c r="Y597" s="8">
        <v>7.2</v>
      </c>
      <c r="Z597" s="8">
        <v>49.1</v>
      </c>
      <c r="AA597" s="8">
        <v>874.4</v>
      </c>
      <c r="AB597" s="8">
        <v>30.4</v>
      </c>
      <c r="AC597" s="8">
        <v>352.3</v>
      </c>
      <c r="AD597" s="8">
        <v>53.7088</v>
      </c>
    </row>
    <row r="598" spans="1:30" ht="12.75">
      <c r="A598" t="s">
        <v>926</v>
      </c>
      <c r="B598" s="11" t="s">
        <v>924</v>
      </c>
      <c r="C598" s="6">
        <v>47.44</v>
      </c>
      <c r="D598" s="6">
        <v>16.54</v>
      </c>
      <c r="E598" s="6">
        <v>11.04</v>
      </c>
      <c r="F598" s="6">
        <v>5.64</v>
      </c>
      <c r="G598" s="6">
        <v>8.98</v>
      </c>
      <c r="H598" s="6">
        <v>3.66</v>
      </c>
      <c r="I598" s="7">
        <v>2.641</v>
      </c>
      <c r="J598" s="7">
        <v>3.034</v>
      </c>
      <c r="K598" s="7">
        <v>0.162</v>
      </c>
      <c r="L598" s="7">
        <v>0.651</v>
      </c>
      <c r="M598" s="6">
        <f t="shared" si="9"/>
        <v>99.78800000000001</v>
      </c>
      <c r="N598" s="8">
        <v>245.6</v>
      </c>
      <c r="O598" s="8">
        <v>727.7</v>
      </c>
      <c r="P598" s="8">
        <v>18.6</v>
      </c>
      <c r="Q598" s="8">
        <v>70.1</v>
      </c>
      <c r="R598" s="8">
        <v>51.4</v>
      </c>
      <c r="S598" s="8">
        <v>117.6</v>
      </c>
      <c r="T598" s="8">
        <v>73.5</v>
      </c>
      <c r="U598" s="8">
        <v>61.1</v>
      </c>
      <c r="V598" s="8">
        <v>41.6</v>
      </c>
      <c r="W598" s="8">
        <v>106.1</v>
      </c>
      <c r="X598" s="8">
        <v>4.3</v>
      </c>
      <c r="Y598" s="8">
        <v>8.9</v>
      </c>
      <c r="Z598" s="8">
        <v>63.4</v>
      </c>
      <c r="AA598" s="8">
        <v>958.2</v>
      </c>
      <c r="AB598" s="8">
        <v>26.8</v>
      </c>
      <c r="AC598" s="8">
        <v>302.7</v>
      </c>
      <c r="AD598" s="8">
        <v>76.49439999999998</v>
      </c>
    </row>
    <row r="599" spans="1:30" ht="12.75">
      <c r="A599" t="s">
        <v>927</v>
      </c>
      <c r="B599" s="11" t="s">
        <v>928</v>
      </c>
      <c r="C599" s="6">
        <v>45.75</v>
      </c>
      <c r="D599" s="6">
        <v>14.54</v>
      </c>
      <c r="E599" s="6">
        <v>13.19</v>
      </c>
      <c r="F599" s="6">
        <v>10.07</v>
      </c>
      <c r="G599" s="6">
        <v>7.62</v>
      </c>
      <c r="H599" s="6">
        <v>4.06</v>
      </c>
      <c r="I599" s="7">
        <v>0.669</v>
      </c>
      <c r="J599" s="7">
        <v>2.503</v>
      </c>
      <c r="K599" s="7">
        <v>0.169</v>
      </c>
      <c r="L599" s="7">
        <v>0.602</v>
      </c>
      <c r="M599" s="6">
        <f t="shared" si="9"/>
        <v>99.17300000000002</v>
      </c>
      <c r="N599" s="8">
        <v>169.5</v>
      </c>
      <c r="O599" s="8">
        <v>297.8</v>
      </c>
      <c r="P599" s="8">
        <v>19.2</v>
      </c>
      <c r="Q599" s="8">
        <v>30.6</v>
      </c>
      <c r="R599" s="8">
        <v>42.8</v>
      </c>
      <c r="S599" s="8">
        <v>72.8</v>
      </c>
      <c r="T599" s="8">
        <v>365.6</v>
      </c>
      <c r="U599" s="8">
        <v>279.4</v>
      </c>
      <c r="V599" s="8">
        <v>43.2</v>
      </c>
      <c r="W599" s="8">
        <v>93.4</v>
      </c>
      <c r="X599" s="8">
        <v>2.9</v>
      </c>
      <c r="Y599" s="8">
        <v>1.5</v>
      </c>
      <c r="Z599" s="8">
        <v>14</v>
      </c>
      <c r="AA599" s="8">
        <v>1049.1</v>
      </c>
      <c r="AB599" s="8">
        <v>28</v>
      </c>
      <c r="AC599" s="8">
        <v>281.5</v>
      </c>
      <c r="AD599" s="8">
        <v>26.749599999999994</v>
      </c>
    </row>
    <row r="600" spans="1:30" ht="12.75">
      <c r="A600" t="s">
        <v>929</v>
      </c>
      <c r="B600" s="11" t="s">
        <v>928</v>
      </c>
      <c r="C600" s="6">
        <v>45.09</v>
      </c>
      <c r="D600" s="6">
        <v>12.65</v>
      </c>
      <c r="E600" s="6">
        <v>12.54</v>
      </c>
      <c r="F600" s="6">
        <v>12.62</v>
      </c>
      <c r="G600" s="6">
        <v>9.61</v>
      </c>
      <c r="H600" s="6">
        <v>1.64</v>
      </c>
      <c r="I600" s="7">
        <v>1.402</v>
      </c>
      <c r="J600" s="7">
        <v>1.868</v>
      </c>
      <c r="K600" s="7">
        <v>0.175</v>
      </c>
      <c r="L600" s="7">
        <v>0.356</v>
      </c>
      <c r="M600" s="6">
        <f t="shared" si="9"/>
        <v>97.951</v>
      </c>
      <c r="N600" s="8">
        <v>235.9</v>
      </c>
      <c r="O600" s="8">
        <v>542.5</v>
      </c>
      <c r="P600" s="8">
        <v>28.2</v>
      </c>
      <c r="Q600" s="8">
        <v>35.4</v>
      </c>
      <c r="R600" s="8">
        <v>27.6</v>
      </c>
      <c r="S600" s="8">
        <v>71.9</v>
      </c>
      <c r="T600" s="8">
        <v>598.8</v>
      </c>
      <c r="U600" s="8">
        <v>360.9</v>
      </c>
      <c r="V600" s="8">
        <v>77.4</v>
      </c>
      <c r="W600" s="8">
        <v>94.4</v>
      </c>
      <c r="X600" s="8">
        <v>3.7</v>
      </c>
      <c r="Y600" s="8">
        <v>4.7</v>
      </c>
      <c r="Z600" s="8">
        <v>50.5</v>
      </c>
      <c r="AA600" s="8">
        <v>521.3</v>
      </c>
      <c r="AB600" s="8">
        <v>20.1</v>
      </c>
      <c r="AC600" s="8">
        <v>173.4</v>
      </c>
      <c r="AD600" s="8">
        <v>35.886399999999995</v>
      </c>
    </row>
    <row r="601" spans="1:30" ht="12.75">
      <c r="A601" t="s">
        <v>930</v>
      </c>
      <c r="B601" s="11" t="s">
        <v>928</v>
      </c>
      <c r="C601" s="6">
        <v>45.58</v>
      </c>
      <c r="D601" s="6">
        <v>12.79</v>
      </c>
      <c r="E601" s="6">
        <v>12.73</v>
      </c>
      <c r="F601" s="6">
        <v>13.09</v>
      </c>
      <c r="G601" s="6">
        <v>9.28</v>
      </c>
      <c r="H601" s="6">
        <v>2.19</v>
      </c>
      <c r="I601" s="7">
        <v>0.939</v>
      </c>
      <c r="J601" s="7">
        <v>1.958</v>
      </c>
      <c r="K601" s="7">
        <v>0.179</v>
      </c>
      <c r="L601" s="7">
        <v>0.371</v>
      </c>
      <c r="M601" s="6">
        <f t="shared" si="9"/>
        <v>99.10699999999999</v>
      </c>
      <c r="N601" s="8">
        <v>232.2</v>
      </c>
      <c r="O601" s="8">
        <v>515.7</v>
      </c>
      <c r="P601" s="8">
        <v>23</v>
      </c>
      <c r="Q601" s="8">
        <v>38.8</v>
      </c>
      <c r="R601" s="8">
        <v>29.1</v>
      </c>
      <c r="S601" s="8">
        <v>68.3</v>
      </c>
      <c r="T601" s="8">
        <v>600.7</v>
      </c>
      <c r="U601" s="8">
        <v>381.6</v>
      </c>
      <c r="V601" s="8">
        <v>81.9</v>
      </c>
      <c r="W601" s="8">
        <v>94.6</v>
      </c>
      <c r="X601" s="8">
        <v>3.9</v>
      </c>
      <c r="Y601" s="8">
        <v>4.9</v>
      </c>
      <c r="Z601" s="8">
        <v>13.4</v>
      </c>
      <c r="AA601" s="8">
        <v>495.1</v>
      </c>
      <c r="AB601" s="8">
        <v>20.5</v>
      </c>
      <c r="AC601" s="8">
        <v>176.9</v>
      </c>
      <c r="AD601" s="8">
        <v>37.24</v>
      </c>
    </row>
    <row r="602" spans="1:30" ht="12.75">
      <c r="A602" t="s">
        <v>931</v>
      </c>
      <c r="B602" s="11" t="s">
        <v>928</v>
      </c>
      <c r="C602" s="6">
        <v>44.84</v>
      </c>
      <c r="D602" s="6">
        <v>13.34</v>
      </c>
      <c r="E602" s="6">
        <v>13.07</v>
      </c>
      <c r="F602" s="6">
        <v>13.16</v>
      </c>
      <c r="G602" s="6">
        <v>8.38</v>
      </c>
      <c r="H602" s="6">
        <v>3.05</v>
      </c>
      <c r="I602" s="7">
        <v>0.622</v>
      </c>
      <c r="J602" s="7">
        <v>2.275</v>
      </c>
      <c r="K602" s="7">
        <v>0.171</v>
      </c>
      <c r="L602" s="7">
        <v>0.348</v>
      </c>
      <c r="M602" s="6">
        <f t="shared" si="9"/>
        <v>99.256</v>
      </c>
      <c r="N602" s="8">
        <v>198</v>
      </c>
      <c r="O602" s="8">
        <v>216.8</v>
      </c>
      <c r="P602" s="8">
        <v>21.2</v>
      </c>
      <c r="Q602" s="8">
        <v>18.1</v>
      </c>
      <c r="R602" s="8">
        <v>25.2</v>
      </c>
      <c r="S602" s="8">
        <v>39.7</v>
      </c>
      <c r="T602" s="8">
        <v>629</v>
      </c>
      <c r="U602" s="8">
        <v>437.9</v>
      </c>
      <c r="V602" s="8">
        <v>53.3</v>
      </c>
      <c r="W602" s="8">
        <v>84.1</v>
      </c>
      <c r="X602" s="8">
        <v>3.4</v>
      </c>
      <c r="Y602" s="8">
        <v>2</v>
      </c>
      <c r="Z602" s="8">
        <v>8.5</v>
      </c>
      <c r="AA602" s="8">
        <v>724.1</v>
      </c>
      <c r="AB602" s="8">
        <v>25.4</v>
      </c>
      <c r="AC602" s="8">
        <v>198.9</v>
      </c>
      <c r="AD602" s="8">
        <v>18.627999999999997</v>
      </c>
    </row>
    <row r="603" spans="1:30" ht="12.75">
      <c r="A603" t="s">
        <v>932</v>
      </c>
      <c r="B603" s="11" t="s">
        <v>928</v>
      </c>
      <c r="C603" s="6">
        <v>45.74</v>
      </c>
      <c r="D603" s="6">
        <v>14.05</v>
      </c>
      <c r="E603" s="6">
        <v>13.16</v>
      </c>
      <c r="F603" s="6">
        <v>11.36</v>
      </c>
      <c r="G603" s="6">
        <v>7.26</v>
      </c>
      <c r="H603" s="6">
        <v>3.91</v>
      </c>
      <c r="I603" s="7">
        <v>1.081</v>
      </c>
      <c r="J603" s="7">
        <v>2.404</v>
      </c>
      <c r="K603" s="7">
        <v>0.172</v>
      </c>
      <c r="L603" s="7">
        <v>0.581</v>
      </c>
      <c r="M603" s="6">
        <f t="shared" si="9"/>
        <v>99.718</v>
      </c>
      <c r="N603" s="8">
        <v>167.7</v>
      </c>
      <c r="O603" s="8">
        <v>296.5</v>
      </c>
      <c r="P603" s="8">
        <v>16.3</v>
      </c>
      <c r="Q603" s="8">
        <v>31.5</v>
      </c>
      <c r="R603" s="8">
        <v>37.5</v>
      </c>
      <c r="S603" s="8">
        <v>72.8</v>
      </c>
      <c r="T603" s="8">
        <v>446.1</v>
      </c>
      <c r="U603" s="8">
        <v>354.5</v>
      </c>
      <c r="V603" s="8">
        <v>43.9</v>
      </c>
      <c r="W603" s="8">
        <v>91.3</v>
      </c>
      <c r="X603" s="8">
        <v>1.7</v>
      </c>
      <c r="Y603" s="8">
        <v>1.9</v>
      </c>
      <c r="Z603" s="8">
        <v>14.5</v>
      </c>
      <c r="AA603" s="8">
        <v>965.4</v>
      </c>
      <c r="AB603" s="8">
        <v>26.9</v>
      </c>
      <c r="AC603" s="8">
        <v>271.1</v>
      </c>
      <c r="AD603" s="8">
        <v>25.170399999999997</v>
      </c>
    </row>
    <row r="604" spans="1:30" ht="12.75">
      <c r="A604" t="s">
        <v>933</v>
      </c>
      <c r="B604" s="11" t="s">
        <v>928</v>
      </c>
      <c r="C604" s="6">
        <v>45.36</v>
      </c>
      <c r="D604" s="6">
        <v>13.05</v>
      </c>
      <c r="E604" s="6">
        <v>12.42</v>
      </c>
      <c r="F604" s="6">
        <v>12.06</v>
      </c>
      <c r="G604" s="6">
        <v>9.66</v>
      </c>
      <c r="H604" s="6">
        <v>2.13</v>
      </c>
      <c r="I604" s="7">
        <v>0.959</v>
      </c>
      <c r="J604" s="7">
        <v>1.871</v>
      </c>
      <c r="K604" s="7">
        <v>0.174</v>
      </c>
      <c r="L604" s="7">
        <v>0.351</v>
      </c>
      <c r="M604" s="6">
        <f t="shared" si="9"/>
        <v>98.035</v>
      </c>
      <c r="N604" s="8">
        <v>234.5</v>
      </c>
      <c r="O604" s="8">
        <v>502.6</v>
      </c>
      <c r="P604" s="8">
        <v>26.9</v>
      </c>
      <c r="Q604" s="8">
        <v>36.6</v>
      </c>
      <c r="R604" s="8">
        <v>26.7</v>
      </c>
      <c r="S604" s="8">
        <v>71.2</v>
      </c>
      <c r="T604" s="8">
        <v>569.9</v>
      </c>
      <c r="U604" s="8">
        <v>327.7</v>
      </c>
      <c r="V604" s="8">
        <v>79.6</v>
      </c>
      <c r="W604" s="8">
        <v>91.5</v>
      </c>
      <c r="X604" s="8">
        <v>2.8</v>
      </c>
      <c r="Y604" s="8">
        <v>3.5</v>
      </c>
      <c r="Z604" s="8">
        <v>14.3</v>
      </c>
      <c r="AA604" s="8">
        <v>464.2</v>
      </c>
      <c r="AB604" s="8">
        <v>20</v>
      </c>
      <c r="AC604" s="8">
        <v>171.2</v>
      </c>
      <c r="AD604" s="8">
        <v>36.111999999999995</v>
      </c>
    </row>
    <row r="605" spans="1:30" ht="12.75">
      <c r="A605" t="s">
        <v>934</v>
      </c>
      <c r="B605" s="11" t="s">
        <v>928</v>
      </c>
      <c r="C605" s="6">
        <v>45.23</v>
      </c>
      <c r="D605" s="6">
        <v>14.46</v>
      </c>
      <c r="E605" s="6">
        <v>13.16</v>
      </c>
      <c r="F605" s="6">
        <v>10.34</v>
      </c>
      <c r="G605" s="6">
        <v>7.46</v>
      </c>
      <c r="H605" s="6">
        <v>3.63</v>
      </c>
      <c r="I605" s="7">
        <v>1.058</v>
      </c>
      <c r="J605" s="7">
        <v>2.468</v>
      </c>
      <c r="K605" s="7">
        <v>0.171</v>
      </c>
      <c r="L605" s="7">
        <v>0.583</v>
      </c>
      <c r="M605" s="6">
        <f t="shared" si="9"/>
        <v>98.56</v>
      </c>
      <c r="N605" s="8">
        <v>173</v>
      </c>
      <c r="O605" s="8">
        <v>307.3</v>
      </c>
      <c r="P605" s="8">
        <v>16.2</v>
      </c>
      <c r="Q605" s="8">
        <v>30.4</v>
      </c>
      <c r="R605" s="8">
        <v>40.3</v>
      </c>
      <c r="S605" s="8">
        <v>67.6</v>
      </c>
      <c r="T605" s="8">
        <v>407.6</v>
      </c>
      <c r="U605" s="8">
        <v>285.5</v>
      </c>
      <c r="V605" s="8">
        <v>54.4</v>
      </c>
      <c r="W605" s="8">
        <v>92.5</v>
      </c>
      <c r="X605" s="8">
        <v>2.9</v>
      </c>
      <c r="Y605" s="8">
        <v>1.9</v>
      </c>
      <c r="Z605" s="8">
        <v>14.3</v>
      </c>
      <c r="AA605" s="8">
        <v>1006.3</v>
      </c>
      <c r="AB605" s="8">
        <v>27.4</v>
      </c>
      <c r="AC605" s="8">
        <v>275.9</v>
      </c>
      <c r="AD605" s="8">
        <v>26.072799999999997</v>
      </c>
    </row>
    <row r="606" spans="1:30" ht="12.75">
      <c r="A606" t="s">
        <v>935</v>
      </c>
      <c r="B606" s="11" t="s">
        <v>928</v>
      </c>
      <c r="C606" s="6">
        <v>43.52</v>
      </c>
      <c r="D606" s="6">
        <v>10.91</v>
      </c>
      <c r="E606" s="6">
        <v>12.14</v>
      </c>
      <c r="F606" s="6">
        <v>12.57</v>
      </c>
      <c r="G606" s="6">
        <v>9.84</v>
      </c>
      <c r="H606" s="6">
        <v>2.89</v>
      </c>
      <c r="I606" s="7">
        <v>2.405</v>
      </c>
      <c r="J606" s="7">
        <v>2.561</v>
      </c>
      <c r="K606" s="7">
        <v>0.164</v>
      </c>
      <c r="L606" s="7">
        <v>0.616</v>
      </c>
      <c r="M606" s="6">
        <f t="shared" si="9"/>
        <v>97.61600000000001</v>
      </c>
      <c r="N606" s="8">
        <v>224.5</v>
      </c>
      <c r="O606" s="8">
        <v>854.6</v>
      </c>
      <c r="P606" s="8">
        <v>19.1</v>
      </c>
      <c r="Q606" s="8">
        <v>42.4</v>
      </c>
      <c r="R606" s="8">
        <v>40.7</v>
      </c>
      <c r="S606" s="8">
        <v>93.2</v>
      </c>
      <c r="T606" s="8">
        <v>614.9</v>
      </c>
      <c r="U606" s="8">
        <v>293</v>
      </c>
      <c r="V606" s="8">
        <v>67.3</v>
      </c>
      <c r="W606" s="8">
        <v>106.5</v>
      </c>
      <c r="X606" s="8">
        <v>7.4</v>
      </c>
      <c r="Y606" s="8">
        <v>5.5</v>
      </c>
      <c r="Z606" s="8">
        <v>60.6</v>
      </c>
      <c r="AA606" s="8">
        <v>673.8</v>
      </c>
      <c r="AB606" s="8">
        <v>22.9</v>
      </c>
      <c r="AC606" s="8">
        <v>219.6</v>
      </c>
      <c r="AD606" s="8">
        <v>56.98</v>
      </c>
    </row>
    <row r="607" spans="1:30" ht="12.75">
      <c r="A607" t="s">
        <v>936</v>
      </c>
      <c r="B607" s="11" t="s">
        <v>928</v>
      </c>
      <c r="C607" s="6">
        <v>42.63</v>
      </c>
      <c r="D607" s="6">
        <v>11.8</v>
      </c>
      <c r="E607" s="6">
        <v>11.97</v>
      </c>
      <c r="F607" s="6">
        <v>11.85</v>
      </c>
      <c r="G607" s="6">
        <v>8.3</v>
      </c>
      <c r="H607" s="6">
        <v>4.46</v>
      </c>
      <c r="I607" s="7">
        <v>2.651</v>
      </c>
      <c r="J607" s="7">
        <v>2.52</v>
      </c>
      <c r="K607" s="7">
        <v>0.214</v>
      </c>
      <c r="L607" s="7">
        <v>1.382</v>
      </c>
      <c r="M607" s="6">
        <f t="shared" si="9"/>
        <v>97.77699999999999</v>
      </c>
      <c r="N607" s="8">
        <v>155.2</v>
      </c>
      <c r="O607" s="8">
        <v>667.8</v>
      </c>
      <c r="P607" s="8">
        <v>16.6</v>
      </c>
      <c r="Q607" s="8">
        <v>140.3</v>
      </c>
      <c r="R607" s="8">
        <v>109</v>
      </c>
      <c r="S607" s="8">
        <v>271.6</v>
      </c>
      <c r="T607" s="8">
        <v>485.3</v>
      </c>
      <c r="U607" s="8">
        <v>434.5</v>
      </c>
      <c r="V607" s="8">
        <v>38.2</v>
      </c>
      <c r="W607" s="8">
        <v>143</v>
      </c>
      <c r="X607" s="8">
        <v>15.6</v>
      </c>
      <c r="Y607" s="8">
        <v>20</v>
      </c>
      <c r="Z607" s="8">
        <v>44.9</v>
      </c>
      <c r="AA607" s="8">
        <v>1585.7</v>
      </c>
      <c r="AB607" s="8">
        <v>46.1</v>
      </c>
      <c r="AC607" s="8">
        <v>619.2</v>
      </c>
      <c r="AD607" s="8">
        <v>148.34799999999998</v>
      </c>
    </row>
    <row r="608" spans="1:30" ht="12.75">
      <c r="A608" t="s">
        <v>937</v>
      </c>
      <c r="B608" s="11" t="s">
        <v>928</v>
      </c>
      <c r="C608" s="6">
        <v>41.54</v>
      </c>
      <c r="D608" s="6">
        <v>10.77</v>
      </c>
      <c r="E608" s="6">
        <v>12.43</v>
      </c>
      <c r="F608" s="6">
        <v>13.77</v>
      </c>
      <c r="G608" s="6">
        <v>8.67</v>
      </c>
      <c r="H608" s="6">
        <v>4.21</v>
      </c>
      <c r="I608" s="7">
        <v>1.409</v>
      </c>
      <c r="J608" s="7">
        <v>2.618</v>
      </c>
      <c r="K608" s="7">
        <v>0.216</v>
      </c>
      <c r="L608" s="7">
        <v>1.419</v>
      </c>
      <c r="M608" s="6">
        <f t="shared" si="9"/>
        <v>97.05199999999999</v>
      </c>
      <c r="N608" s="8">
        <v>163.7</v>
      </c>
      <c r="O608" s="8">
        <v>719.5</v>
      </c>
      <c r="P608" s="8">
        <v>13.6</v>
      </c>
      <c r="Q608" s="8">
        <v>132.8</v>
      </c>
      <c r="R608" s="8">
        <v>103.6</v>
      </c>
      <c r="S608" s="8">
        <v>252.8</v>
      </c>
      <c r="T608" s="8">
        <v>716.8</v>
      </c>
      <c r="U608" s="8">
        <v>512.3</v>
      </c>
      <c r="V608" s="8">
        <v>34.9</v>
      </c>
      <c r="W608" s="8">
        <v>135.3</v>
      </c>
      <c r="X608" s="8">
        <v>13.3</v>
      </c>
      <c r="Y608" s="8">
        <v>17.7</v>
      </c>
      <c r="Z608" s="8">
        <v>60.6</v>
      </c>
      <c r="AA608" s="8">
        <v>1350.4</v>
      </c>
      <c r="AB608" s="8">
        <v>44</v>
      </c>
      <c r="AC608" s="8">
        <v>562.2</v>
      </c>
      <c r="AD608" s="8">
        <v>125.90079999999998</v>
      </c>
    </row>
    <row r="609" spans="1:30" ht="12.75">
      <c r="A609" t="s">
        <v>938</v>
      </c>
      <c r="B609" s="11" t="s">
        <v>928</v>
      </c>
      <c r="C609" s="6">
        <v>45.45</v>
      </c>
      <c r="D609" s="6">
        <v>14.03</v>
      </c>
      <c r="E609" s="6">
        <v>12.77</v>
      </c>
      <c r="F609" s="6">
        <v>11.55</v>
      </c>
      <c r="G609" s="6">
        <v>7.25</v>
      </c>
      <c r="H609" s="6">
        <v>3.22</v>
      </c>
      <c r="I609" s="7">
        <v>1.006</v>
      </c>
      <c r="J609" s="7">
        <v>2.393</v>
      </c>
      <c r="K609" s="7">
        <v>0.161</v>
      </c>
      <c r="L609" s="7">
        <v>0.598</v>
      </c>
      <c r="M609" s="6">
        <f t="shared" si="9"/>
        <v>98.428</v>
      </c>
      <c r="N609" s="8">
        <v>159</v>
      </c>
      <c r="O609" s="8">
        <v>411.7</v>
      </c>
      <c r="P609" s="8">
        <v>17.2</v>
      </c>
      <c r="Q609" s="8">
        <v>29.6</v>
      </c>
      <c r="R609" s="8">
        <v>39.1</v>
      </c>
      <c r="S609" s="8">
        <v>69.8</v>
      </c>
      <c r="T609" s="8">
        <v>471.4</v>
      </c>
      <c r="U609" s="8">
        <v>362.9</v>
      </c>
      <c r="V609" s="8">
        <v>38.1</v>
      </c>
      <c r="W609" s="8">
        <v>90.4</v>
      </c>
      <c r="X609" s="8">
        <v>2.7</v>
      </c>
      <c r="Y609" s="8">
        <v>1.9</v>
      </c>
      <c r="Z609" s="8">
        <v>11.6</v>
      </c>
      <c r="AA609" s="8">
        <v>973.6</v>
      </c>
      <c r="AB609" s="8">
        <v>26.8</v>
      </c>
      <c r="AC609" s="8">
        <v>270.2</v>
      </c>
      <c r="AD609" s="8">
        <v>25.621599999999994</v>
      </c>
    </row>
    <row r="610" spans="1:30" ht="12.75">
      <c r="A610" t="s">
        <v>939</v>
      </c>
      <c r="B610" s="11" t="s">
        <v>940</v>
      </c>
      <c r="C610" s="6">
        <v>45.99</v>
      </c>
      <c r="D610" s="6">
        <v>10.72</v>
      </c>
      <c r="E610" s="6">
        <v>12.75</v>
      </c>
      <c r="F610" s="6">
        <v>13.11</v>
      </c>
      <c r="G610" s="6">
        <v>9.19</v>
      </c>
      <c r="H610" s="6">
        <v>2.35</v>
      </c>
      <c r="I610" s="7">
        <v>1.912</v>
      </c>
      <c r="J610" s="7">
        <v>3.044</v>
      </c>
      <c r="K610" s="7">
        <v>0.163</v>
      </c>
      <c r="L610" s="7">
        <v>0.511</v>
      </c>
      <c r="M610" s="6">
        <f t="shared" si="9"/>
        <v>99.74</v>
      </c>
      <c r="N610" s="8">
        <v>261.1</v>
      </c>
      <c r="O610" s="8">
        <v>572.4</v>
      </c>
      <c r="P610" s="8">
        <v>27</v>
      </c>
      <c r="Q610" s="8">
        <v>53.9</v>
      </c>
      <c r="R610" s="8">
        <v>42.4</v>
      </c>
      <c r="S610" s="8">
        <v>86.4</v>
      </c>
      <c r="T610" s="8">
        <v>566.3</v>
      </c>
      <c r="U610" s="8">
        <v>417.9</v>
      </c>
      <c r="V610" s="8">
        <v>70.9</v>
      </c>
      <c r="W610" s="8">
        <v>114.6</v>
      </c>
      <c r="X610" s="8">
        <v>4.4</v>
      </c>
      <c r="Y610" s="8">
        <v>5.2</v>
      </c>
      <c r="Z610" s="8">
        <v>39.2</v>
      </c>
      <c r="AA610" s="8">
        <v>585.7</v>
      </c>
      <c r="AB610" s="8">
        <v>25.7</v>
      </c>
      <c r="AC610" s="8">
        <v>281</v>
      </c>
      <c r="AD610" s="8">
        <v>49.083999999999996</v>
      </c>
    </row>
    <row r="611" spans="1:30" ht="12.75">
      <c r="A611" t="s">
        <v>941</v>
      </c>
      <c r="B611" s="11" t="s">
        <v>940</v>
      </c>
      <c r="C611" s="6">
        <v>43.32</v>
      </c>
      <c r="D611" s="6">
        <v>9.12</v>
      </c>
      <c r="E611" s="6">
        <v>14.07</v>
      </c>
      <c r="F611" s="6">
        <v>15.28</v>
      </c>
      <c r="G611" s="6">
        <v>9.43</v>
      </c>
      <c r="H611" s="6">
        <v>2.24</v>
      </c>
      <c r="I611" s="7">
        <v>1.686</v>
      </c>
      <c r="J611" s="7">
        <v>4.139</v>
      </c>
      <c r="K611" s="7">
        <v>0.174</v>
      </c>
      <c r="L611" s="7">
        <v>0.57</v>
      </c>
      <c r="M611" s="6">
        <f t="shared" si="9"/>
        <v>100.02899999999998</v>
      </c>
      <c r="N611" s="8">
        <v>277.8</v>
      </c>
      <c r="O611" s="8">
        <v>475.5</v>
      </c>
      <c r="P611" s="8">
        <v>24.7</v>
      </c>
      <c r="Q611" s="8">
        <v>47</v>
      </c>
      <c r="R611" s="8">
        <v>41.3</v>
      </c>
      <c r="S611" s="8">
        <v>84.3</v>
      </c>
      <c r="T611" s="8">
        <v>682.8</v>
      </c>
      <c r="U611" s="8">
        <v>436.6</v>
      </c>
      <c r="V611" s="8">
        <v>69.1</v>
      </c>
      <c r="W611" s="8">
        <v>123.7</v>
      </c>
      <c r="X611" s="8">
        <v>2.6</v>
      </c>
      <c r="Y611" s="8">
        <v>4.1</v>
      </c>
      <c r="Z611" s="8">
        <v>38.8</v>
      </c>
      <c r="AA611" s="8">
        <v>654.4</v>
      </c>
      <c r="AB611" s="8">
        <v>23.8</v>
      </c>
      <c r="AC611" s="8">
        <v>256</v>
      </c>
      <c r="AD611" s="8">
        <v>56.41599999999999</v>
      </c>
    </row>
    <row r="612" spans="1:30" ht="12.75">
      <c r="A612" t="s">
        <v>942</v>
      </c>
      <c r="B612" s="11" t="s">
        <v>940</v>
      </c>
      <c r="C612" s="6">
        <v>44.88</v>
      </c>
      <c r="D612" s="6">
        <v>11.41</v>
      </c>
      <c r="E612" s="6">
        <v>13.03</v>
      </c>
      <c r="F612" s="6">
        <v>10.72</v>
      </c>
      <c r="G612" s="6">
        <v>9.21</v>
      </c>
      <c r="H612" s="6">
        <v>2.21</v>
      </c>
      <c r="I612" s="7">
        <v>2.355</v>
      </c>
      <c r="J612" s="7">
        <v>4.317</v>
      </c>
      <c r="K612" s="7">
        <v>0.172</v>
      </c>
      <c r="L612" s="7">
        <v>0.713</v>
      </c>
      <c r="M612" s="6">
        <f t="shared" si="9"/>
        <v>99.017</v>
      </c>
      <c r="N612" s="8">
        <v>291.6</v>
      </c>
      <c r="O612" s="8">
        <v>692.8</v>
      </c>
      <c r="P612" s="8">
        <v>20.5</v>
      </c>
      <c r="Q612" s="8">
        <v>55.2</v>
      </c>
      <c r="R612" s="8">
        <v>54.7</v>
      </c>
      <c r="S612" s="8">
        <v>101.5</v>
      </c>
      <c r="T612" s="8">
        <v>387</v>
      </c>
      <c r="U612" s="8">
        <v>295.3</v>
      </c>
      <c r="V612" s="8">
        <v>43</v>
      </c>
      <c r="W612" s="8">
        <v>122.5</v>
      </c>
      <c r="X612" s="8">
        <v>7.1</v>
      </c>
      <c r="Y612" s="8">
        <v>5.2</v>
      </c>
      <c r="Z612" s="8">
        <v>49.9</v>
      </c>
      <c r="AA612" s="8">
        <v>783.2</v>
      </c>
      <c r="AB612" s="8">
        <v>27.6</v>
      </c>
      <c r="AC612" s="8">
        <v>314.7</v>
      </c>
      <c r="AD612" s="8">
        <v>62.50719999999999</v>
      </c>
    </row>
    <row r="613" spans="1:30" ht="12.75">
      <c r="A613" t="s">
        <v>943</v>
      </c>
      <c r="B613" s="11" t="s">
        <v>940</v>
      </c>
      <c r="C613" s="6">
        <v>47.63</v>
      </c>
      <c r="D613" s="6">
        <v>13.17</v>
      </c>
      <c r="E613" s="6">
        <v>12.45</v>
      </c>
      <c r="F613" s="6">
        <v>7.99</v>
      </c>
      <c r="G613" s="6">
        <v>8.56</v>
      </c>
      <c r="H613" s="6">
        <v>3.09</v>
      </c>
      <c r="I613" s="7">
        <v>2.585</v>
      </c>
      <c r="J613" s="7">
        <v>3.995</v>
      </c>
      <c r="K613" s="7">
        <v>0.158</v>
      </c>
      <c r="L613" s="7">
        <v>0.771</v>
      </c>
      <c r="M613" s="6">
        <f t="shared" si="9"/>
        <v>100.399</v>
      </c>
      <c r="N613" s="8">
        <v>262.6</v>
      </c>
      <c r="O613" s="8">
        <v>659.7</v>
      </c>
      <c r="P613" s="8">
        <v>20.5</v>
      </c>
      <c r="Q613" s="8">
        <v>56.3</v>
      </c>
      <c r="R613" s="8">
        <v>55</v>
      </c>
      <c r="S613" s="8">
        <v>105.2</v>
      </c>
      <c r="T613" s="8">
        <v>267.4</v>
      </c>
      <c r="U613" s="8">
        <v>184.6</v>
      </c>
      <c r="V613" s="8">
        <v>47.7</v>
      </c>
      <c r="W613" s="8">
        <v>125</v>
      </c>
      <c r="X613" s="8">
        <v>6.4</v>
      </c>
      <c r="Y613" s="8">
        <v>5.8</v>
      </c>
      <c r="Z613" s="8">
        <v>50.9</v>
      </c>
      <c r="AA613" s="8">
        <v>863.8</v>
      </c>
      <c r="AB613" s="8">
        <v>30.2</v>
      </c>
      <c r="AC613" s="8">
        <v>369.7</v>
      </c>
      <c r="AD613" s="8">
        <v>60.4768</v>
      </c>
    </row>
    <row r="614" spans="1:30" ht="12.75">
      <c r="A614" t="s">
        <v>944</v>
      </c>
      <c r="B614" s="11" t="s">
        <v>945</v>
      </c>
      <c r="C614" s="6">
        <v>46.75</v>
      </c>
      <c r="D614" s="6">
        <v>14.67</v>
      </c>
      <c r="E614" s="6">
        <v>12.65</v>
      </c>
      <c r="F614" s="6">
        <v>5.65</v>
      </c>
      <c r="G614" s="6">
        <v>10.48</v>
      </c>
      <c r="H614" s="6">
        <v>2.96</v>
      </c>
      <c r="I614" s="7">
        <v>1.26</v>
      </c>
      <c r="J614" s="7">
        <v>3.133</v>
      </c>
      <c r="K614" s="7">
        <v>0.166</v>
      </c>
      <c r="L614" s="7">
        <v>0.454</v>
      </c>
      <c r="M614" s="6">
        <f t="shared" si="9"/>
        <v>98.173</v>
      </c>
      <c r="N614" s="8">
        <v>323.5</v>
      </c>
      <c r="O614" s="8">
        <v>266.7</v>
      </c>
      <c r="P614" s="8">
        <v>25.1</v>
      </c>
      <c r="Q614" s="8">
        <v>32.4</v>
      </c>
      <c r="R614" s="8">
        <v>35.8</v>
      </c>
      <c r="S614" s="8">
        <v>61</v>
      </c>
      <c r="T614" s="8">
        <v>45.4</v>
      </c>
      <c r="U614" s="8">
        <v>46.7</v>
      </c>
      <c r="V614" s="8">
        <v>48</v>
      </c>
      <c r="W614" s="8">
        <v>105.5</v>
      </c>
      <c r="X614" s="8">
        <v>3</v>
      </c>
      <c r="Y614" s="8">
        <v>4.3</v>
      </c>
      <c r="Z614" s="8">
        <v>29.6</v>
      </c>
      <c r="AA614" s="8">
        <v>463.2</v>
      </c>
      <c r="AB614" s="8">
        <v>30.3</v>
      </c>
      <c r="AC614" s="8">
        <v>253</v>
      </c>
      <c r="AD614" s="8">
        <v>35.773599999999995</v>
      </c>
    </row>
    <row r="615" spans="1:30" ht="12.75">
      <c r="A615" t="s">
        <v>946</v>
      </c>
      <c r="B615" s="11" t="s">
        <v>945</v>
      </c>
      <c r="C615" s="6">
        <v>46.34</v>
      </c>
      <c r="D615" s="6">
        <v>14.96</v>
      </c>
      <c r="E615" s="6">
        <v>13.34</v>
      </c>
      <c r="F615" s="6">
        <v>5.91</v>
      </c>
      <c r="G615" s="6">
        <v>10.36</v>
      </c>
      <c r="H615" s="6">
        <v>2.92</v>
      </c>
      <c r="I615" s="7">
        <v>1.276</v>
      </c>
      <c r="J615" s="7">
        <v>3.302</v>
      </c>
      <c r="K615" s="7">
        <v>0.177</v>
      </c>
      <c r="L615" s="7">
        <v>0.483</v>
      </c>
      <c r="M615" s="6">
        <f t="shared" si="9"/>
        <v>99.06800000000001</v>
      </c>
      <c r="N615" s="8">
        <v>344.5</v>
      </c>
      <c r="O615" s="8">
        <v>302.1</v>
      </c>
      <c r="P615" s="8">
        <v>25</v>
      </c>
      <c r="Q615" s="8">
        <v>33.8</v>
      </c>
      <c r="R615" s="8">
        <v>40.1</v>
      </c>
      <c r="S615" s="8">
        <v>70.3</v>
      </c>
      <c r="T615" s="8">
        <v>79.7</v>
      </c>
      <c r="U615" s="8">
        <v>77.6</v>
      </c>
      <c r="V615" s="8">
        <v>76.4</v>
      </c>
      <c r="W615" s="8">
        <v>116.7</v>
      </c>
      <c r="X615" s="8">
        <v>4</v>
      </c>
      <c r="Y615" s="8">
        <v>4.2</v>
      </c>
      <c r="Z615" s="8">
        <v>30.4</v>
      </c>
      <c r="AA615" s="8">
        <v>531.8</v>
      </c>
      <c r="AB615" s="8">
        <v>32.2</v>
      </c>
      <c r="AC615" s="8">
        <v>267.2</v>
      </c>
      <c r="AD615" s="8">
        <v>39.721599999999995</v>
      </c>
    </row>
    <row r="616" spans="1:30" ht="12.75">
      <c r="A616" t="s">
        <v>947</v>
      </c>
      <c r="B616" s="11" t="s">
        <v>945</v>
      </c>
      <c r="C616" s="6">
        <v>44.62</v>
      </c>
      <c r="D616" s="6">
        <v>11.51</v>
      </c>
      <c r="E616" s="6">
        <v>14.27</v>
      </c>
      <c r="F616" s="6">
        <v>13.36</v>
      </c>
      <c r="G616" s="6">
        <v>10.13</v>
      </c>
      <c r="H616" s="6">
        <v>1.88</v>
      </c>
      <c r="I616" s="7">
        <v>0.811</v>
      </c>
      <c r="J616" s="7">
        <v>2.492</v>
      </c>
      <c r="K616" s="7">
        <v>0.177</v>
      </c>
      <c r="L616" s="7">
        <v>0.32</v>
      </c>
      <c r="M616" s="6">
        <f t="shared" si="9"/>
        <v>99.57</v>
      </c>
      <c r="N616" s="8">
        <v>267.7</v>
      </c>
      <c r="O616" s="8">
        <v>207.9</v>
      </c>
      <c r="P616" s="8">
        <v>27.2</v>
      </c>
      <c r="Q616" s="8">
        <v>21.2</v>
      </c>
      <c r="R616" s="8">
        <v>27.6</v>
      </c>
      <c r="S616" s="8">
        <v>51</v>
      </c>
      <c r="T616" s="8">
        <v>549</v>
      </c>
      <c r="U616" s="8">
        <v>376.6</v>
      </c>
      <c r="V616" s="8">
        <v>80.6</v>
      </c>
      <c r="W616" s="8">
        <v>104.4</v>
      </c>
      <c r="X616" s="8">
        <v>2.3</v>
      </c>
      <c r="Y616" s="8">
        <v>2</v>
      </c>
      <c r="Z616" s="8">
        <v>17.9</v>
      </c>
      <c r="AA616" s="8">
        <v>399.5</v>
      </c>
      <c r="AB616" s="8">
        <v>23.6</v>
      </c>
      <c r="AC616" s="8">
        <v>189.9</v>
      </c>
      <c r="AD616" s="8">
        <v>27.313599999999994</v>
      </c>
    </row>
    <row r="617" spans="1:30" ht="12.75">
      <c r="A617" t="s">
        <v>948</v>
      </c>
      <c r="B617" s="11" t="s">
        <v>945</v>
      </c>
      <c r="C617" s="6">
        <v>46.26</v>
      </c>
      <c r="D617" s="6">
        <v>14.23</v>
      </c>
      <c r="E617" s="6">
        <v>13.09</v>
      </c>
      <c r="F617" s="6">
        <v>6.98</v>
      </c>
      <c r="G617" s="6">
        <v>10.43</v>
      </c>
      <c r="H617" s="6">
        <v>2.84</v>
      </c>
      <c r="I617" s="7">
        <v>1.111</v>
      </c>
      <c r="J617" s="7">
        <v>2.996</v>
      </c>
      <c r="K617" s="7">
        <v>0.173</v>
      </c>
      <c r="L617" s="7">
        <v>0.4</v>
      </c>
      <c r="M617" s="6">
        <f t="shared" si="9"/>
        <v>98.51000000000002</v>
      </c>
      <c r="N617" s="8">
        <v>329.9</v>
      </c>
      <c r="O617" s="8">
        <v>242.7</v>
      </c>
      <c r="P617" s="8">
        <v>28.8</v>
      </c>
      <c r="Q617" s="8">
        <v>29.7</v>
      </c>
      <c r="R617" s="8">
        <v>32.7</v>
      </c>
      <c r="S617" s="8">
        <v>60.8</v>
      </c>
      <c r="T617" s="8">
        <v>134.1</v>
      </c>
      <c r="U617" s="8">
        <v>107.1</v>
      </c>
      <c r="V617" s="8">
        <v>67.5</v>
      </c>
      <c r="W617" s="8">
        <v>108.6</v>
      </c>
      <c r="X617" s="8">
        <v>2.9</v>
      </c>
      <c r="Y617" s="8">
        <v>3</v>
      </c>
      <c r="Z617" s="8">
        <v>27.8</v>
      </c>
      <c r="AA617" s="8">
        <v>440</v>
      </c>
      <c r="AB617" s="8">
        <v>28.2</v>
      </c>
      <c r="AC617" s="8">
        <v>227.9</v>
      </c>
      <c r="AD617" s="8">
        <v>33.291999999999994</v>
      </c>
    </row>
    <row r="618" spans="1:30" ht="12.75">
      <c r="A618" t="s">
        <v>949</v>
      </c>
      <c r="B618" s="11" t="s">
        <v>945</v>
      </c>
      <c r="C618" s="6">
        <v>46.35</v>
      </c>
      <c r="D618" s="6">
        <v>14.85</v>
      </c>
      <c r="E618" s="6">
        <v>12.85</v>
      </c>
      <c r="F618" s="6">
        <v>6.05</v>
      </c>
      <c r="G618" s="6">
        <v>10.5</v>
      </c>
      <c r="H618" s="6">
        <v>2.67</v>
      </c>
      <c r="I618" s="7">
        <v>1.206</v>
      </c>
      <c r="J618" s="7">
        <v>3.045</v>
      </c>
      <c r="K618" s="7">
        <v>0.174</v>
      </c>
      <c r="L618" s="7">
        <v>0.427</v>
      </c>
      <c r="M618" s="6">
        <f t="shared" si="9"/>
        <v>98.12200000000001</v>
      </c>
      <c r="N618" s="8">
        <v>328</v>
      </c>
      <c r="O618" s="8">
        <v>260.4</v>
      </c>
      <c r="P618" s="8">
        <v>27.8</v>
      </c>
      <c r="Q618" s="8">
        <v>28.1</v>
      </c>
      <c r="R618" s="8">
        <v>38.9</v>
      </c>
      <c r="S618" s="8">
        <v>65.5</v>
      </c>
      <c r="T618" s="8">
        <v>69.8</v>
      </c>
      <c r="U618" s="8">
        <v>74.4</v>
      </c>
      <c r="V618" s="8">
        <v>90.7</v>
      </c>
      <c r="W618" s="8">
        <v>109.7</v>
      </c>
      <c r="X618" s="8">
        <v>2.3</v>
      </c>
      <c r="Y618" s="8">
        <v>4.1</v>
      </c>
      <c r="Z618" s="8">
        <v>26.6</v>
      </c>
      <c r="AA618" s="8">
        <v>484.3</v>
      </c>
      <c r="AB618" s="8">
        <v>29</v>
      </c>
      <c r="AC618" s="8">
        <v>244.6</v>
      </c>
      <c r="AD618" s="8">
        <v>35.547999999999995</v>
      </c>
    </row>
    <row r="619" spans="1:30" ht="12.75">
      <c r="A619" t="s">
        <v>950</v>
      </c>
      <c r="B619" s="11" t="s">
        <v>945</v>
      </c>
      <c r="C619" s="6">
        <v>43.89</v>
      </c>
      <c r="D619" s="6">
        <v>10.08</v>
      </c>
      <c r="E619" s="6">
        <v>13.16</v>
      </c>
      <c r="F619" s="6">
        <v>15.19</v>
      </c>
      <c r="G619" s="6">
        <v>9.9</v>
      </c>
      <c r="H619" s="6">
        <v>1.81</v>
      </c>
      <c r="I619" s="7">
        <v>0.941</v>
      </c>
      <c r="J619" s="7">
        <v>2.224</v>
      </c>
      <c r="K619" s="7">
        <v>0.177</v>
      </c>
      <c r="L619" s="7">
        <v>0.306</v>
      </c>
      <c r="M619" s="6">
        <f t="shared" si="9"/>
        <v>97.67800000000001</v>
      </c>
      <c r="N619" s="8">
        <v>254.9</v>
      </c>
      <c r="O619" s="8">
        <v>207.6</v>
      </c>
      <c r="P619" s="8">
        <v>31.9</v>
      </c>
      <c r="Q619" s="8">
        <v>20.9</v>
      </c>
      <c r="R619" s="8">
        <v>21.7</v>
      </c>
      <c r="S619" s="8">
        <v>35</v>
      </c>
      <c r="T619" s="8">
        <v>987.8</v>
      </c>
      <c r="U619" s="8">
        <v>482.9</v>
      </c>
      <c r="V619" s="8">
        <v>106.4</v>
      </c>
      <c r="W619" s="8">
        <v>98.9</v>
      </c>
      <c r="X619" s="8">
        <v>1.9</v>
      </c>
      <c r="Y619" s="8">
        <v>2.8</v>
      </c>
      <c r="Z619" s="8">
        <v>30.8</v>
      </c>
      <c r="AA619" s="8">
        <v>339.9</v>
      </c>
      <c r="AB619" s="8">
        <v>20.6</v>
      </c>
      <c r="AC619" s="8">
        <v>166.9</v>
      </c>
      <c r="AD619" s="8">
        <v>27.651999999999994</v>
      </c>
    </row>
    <row r="620" spans="1:30" ht="12.75">
      <c r="A620" t="s">
        <v>951</v>
      </c>
      <c r="B620" s="11" t="s">
        <v>945</v>
      </c>
      <c r="C620" s="6">
        <v>42.99</v>
      </c>
      <c r="D620" s="6">
        <v>10.94</v>
      </c>
      <c r="E620" s="6">
        <v>14.58</v>
      </c>
      <c r="F620" s="6">
        <v>14.16</v>
      </c>
      <c r="G620" s="6">
        <v>9.92</v>
      </c>
      <c r="H620" s="6">
        <v>1.82</v>
      </c>
      <c r="I620" s="7">
        <v>0.895</v>
      </c>
      <c r="J620" s="7">
        <v>2.576</v>
      </c>
      <c r="K620" s="7">
        <v>0.175</v>
      </c>
      <c r="L620" s="7">
        <v>0.33</v>
      </c>
      <c r="M620" s="6">
        <f t="shared" si="9"/>
        <v>98.38599999999998</v>
      </c>
      <c r="N620" s="8">
        <v>292</v>
      </c>
      <c r="O620" s="8">
        <v>200.7</v>
      </c>
      <c r="P620" s="8">
        <v>28.7</v>
      </c>
      <c r="Q620" s="8">
        <v>18.9</v>
      </c>
      <c r="R620" s="8">
        <v>25.3</v>
      </c>
      <c r="S620" s="8">
        <v>50.9</v>
      </c>
      <c r="T620" s="8">
        <v>595.4</v>
      </c>
      <c r="U620" s="8">
        <v>382.3</v>
      </c>
      <c r="V620" s="8">
        <v>83.2</v>
      </c>
      <c r="W620" s="8">
        <v>115.5</v>
      </c>
      <c r="X620" s="8">
        <v>1.7</v>
      </c>
      <c r="Y620" s="8">
        <v>3.8</v>
      </c>
      <c r="Z620" s="8">
        <v>26.5</v>
      </c>
      <c r="AA620" s="8">
        <v>372.5</v>
      </c>
      <c r="AB620" s="8">
        <v>22.2</v>
      </c>
      <c r="AC620" s="8">
        <v>189.4</v>
      </c>
      <c r="AD620" s="8">
        <v>28.215999999999994</v>
      </c>
    </row>
    <row r="621" spans="1:30" ht="12.75">
      <c r="A621" t="s">
        <v>952</v>
      </c>
      <c r="B621" s="11" t="s">
        <v>945</v>
      </c>
      <c r="C621" s="6">
        <v>46.79</v>
      </c>
      <c r="D621" s="6">
        <v>15.05</v>
      </c>
      <c r="E621" s="6">
        <v>12.45</v>
      </c>
      <c r="F621" s="6">
        <v>5.65</v>
      </c>
      <c r="G621" s="6">
        <v>10.42</v>
      </c>
      <c r="H621" s="6">
        <v>2.95</v>
      </c>
      <c r="I621" s="7">
        <v>1.221</v>
      </c>
      <c r="J621" s="7">
        <v>3.198</v>
      </c>
      <c r="K621" s="7">
        <v>0.17</v>
      </c>
      <c r="L621" s="7">
        <v>0.467</v>
      </c>
      <c r="M621" s="6">
        <f t="shared" si="9"/>
        <v>98.36600000000001</v>
      </c>
      <c r="N621" s="8">
        <v>320.9</v>
      </c>
      <c r="O621" s="8">
        <v>278</v>
      </c>
      <c r="P621" s="8">
        <v>22.2</v>
      </c>
      <c r="Q621" s="8">
        <v>31.5</v>
      </c>
      <c r="R621" s="8">
        <v>34.3</v>
      </c>
      <c r="S621" s="8">
        <v>67.7</v>
      </c>
      <c r="T621" s="8">
        <v>64.1</v>
      </c>
      <c r="U621" s="8">
        <v>67.4</v>
      </c>
      <c r="V621" s="8">
        <v>82.3</v>
      </c>
      <c r="W621" s="8">
        <v>110.3</v>
      </c>
      <c r="X621" s="8">
        <v>3.4</v>
      </c>
      <c r="Y621" s="8">
        <v>3.8</v>
      </c>
      <c r="Z621" s="8">
        <v>21.9</v>
      </c>
      <c r="AA621" s="8">
        <v>521.1</v>
      </c>
      <c r="AB621" s="8">
        <v>30.8</v>
      </c>
      <c r="AC621" s="8">
        <v>267.3</v>
      </c>
      <c r="AD621" s="8">
        <v>37.916799999999995</v>
      </c>
    </row>
    <row r="622" spans="1:30" ht="12.75">
      <c r="A622" t="s">
        <v>953</v>
      </c>
      <c r="B622" s="11" t="s">
        <v>945</v>
      </c>
      <c r="C622" s="6">
        <v>46.6</v>
      </c>
      <c r="D622" s="6">
        <v>15.26</v>
      </c>
      <c r="E622" s="6">
        <v>12.64</v>
      </c>
      <c r="F622" s="6">
        <v>5.69</v>
      </c>
      <c r="G622" s="6">
        <v>10.31</v>
      </c>
      <c r="H622" s="6">
        <v>2.92</v>
      </c>
      <c r="I622" s="7">
        <v>1.394</v>
      </c>
      <c r="J622" s="7">
        <v>3.202</v>
      </c>
      <c r="K622" s="7">
        <v>0.178</v>
      </c>
      <c r="L622" s="7">
        <v>0.507</v>
      </c>
      <c r="M622" s="6">
        <f t="shared" si="9"/>
        <v>98.70100000000001</v>
      </c>
      <c r="N622" s="8">
        <v>335.8</v>
      </c>
      <c r="O622" s="8">
        <v>335.1</v>
      </c>
      <c r="P622" s="8">
        <v>21.6</v>
      </c>
      <c r="Q622" s="8">
        <v>41.5</v>
      </c>
      <c r="R622" s="8">
        <v>41</v>
      </c>
      <c r="S622" s="8">
        <v>68.9</v>
      </c>
      <c r="T622" s="8">
        <v>27.9</v>
      </c>
      <c r="U622" s="8">
        <v>60.2</v>
      </c>
      <c r="V622" s="8">
        <v>105.2</v>
      </c>
      <c r="W622" s="8">
        <v>109.9</v>
      </c>
      <c r="X622" s="8">
        <v>2.5</v>
      </c>
      <c r="Y622" s="8">
        <v>4.4</v>
      </c>
      <c r="Z622" s="8">
        <v>33.9</v>
      </c>
      <c r="AA622" s="8">
        <v>526.7</v>
      </c>
      <c r="AB622" s="8">
        <v>31</v>
      </c>
      <c r="AC622" s="8">
        <v>286</v>
      </c>
      <c r="AD622" s="8">
        <v>44.120799999999996</v>
      </c>
    </row>
    <row r="623" spans="1:30" ht="12.75">
      <c r="A623" t="s">
        <v>954</v>
      </c>
      <c r="B623" s="11" t="s">
        <v>945</v>
      </c>
      <c r="C623" s="6">
        <v>44.45</v>
      </c>
      <c r="D623" s="6">
        <v>14.75</v>
      </c>
      <c r="E623" s="6">
        <v>13.5</v>
      </c>
      <c r="F623" s="6">
        <v>9.64</v>
      </c>
      <c r="G623" s="6">
        <v>10.73</v>
      </c>
      <c r="H623" s="6">
        <v>2.49</v>
      </c>
      <c r="I623" s="7">
        <v>0.315</v>
      </c>
      <c r="J623" s="7">
        <v>1.58</v>
      </c>
      <c r="K623" s="7">
        <v>0.178</v>
      </c>
      <c r="L623" s="7">
        <v>0.141</v>
      </c>
      <c r="M623" s="6">
        <f t="shared" si="9"/>
        <v>97.774</v>
      </c>
      <c r="N623" s="8">
        <v>236.9</v>
      </c>
      <c r="O623" s="8">
        <v>89.9</v>
      </c>
      <c r="P623" s="8">
        <v>28.1</v>
      </c>
      <c r="Q623" s="8">
        <v>8</v>
      </c>
      <c r="R623" s="8">
        <v>11.1</v>
      </c>
      <c r="S623" s="8">
        <v>14.6</v>
      </c>
      <c r="T623" s="8">
        <v>385.6</v>
      </c>
      <c r="U623" s="8">
        <v>260.9</v>
      </c>
      <c r="V623" s="8">
        <v>101.5</v>
      </c>
      <c r="W623" s="8">
        <v>96.6</v>
      </c>
      <c r="X623" s="8">
        <v>1.1</v>
      </c>
      <c r="Y623" s="8">
        <v>1.5</v>
      </c>
      <c r="Z623" s="8">
        <v>5.1</v>
      </c>
      <c r="AA623" s="8">
        <v>283.3</v>
      </c>
      <c r="AB623" s="8">
        <v>22.3</v>
      </c>
      <c r="AC623" s="8">
        <v>84.8</v>
      </c>
      <c r="AD623" s="8">
        <v>11.7472</v>
      </c>
    </row>
    <row r="624" spans="1:30" ht="12.75">
      <c r="A624" t="s">
        <v>955</v>
      </c>
      <c r="B624" s="11" t="s">
        <v>945</v>
      </c>
      <c r="C624" s="6">
        <v>46.39</v>
      </c>
      <c r="D624" s="6">
        <v>13.92</v>
      </c>
      <c r="E624" s="6">
        <v>13.24</v>
      </c>
      <c r="F624" s="6">
        <v>9.02</v>
      </c>
      <c r="G624" s="6">
        <v>9.27</v>
      </c>
      <c r="H624" s="6">
        <v>2.82</v>
      </c>
      <c r="I624" s="7">
        <v>1.127</v>
      </c>
      <c r="J624" s="7">
        <v>2.935</v>
      </c>
      <c r="K624" s="7">
        <v>0.183</v>
      </c>
      <c r="L624" s="7">
        <v>0.481</v>
      </c>
      <c r="M624" s="6">
        <f t="shared" si="9"/>
        <v>99.38599999999998</v>
      </c>
      <c r="N624" s="8">
        <v>287.1</v>
      </c>
      <c r="O624" s="8">
        <v>244.8</v>
      </c>
      <c r="P624" s="8">
        <v>25.3</v>
      </c>
      <c r="Q624" s="8">
        <v>35.4</v>
      </c>
      <c r="R624" s="8">
        <v>36</v>
      </c>
      <c r="S624" s="8">
        <v>72.1</v>
      </c>
      <c r="T624" s="8">
        <v>396.1</v>
      </c>
      <c r="U624" s="8">
        <v>176.7</v>
      </c>
      <c r="V624" s="8">
        <v>70.8</v>
      </c>
      <c r="W624" s="8">
        <v>118.9</v>
      </c>
      <c r="X624" s="8">
        <v>3.2</v>
      </c>
      <c r="Y624" s="8">
        <v>4.2</v>
      </c>
      <c r="Z624" s="8">
        <v>30</v>
      </c>
      <c r="AA624" s="8">
        <v>528.6</v>
      </c>
      <c r="AB624" s="8">
        <v>28.5</v>
      </c>
      <c r="AC624" s="8">
        <v>268.1</v>
      </c>
      <c r="AD624" s="8">
        <v>39.27039999999999</v>
      </c>
    </row>
    <row r="625" spans="1:30" ht="12.75">
      <c r="A625" t="s">
        <v>956</v>
      </c>
      <c r="B625" s="11" t="s">
        <v>945</v>
      </c>
      <c r="C625" s="6">
        <v>45.95</v>
      </c>
      <c r="D625" s="6">
        <v>13.16</v>
      </c>
      <c r="E625" s="6">
        <v>12.29</v>
      </c>
      <c r="F625" s="6">
        <v>11.73</v>
      </c>
      <c r="G625" s="6">
        <v>10.46</v>
      </c>
      <c r="H625" s="6">
        <v>2.06</v>
      </c>
      <c r="I625" s="7">
        <v>0.834</v>
      </c>
      <c r="J625" s="7">
        <v>2.155</v>
      </c>
      <c r="K625" s="7">
        <v>0.161</v>
      </c>
      <c r="L625" s="7">
        <v>0.343</v>
      </c>
      <c r="M625" s="6">
        <f t="shared" si="9"/>
        <v>99.14300000000001</v>
      </c>
      <c r="N625" s="8">
        <v>233.4</v>
      </c>
      <c r="O625" s="8">
        <v>331.8</v>
      </c>
      <c r="P625" s="8">
        <v>26.8</v>
      </c>
      <c r="Q625" s="8">
        <v>17</v>
      </c>
      <c r="R625" s="8">
        <v>27</v>
      </c>
      <c r="S625" s="8">
        <v>43.5</v>
      </c>
      <c r="T625" s="8">
        <v>500.1</v>
      </c>
      <c r="U625" s="8">
        <v>297.4</v>
      </c>
      <c r="V625" s="8">
        <v>83</v>
      </c>
      <c r="W625" s="8">
        <v>90</v>
      </c>
      <c r="X625" s="8">
        <v>2.5</v>
      </c>
      <c r="Y625" s="8">
        <v>1.5</v>
      </c>
      <c r="Z625" s="8">
        <v>19.2</v>
      </c>
      <c r="AA625" s="8">
        <v>432.7</v>
      </c>
      <c r="AB625" s="8">
        <v>28.4</v>
      </c>
      <c r="AC625" s="8">
        <v>129.6</v>
      </c>
      <c r="AD625" s="8">
        <v>30.810399999999998</v>
      </c>
    </row>
    <row r="626" spans="1:30" ht="12.75">
      <c r="A626" t="s">
        <v>957</v>
      </c>
      <c r="B626" s="11" t="s">
        <v>945</v>
      </c>
      <c r="C626" s="6">
        <v>45.85</v>
      </c>
      <c r="D626" s="6">
        <v>13.81</v>
      </c>
      <c r="E626" s="6">
        <v>12.56</v>
      </c>
      <c r="F626" s="6">
        <v>8.92</v>
      </c>
      <c r="G626" s="6">
        <v>8.6</v>
      </c>
      <c r="H626" s="6">
        <v>2.31</v>
      </c>
      <c r="I626" s="7">
        <v>1.106</v>
      </c>
      <c r="J626" s="7">
        <v>2.669</v>
      </c>
      <c r="K626" s="7">
        <v>0.169</v>
      </c>
      <c r="L626" s="7">
        <v>0.398</v>
      </c>
      <c r="M626" s="6">
        <f t="shared" si="9"/>
        <v>96.39199999999998</v>
      </c>
      <c r="N626" s="8">
        <v>251.7</v>
      </c>
      <c r="O626" s="8">
        <v>254</v>
      </c>
      <c r="P626" s="8">
        <v>24.9</v>
      </c>
      <c r="Q626" s="8">
        <v>26.2</v>
      </c>
      <c r="R626" s="8">
        <v>34.5</v>
      </c>
      <c r="S626" s="8">
        <v>66.3</v>
      </c>
      <c r="T626" s="8">
        <v>392.1</v>
      </c>
      <c r="U626" s="8">
        <v>162.1</v>
      </c>
      <c r="V626" s="8">
        <v>61.7</v>
      </c>
      <c r="W626" s="8">
        <v>102.5</v>
      </c>
      <c r="X626" s="8">
        <v>2.8</v>
      </c>
      <c r="Y626" s="8">
        <v>4.5</v>
      </c>
      <c r="Z626" s="8">
        <v>28.7</v>
      </c>
      <c r="AA626" s="8">
        <v>461.6</v>
      </c>
      <c r="AB626" s="8">
        <v>27.8</v>
      </c>
      <c r="AC626" s="8">
        <v>218.2</v>
      </c>
      <c r="AD626" s="8">
        <v>36.337599999999995</v>
      </c>
    </row>
    <row r="627" spans="1:30" ht="12.75">
      <c r="A627" t="s">
        <v>958</v>
      </c>
      <c r="B627" s="11" t="s">
        <v>945</v>
      </c>
      <c r="C627" s="6">
        <v>49.1</v>
      </c>
      <c r="D627" s="6">
        <v>13.59</v>
      </c>
      <c r="E627" s="6">
        <v>12.27</v>
      </c>
      <c r="F627" s="6">
        <v>10.06</v>
      </c>
      <c r="G627" s="6">
        <v>9.98</v>
      </c>
      <c r="H627" s="6">
        <v>2.5</v>
      </c>
      <c r="I627" s="7">
        <v>0.391</v>
      </c>
      <c r="J627" s="7">
        <v>2.031</v>
      </c>
      <c r="K627" s="7">
        <v>0.155</v>
      </c>
      <c r="L627" s="7">
        <v>0.205</v>
      </c>
      <c r="M627" s="6">
        <f t="shared" si="9"/>
        <v>100.28200000000001</v>
      </c>
      <c r="N627" s="8">
        <v>230.5</v>
      </c>
      <c r="O627" s="8">
        <v>117.7</v>
      </c>
      <c r="P627" s="8">
        <v>27</v>
      </c>
      <c r="Q627" s="8">
        <v>10.6</v>
      </c>
      <c r="R627" s="8">
        <v>12.5</v>
      </c>
      <c r="S627" s="8">
        <v>22.8</v>
      </c>
      <c r="T627" s="8">
        <v>460.3</v>
      </c>
      <c r="U627" s="8">
        <v>251.4</v>
      </c>
      <c r="V627" s="8">
        <v>77.8</v>
      </c>
      <c r="W627" s="8">
        <v>96.5</v>
      </c>
      <c r="X627" s="8">
        <v>1.6</v>
      </c>
      <c r="Y627" s="8">
        <v>1.2</v>
      </c>
      <c r="Z627" s="8">
        <v>6.1</v>
      </c>
      <c r="AA627" s="8">
        <v>290.4</v>
      </c>
      <c r="AB627" s="8">
        <v>21.4</v>
      </c>
      <c r="AC627" s="8">
        <v>94.8</v>
      </c>
      <c r="AD627" s="8">
        <v>15.0184</v>
      </c>
    </row>
    <row r="628" spans="1:30" ht="12.75">
      <c r="A628" t="s">
        <v>959</v>
      </c>
      <c r="B628" s="11" t="s">
        <v>945</v>
      </c>
      <c r="C628" s="6">
        <v>45.81</v>
      </c>
      <c r="D628" s="6">
        <v>14.27</v>
      </c>
      <c r="E628" s="6">
        <v>13.92</v>
      </c>
      <c r="F628" s="6">
        <v>11.1</v>
      </c>
      <c r="G628" s="6">
        <v>10.02</v>
      </c>
      <c r="H628" s="6">
        <v>2.39</v>
      </c>
      <c r="I628" s="7">
        <v>0.282</v>
      </c>
      <c r="J628" s="7">
        <v>1.656</v>
      </c>
      <c r="K628" s="7">
        <v>0.17</v>
      </c>
      <c r="L628" s="7">
        <v>0.153</v>
      </c>
      <c r="M628" s="6">
        <f t="shared" si="9"/>
        <v>99.771</v>
      </c>
      <c r="N628" s="8">
        <v>267.3</v>
      </c>
      <c r="O628" s="8">
        <v>111.7</v>
      </c>
      <c r="P628" s="8">
        <v>27.4</v>
      </c>
      <c r="Q628" s="8">
        <v>10.3</v>
      </c>
      <c r="R628" s="8">
        <v>9.7</v>
      </c>
      <c r="S628" s="8">
        <v>15.8</v>
      </c>
      <c r="T628" s="8">
        <v>432.8</v>
      </c>
      <c r="U628" s="8">
        <v>328</v>
      </c>
      <c r="V628" s="8">
        <v>92.2</v>
      </c>
      <c r="W628" s="8">
        <v>102.1</v>
      </c>
      <c r="X628" s="8">
        <v>1.1</v>
      </c>
      <c r="Y628" s="8">
        <v>1.7</v>
      </c>
      <c r="Z628" s="8">
        <v>4.1</v>
      </c>
      <c r="AA628" s="8">
        <v>261.6</v>
      </c>
      <c r="AB628" s="8">
        <v>21</v>
      </c>
      <c r="AC628" s="8">
        <v>84.4</v>
      </c>
      <c r="AD628" s="8">
        <v>12.988</v>
      </c>
    </row>
    <row r="629" spans="1:30" ht="12.75">
      <c r="A629" t="s">
        <v>960</v>
      </c>
      <c r="B629" s="11" t="s">
        <v>945</v>
      </c>
      <c r="C629" s="6">
        <v>47.98</v>
      </c>
      <c r="D629" s="6">
        <v>14.5</v>
      </c>
      <c r="E629" s="6">
        <v>12.5</v>
      </c>
      <c r="F629" s="6">
        <v>6.09</v>
      </c>
      <c r="G629" s="6">
        <v>10.26</v>
      </c>
      <c r="H629" s="6">
        <v>2.87</v>
      </c>
      <c r="I629" s="7">
        <v>1.116</v>
      </c>
      <c r="J629" s="7">
        <v>2.885</v>
      </c>
      <c r="K629" s="7">
        <v>0.173</v>
      </c>
      <c r="L629" s="7">
        <v>0.385</v>
      </c>
      <c r="M629" s="6">
        <f t="shared" si="9"/>
        <v>98.75900000000001</v>
      </c>
      <c r="N629" s="8">
        <v>319.1</v>
      </c>
      <c r="O629" s="8">
        <v>228.8</v>
      </c>
      <c r="P629" s="8">
        <v>30.9</v>
      </c>
      <c r="Q629" s="8">
        <v>29.8</v>
      </c>
      <c r="R629" s="8">
        <v>34.7</v>
      </c>
      <c r="S629" s="8">
        <v>61.2</v>
      </c>
      <c r="T629" s="8">
        <v>69.1</v>
      </c>
      <c r="U629" s="8">
        <v>61.9</v>
      </c>
      <c r="V629" s="8">
        <v>62.1</v>
      </c>
      <c r="W629" s="8">
        <v>106.4</v>
      </c>
      <c r="X629" s="8">
        <v>2.6</v>
      </c>
      <c r="Y629" s="8">
        <v>3.4</v>
      </c>
      <c r="Z629" s="8">
        <v>26.4</v>
      </c>
      <c r="AA629" s="8">
        <v>405.1</v>
      </c>
      <c r="AB629" s="8">
        <v>28.9</v>
      </c>
      <c r="AC629" s="8">
        <v>224.5</v>
      </c>
      <c r="AD629" s="8">
        <v>31.035999999999994</v>
      </c>
    </row>
    <row r="630" spans="1:30" ht="12.75">
      <c r="A630" t="s">
        <v>961</v>
      </c>
      <c r="B630" s="11" t="s">
        <v>945</v>
      </c>
      <c r="C630" s="6">
        <v>45.05</v>
      </c>
      <c r="D630" s="6">
        <v>14.41</v>
      </c>
      <c r="E630" s="6">
        <v>13.9</v>
      </c>
      <c r="F630" s="6">
        <v>11.45</v>
      </c>
      <c r="G630" s="6">
        <v>9.93</v>
      </c>
      <c r="H630" s="6">
        <v>2.79</v>
      </c>
      <c r="I630" s="7">
        <v>0.409</v>
      </c>
      <c r="J630" s="7">
        <v>1.789</v>
      </c>
      <c r="K630" s="7">
        <v>0.186</v>
      </c>
      <c r="L630" s="7">
        <v>0.185</v>
      </c>
      <c r="M630" s="6">
        <f t="shared" si="9"/>
        <v>100.09900000000003</v>
      </c>
      <c r="N630" s="8">
        <v>253.9</v>
      </c>
      <c r="O630" s="8">
        <v>99.7</v>
      </c>
      <c r="P630" s="8">
        <v>23.9</v>
      </c>
      <c r="Q630" s="8">
        <v>8.5</v>
      </c>
      <c r="R630" s="8">
        <v>10.4</v>
      </c>
      <c r="S630" s="8">
        <v>21.7</v>
      </c>
      <c r="T630" s="8">
        <v>396.1</v>
      </c>
      <c r="U630" s="8">
        <v>290.8</v>
      </c>
      <c r="V630" s="8">
        <v>102</v>
      </c>
      <c r="W630" s="8">
        <v>97.8</v>
      </c>
      <c r="X630" s="8">
        <v>2.2</v>
      </c>
      <c r="Y630" s="8">
        <v>1.4</v>
      </c>
      <c r="Z630" s="8">
        <v>7.1</v>
      </c>
      <c r="AA630" s="8">
        <v>304.8</v>
      </c>
      <c r="AB630" s="8">
        <v>21.6</v>
      </c>
      <c r="AC630" s="8">
        <v>97.8</v>
      </c>
      <c r="AD630" s="8">
        <v>14.68</v>
      </c>
    </row>
    <row r="631" spans="1:30" ht="12.75">
      <c r="A631" t="s">
        <v>962</v>
      </c>
      <c r="B631" s="11" t="s">
        <v>945</v>
      </c>
      <c r="C631" s="6">
        <v>46.22</v>
      </c>
      <c r="D631" s="6">
        <v>11.36</v>
      </c>
      <c r="E631" s="6">
        <v>11.56</v>
      </c>
      <c r="F631" s="6">
        <v>13.46</v>
      </c>
      <c r="G631" s="6">
        <v>11.06</v>
      </c>
      <c r="H631" s="6">
        <v>1.89</v>
      </c>
      <c r="I631" s="7">
        <v>0.61</v>
      </c>
      <c r="J631" s="7">
        <v>1.912</v>
      </c>
      <c r="K631" s="7">
        <v>0.157</v>
      </c>
      <c r="L631" s="7">
        <v>0.224</v>
      </c>
      <c r="M631" s="6">
        <f t="shared" si="9"/>
        <v>98.453</v>
      </c>
      <c r="N631" s="8">
        <v>250.7</v>
      </c>
      <c r="O631" s="8">
        <v>136.1</v>
      </c>
      <c r="P631" s="8">
        <v>36.6</v>
      </c>
      <c r="Q631" s="8">
        <v>15.1</v>
      </c>
      <c r="R631" s="8">
        <v>15.4</v>
      </c>
      <c r="S631" s="8">
        <v>36</v>
      </c>
      <c r="T631" s="8">
        <v>829.4</v>
      </c>
      <c r="U631" s="8">
        <v>389.1</v>
      </c>
      <c r="V631" s="8">
        <v>98.7</v>
      </c>
      <c r="W631" s="8">
        <v>83.5</v>
      </c>
      <c r="X631" s="8">
        <v>2.1</v>
      </c>
      <c r="Y631" s="8">
        <v>2.5</v>
      </c>
      <c r="Z631" s="8">
        <v>14.5</v>
      </c>
      <c r="AA631" s="8">
        <v>276.3</v>
      </c>
      <c r="AB631" s="8">
        <v>20.8</v>
      </c>
      <c r="AC631" s="8">
        <v>129.3</v>
      </c>
      <c r="AD631" s="8">
        <v>20.094399999999997</v>
      </c>
    </row>
    <row r="632" spans="1:30" ht="12.75">
      <c r="A632" t="s">
        <v>963</v>
      </c>
      <c r="B632" s="11" t="s">
        <v>945</v>
      </c>
      <c r="C632" s="6">
        <v>46.02</v>
      </c>
      <c r="D632" s="6">
        <v>15.27</v>
      </c>
      <c r="E632" s="6">
        <v>13.22</v>
      </c>
      <c r="F632" s="6">
        <v>9.32</v>
      </c>
      <c r="G632" s="6">
        <v>10.31</v>
      </c>
      <c r="H632" s="6">
        <v>2.52</v>
      </c>
      <c r="I632" s="7">
        <v>0.485</v>
      </c>
      <c r="J632" s="7">
        <v>1.558</v>
      </c>
      <c r="K632" s="7">
        <v>0.174</v>
      </c>
      <c r="L632" s="7">
        <v>0.216</v>
      </c>
      <c r="M632" s="6">
        <f t="shared" si="9"/>
        <v>99.09300000000002</v>
      </c>
      <c r="N632" s="8">
        <v>228.5</v>
      </c>
      <c r="O632" s="8">
        <v>251.4</v>
      </c>
      <c r="P632" s="8">
        <v>25.2</v>
      </c>
      <c r="Q632" s="8">
        <v>16.6</v>
      </c>
      <c r="R632" s="8">
        <v>11.7</v>
      </c>
      <c r="S632" s="8">
        <v>27.5</v>
      </c>
      <c r="T632" s="8">
        <v>408.7</v>
      </c>
      <c r="U632" s="8">
        <v>247.7</v>
      </c>
      <c r="V632" s="8">
        <v>88.3</v>
      </c>
      <c r="W632" s="8">
        <v>89.4</v>
      </c>
      <c r="X632" s="8">
        <v>2.1</v>
      </c>
      <c r="Y632" s="8">
        <v>2.4</v>
      </c>
      <c r="Z632" s="8">
        <v>8.6</v>
      </c>
      <c r="AA632" s="8">
        <v>392</v>
      </c>
      <c r="AB632" s="8">
        <v>21.6</v>
      </c>
      <c r="AC632" s="8">
        <v>120.2</v>
      </c>
      <c r="AD632" s="8">
        <v>15.356799999999998</v>
      </c>
    </row>
    <row r="633" spans="1:30" ht="12.75">
      <c r="A633" t="s">
        <v>964</v>
      </c>
      <c r="B633" s="11" t="s">
        <v>945</v>
      </c>
      <c r="C633" s="6">
        <v>45.57</v>
      </c>
      <c r="D633" s="6">
        <v>16.66</v>
      </c>
      <c r="E633" s="6">
        <v>13.69</v>
      </c>
      <c r="F633" s="6">
        <v>5.4</v>
      </c>
      <c r="G633" s="6">
        <v>8.61</v>
      </c>
      <c r="H633" s="6">
        <v>3.22</v>
      </c>
      <c r="I633" s="7">
        <v>1.215</v>
      </c>
      <c r="J633" s="7">
        <v>3.775</v>
      </c>
      <c r="K633" s="7">
        <v>0.185</v>
      </c>
      <c r="L633" s="7">
        <v>0.564</v>
      </c>
      <c r="M633" s="6">
        <f t="shared" si="9"/>
        <v>98.88900000000001</v>
      </c>
      <c r="N633" s="8">
        <v>244.4</v>
      </c>
      <c r="O633" s="8">
        <v>254.7</v>
      </c>
      <c r="P633" s="8">
        <v>19.1</v>
      </c>
      <c r="Q633" s="8">
        <v>37.9</v>
      </c>
      <c r="R633" s="8">
        <v>41</v>
      </c>
      <c r="S633" s="8">
        <v>71.9</v>
      </c>
      <c r="T633" s="8">
        <v>11.5</v>
      </c>
      <c r="U633" s="8">
        <v>16.2</v>
      </c>
      <c r="V633" s="8">
        <v>29.5</v>
      </c>
      <c r="W633" s="8">
        <v>103.1</v>
      </c>
      <c r="X633" s="8">
        <v>3.2</v>
      </c>
      <c r="Y633" s="8">
        <v>3.9</v>
      </c>
      <c r="Z633" s="8">
        <v>27.6</v>
      </c>
      <c r="AA633" s="8">
        <v>720.6</v>
      </c>
      <c r="AB633" s="8">
        <v>33.9</v>
      </c>
      <c r="AC633" s="8">
        <v>245.4</v>
      </c>
      <c r="AD633" s="8">
        <v>37.916799999999995</v>
      </c>
    </row>
    <row r="634" spans="1:30" ht="12.75">
      <c r="A634" t="s">
        <v>965</v>
      </c>
      <c r="B634" s="11" t="s">
        <v>945</v>
      </c>
      <c r="C634" s="6">
        <v>46.86</v>
      </c>
      <c r="D634" s="6">
        <v>14.59</v>
      </c>
      <c r="E634" s="6">
        <v>12.93</v>
      </c>
      <c r="F634" s="6">
        <v>6.82</v>
      </c>
      <c r="G634" s="6">
        <v>9.98</v>
      </c>
      <c r="H634" s="6">
        <v>2.84</v>
      </c>
      <c r="I634" s="7">
        <v>1.285</v>
      </c>
      <c r="J634" s="7">
        <v>3.222</v>
      </c>
      <c r="K634" s="7">
        <v>0.168</v>
      </c>
      <c r="L634" s="7">
        <v>0.474</v>
      </c>
      <c r="M634" s="6">
        <f t="shared" si="9"/>
        <v>99.169</v>
      </c>
      <c r="N634" s="8">
        <v>331</v>
      </c>
      <c r="O634" s="8">
        <v>301.1</v>
      </c>
      <c r="P634" s="8">
        <v>25.8</v>
      </c>
      <c r="Q634" s="8">
        <v>34.1</v>
      </c>
      <c r="R634" s="8">
        <v>35.6</v>
      </c>
      <c r="S634" s="8">
        <v>64.8</v>
      </c>
      <c r="T634" s="8">
        <v>183.8</v>
      </c>
      <c r="U634" s="8">
        <v>122.4</v>
      </c>
      <c r="V634" s="8">
        <v>80.7</v>
      </c>
      <c r="W634" s="8">
        <v>110.9</v>
      </c>
      <c r="X634" s="8">
        <v>4.1</v>
      </c>
      <c r="Y634" s="8">
        <v>4.2</v>
      </c>
      <c r="Z634" s="8">
        <v>30.6</v>
      </c>
      <c r="AA634" s="8">
        <v>516.2</v>
      </c>
      <c r="AB634" s="8">
        <v>30.4</v>
      </c>
      <c r="AC634" s="8">
        <v>262.4</v>
      </c>
      <c r="AD634" s="8">
        <v>38.593599999999995</v>
      </c>
    </row>
    <row r="635" spans="1:30" ht="12.75">
      <c r="A635" t="s">
        <v>966</v>
      </c>
      <c r="B635" s="11" t="s">
        <v>945</v>
      </c>
      <c r="C635" s="6">
        <v>44.24</v>
      </c>
      <c r="D635" s="6">
        <v>13.93</v>
      </c>
      <c r="E635" s="6">
        <v>13.64</v>
      </c>
      <c r="F635" s="6">
        <v>11.2</v>
      </c>
      <c r="G635" s="6">
        <v>10.13</v>
      </c>
      <c r="H635" s="6">
        <v>2.4</v>
      </c>
      <c r="I635" s="7">
        <v>0.395</v>
      </c>
      <c r="J635" s="7">
        <v>1.796</v>
      </c>
      <c r="K635" s="7">
        <v>0.173</v>
      </c>
      <c r="L635" s="7">
        <v>0.198</v>
      </c>
      <c r="M635" s="6">
        <f t="shared" si="9"/>
        <v>98.102</v>
      </c>
      <c r="N635" s="8">
        <v>243.9</v>
      </c>
      <c r="O635" s="8">
        <v>130.7</v>
      </c>
      <c r="P635" s="8">
        <v>25.9</v>
      </c>
      <c r="Q635" s="8">
        <v>10.1</v>
      </c>
      <c r="R635" s="8">
        <v>16.6</v>
      </c>
      <c r="S635" s="8">
        <v>24.2</v>
      </c>
      <c r="T635" s="8">
        <v>443.9</v>
      </c>
      <c r="U635" s="8">
        <v>312.8</v>
      </c>
      <c r="V635" s="8">
        <v>80.3</v>
      </c>
      <c r="W635" s="8">
        <v>96.6</v>
      </c>
      <c r="X635" s="8">
        <v>1.3</v>
      </c>
      <c r="Y635" s="8">
        <v>2</v>
      </c>
      <c r="Z635" s="8">
        <v>6.3</v>
      </c>
      <c r="AA635" s="8">
        <v>946</v>
      </c>
      <c r="AB635" s="8">
        <v>26.1</v>
      </c>
      <c r="AC635" s="8">
        <v>93.3</v>
      </c>
      <c r="AD635" s="8">
        <v>16.597599999999996</v>
      </c>
    </row>
    <row r="636" spans="1:30" ht="12.75">
      <c r="A636" t="s">
        <v>967</v>
      </c>
      <c r="B636" s="11" t="s">
        <v>945</v>
      </c>
      <c r="C636" s="6">
        <v>43.34</v>
      </c>
      <c r="D636" s="6">
        <v>13.38</v>
      </c>
      <c r="E636" s="6">
        <v>13.8</v>
      </c>
      <c r="F636" s="6">
        <v>12.4</v>
      </c>
      <c r="G636" s="6">
        <v>10.32</v>
      </c>
      <c r="H636" s="6">
        <v>2.94</v>
      </c>
      <c r="I636" s="7">
        <v>0.446</v>
      </c>
      <c r="J636" s="7">
        <v>2.286</v>
      </c>
      <c r="K636" s="7">
        <v>0.181</v>
      </c>
      <c r="L636" s="7">
        <v>0.349</v>
      </c>
      <c r="M636" s="6">
        <f t="shared" si="9"/>
        <v>99.44200000000001</v>
      </c>
      <c r="N636" s="8">
        <v>280.5</v>
      </c>
      <c r="O636" s="8">
        <v>282.4</v>
      </c>
      <c r="P636" s="8">
        <v>27.6</v>
      </c>
      <c r="Q636" s="8">
        <v>24</v>
      </c>
      <c r="R636" s="8">
        <v>24.9</v>
      </c>
      <c r="S636" s="8">
        <v>39.9</v>
      </c>
      <c r="T636" s="8">
        <v>426.2</v>
      </c>
      <c r="U636" s="8">
        <v>296.1</v>
      </c>
      <c r="V636" s="8">
        <v>72.9</v>
      </c>
      <c r="W636" s="8">
        <v>98</v>
      </c>
      <c r="X636" s="8">
        <v>1.9</v>
      </c>
      <c r="Y636" s="8">
        <v>3.2</v>
      </c>
      <c r="Z636" s="8">
        <v>14.3</v>
      </c>
      <c r="AA636" s="8">
        <v>484.1</v>
      </c>
      <c r="AB636" s="8">
        <v>23.3</v>
      </c>
      <c r="AC636" s="8">
        <v>169.8</v>
      </c>
      <c r="AD636" s="8">
        <v>35.999199999999995</v>
      </c>
    </row>
    <row r="637" spans="1:30" ht="12.75">
      <c r="A637" t="s">
        <v>968</v>
      </c>
      <c r="B637" s="11" t="s">
        <v>945</v>
      </c>
      <c r="C637" s="6">
        <v>45.45</v>
      </c>
      <c r="D637" s="6">
        <v>14.43</v>
      </c>
      <c r="E637" s="6">
        <v>14.07</v>
      </c>
      <c r="F637" s="6">
        <v>10.89</v>
      </c>
      <c r="G637" s="6">
        <v>10.2</v>
      </c>
      <c r="H637" s="6">
        <v>2.68</v>
      </c>
      <c r="I637" s="7">
        <v>0.543</v>
      </c>
      <c r="J637" s="7">
        <v>1.934</v>
      </c>
      <c r="K637" s="7">
        <v>0.183</v>
      </c>
      <c r="L637" s="7">
        <v>0.3</v>
      </c>
      <c r="M637" s="6">
        <f t="shared" si="9"/>
        <v>100.68000000000002</v>
      </c>
      <c r="N637" s="8">
        <v>251.5</v>
      </c>
      <c r="O637" s="8">
        <v>210.8</v>
      </c>
      <c r="P637" s="8">
        <v>23.6</v>
      </c>
      <c r="Q637" s="8">
        <v>12.9</v>
      </c>
      <c r="R637" s="8">
        <v>15</v>
      </c>
      <c r="S637" s="8">
        <v>33.7</v>
      </c>
      <c r="T637" s="8">
        <v>425.4</v>
      </c>
      <c r="U637" s="8">
        <v>327</v>
      </c>
      <c r="V637" s="8">
        <v>94.8</v>
      </c>
      <c r="W637" s="8">
        <v>98.1</v>
      </c>
      <c r="X637" s="8">
        <v>0.5</v>
      </c>
      <c r="Y637" s="8">
        <v>2.4</v>
      </c>
      <c r="Z637" s="8">
        <v>9.2</v>
      </c>
      <c r="AA637" s="8">
        <v>391.6</v>
      </c>
      <c r="AB637" s="8">
        <v>23.4</v>
      </c>
      <c r="AC637" s="8">
        <v>116.5</v>
      </c>
      <c r="AD637" s="8">
        <v>24.719199999999994</v>
      </c>
    </row>
    <row r="638" spans="1:30" ht="12.75">
      <c r="A638" t="s">
        <v>969</v>
      </c>
      <c r="B638" s="11" t="s">
        <v>945</v>
      </c>
      <c r="C638" s="6">
        <v>44.85</v>
      </c>
      <c r="D638" s="6">
        <v>14.48</v>
      </c>
      <c r="E638" s="6">
        <v>14.1</v>
      </c>
      <c r="F638" s="6">
        <v>11.46</v>
      </c>
      <c r="G638" s="6">
        <v>9.42</v>
      </c>
      <c r="H638" s="6">
        <v>1.9</v>
      </c>
      <c r="I638" s="7">
        <v>0.266</v>
      </c>
      <c r="J638" s="7">
        <v>1.729</v>
      </c>
      <c r="K638" s="7">
        <v>0.213</v>
      </c>
      <c r="L638" s="7">
        <v>0.181</v>
      </c>
      <c r="M638" s="6">
        <f t="shared" si="9"/>
        <v>98.59899999999999</v>
      </c>
      <c r="N638" s="8">
        <v>250.2</v>
      </c>
      <c r="O638" s="8">
        <v>100.2</v>
      </c>
      <c r="P638" s="8">
        <v>27.1</v>
      </c>
      <c r="Q638" s="8">
        <v>6.3</v>
      </c>
      <c r="R638" s="8">
        <v>8</v>
      </c>
      <c r="S638" s="8">
        <v>21.7</v>
      </c>
      <c r="T638" s="8">
        <v>422.5</v>
      </c>
      <c r="U638" s="8">
        <v>334.4</v>
      </c>
      <c r="V638" s="8">
        <v>79.8</v>
      </c>
      <c r="W638" s="8">
        <v>97.9</v>
      </c>
      <c r="X638" s="8">
        <v>0.3</v>
      </c>
      <c r="Y638" s="8">
        <v>0.9</v>
      </c>
      <c r="Z638" s="8">
        <v>2.9</v>
      </c>
      <c r="AA638" s="8">
        <v>254.6</v>
      </c>
      <c r="AB638" s="8">
        <v>23.7</v>
      </c>
      <c r="AC638" s="8">
        <v>79.4</v>
      </c>
      <c r="AD638" s="8">
        <v>13.213599999999998</v>
      </c>
    </row>
    <row r="639" spans="1:30" ht="12.75">
      <c r="A639" t="s">
        <v>970</v>
      </c>
      <c r="B639" s="11" t="s">
        <v>945</v>
      </c>
      <c r="C639" s="6">
        <v>46.76</v>
      </c>
      <c r="D639" s="6">
        <v>14.66</v>
      </c>
      <c r="E639" s="6">
        <v>13.18</v>
      </c>
      <c r="F639" s="6">
        <v>6.25</v>
      </c>
      <c r="G639" s="6">
        <v>10.52</v>
      </c>
      <c r="H639" s="6">
        <v>2.68</v>
      </c>
      <c r="I639" s="7">
        <v>1.18</v>
      </c>
      <c r="J639" s="7">
        <v>3.047</v>
      </c>
      <c r="K639" s="7">
        <v>0.183</v>
      </c>
      <c r="L639" s="7">
        <v>0.408</v>
      </c>
      <c r="M639" s="6">
        <f t="shared" si="9"/>
        <v>98.86800000000001</v>
      </c>
      <c r="N639" s="8">
        <v>334.4</v>
      </c>
      <c r="O639" s="8">
        <v>267.9</v>
      </c>
      <c r="P639" s="8">
        <v>28.4</v>
      </c>
      <c r="Q639" s="8">
        <v>30.6</v>
      </c>
      <c r="R639" s="8">
        <v>32.8</v>
      </c>
      <c r="S639" s="8">
        <v>51.6</v>
      </c>
      <c r="T639" s="8">
        <v>65.6</v>
      </c>
      <c r="U639" s="8">
        <v>64.4</v>
      </c>
      <c r="V639" s="8">
        <v>56.6</v>
      </c>
      <c r="W639" s="8">
        <v>106.8</v>
      </c>
      <c r="X639" s="8">
        <v>3</v>
      </c>
      <c r="Y639" s="8">
        <v>4.5</v>
      </c>
      <c r="Z639" s="8">
        <v>27.6</v>
      </c>
      <c r="AA639" s="8">
        <v>476.3</v>
      </c>
      <c r="AB639" s="8">
        <v>29</v>
      </c>
      <c r="AC639" s="8">
        <v>227.5</v>
      </c>
      <c r="AD639" s="8">
        <v>33.404799999999994</v>
      </c>
    </row>
    <row r="640" spans="1:30" ht="12.75">
      <c r="A640" t="s">
        <v>971</v>
      </c>
      <c r="B640" s="11" t="s">
        <v>945</v>
      </c>
      <c r="C640" s="6">
        <v>46.62</v>
      </c>
      <c r="D640" s="6">
        <v>14.66</v>
      </c>
      <c r="E640" s="6">
        <v>13.19</v>
      </c>
      <c r="F640" s="6">
        <v>6.13</v>
      </c>
      <c r="G640" s="6">
        <v>10.63</v>
      </c>
      <c r="H640" s="6">
        <v>2.75</v>
      </c>
      <c r="I640" s="7">
        <v>1.19</v>
      </c>
      <c r="J640" s="7">
        <v>3.065</v>
      </c>
      <c r="K640" s="7">
        <v>0.171</v>
      </c>
      <c r="L640" s="7">
        <v>0.413</v>
      </c>
      <c r="M640" s="6">
        <f t="shared" si="9"/>
        <v>98.81899999999999</v>
      </c>
      <c r="N640" s="8">
        <v>334.4</v>
      </c>
      <c r="O640" s="8">
        <v>305</v>
      </c>
      <c r="P640" s="8">
        <v>25</v>
      </c>
      <c r="Q640" s="8">
        <v>30.5</v>
      </c>
      <c r="R640" s="8">
        <v>31.3</v>
      </c>
      <c r="S640" s="8">
        <v>59.1</v>
      </c>
      <c r="T640" s="8">
        <v>58.8</v>
      </c>
      <c r="U640" s="8">
        <v>61.1</v>
      </c>
      <c r="V640" s="8">
        <v>57.1</v>
      </c>
      <c r="W640" s="8">
        <v>107.8</v>
      </c>
      <c r="X640" s="8">
        <v>3.3</v>
      </c>
      <c r="Y640" s="8">
        <v>3.3</v>
      </c>
      <c r="Z640" s="8">
        <v>27.8</v>
      </c>
      <c r="AA640" s="8">
        <v>473.8</v>
      </c>
      <c r="AB640" s="8">
        <v>28.8</v>
      </c>
      <c r="AC640" s="8">
        <v>229.7</v>
      </c>
      <c r="AD640" s="8">
        <v>33.517599999999995</v>
      </c>
    </row>
    <row r="641" spans="1:30" ht="12.75">
      <c r="A641" t="s">
        <v>972</v>
      </c>
      <c r="B641" s="11" t="s">
        <v>945</v>
      </c>
      <c r="C641" s="6">
        <v>47.31</v>
      </c>
      <c r="D641" s="6">
        <v>14</v>
      </c>
      <c r="E641" s="6">
        <v>13.13</v>
      </c>
      <c r="F641" s="6">
        <v>7.32</v>
      </c>
      <c r="G641" s="6">
        <v>10.53</v>
      </c>
      <c r="H641" s="6">
        <v>2.77</v>
      </c>
      <c r="I641" s="7">
        <v>1.142</v>
      </c>
      <c r="J641" s="7">
        <v>2.87</v>
      </c>
      <c r="K641" s="7">
        <v>0.171</v>
      </c>
      <c r="L641" s="7">
        <v>0.436</v>
      </c>
      <c r="M641" s="6">
        <f t="shared" si="9"/>
        <v>99.679</v>
      </c>
      <c r="N641" s="8">
        <v>315.6</v>
      </c>
      <c r="O641" s="8">
        <v>254.6</v>
      </c>
      <c r="P641" s="8">
        <v>30.8</v>
      </c>
      <c r="Q641" s="8">
        <v>28.3</v>
      </c>
      <c r="R641" s="8">
        <v>32</v>
      </c>
      <c r="S641" s="8">
        <v>60</v>
      </c>
      <c r="T641" s="8">
        <v>326.2</v>
      </c>
      <c r="U641" s="8">
        <v>183.9</v>
      </c>
      <c r="V641" s="8">
        <v>86.5</v>
      </c>
      <c r="W641" s="8">
        <v>109.8</v>
      </c>
      <c r="X641" s="8">
        <v>3.1</v>
      </c>
      <c r="Y641" s="8">
        <v>3.5</v>
      </c>
      <c r="Z641" s="8">
        <v>27.3</v>
      </c>
      <c r="AA641" s="8">
        <v>469.6</v>
      </c>
      <c r="AB641" s="8">
        <v>29.6</v>
      </c>
      <c r="AC641" s="8">
        <v>237.2</v>
      </c>
      <c r="AD641" s="8">
        <v>35.660799999999995</v>
      </c>
    </row>
    <row r="642" spans="1:30" ht="12.75">
      <c r="A642" t="s">
        <v>973</v>
      </c>
      <c r="B642" s="11" t="s">
        <v>945</v>
      </c>
      <c r="C642" s="6">
        <v>46.39</v>
      </c>
      <c r="D642" s="6">
        <v>14.92</v>
      </c>
      <c r="E642" s="6">
        <v>12.38</v>
      </c>
      <c r="F642" s="6">
        <v>5.48</v>
      </c>
      <c r="G642" s="6">
        <v>10.67</v>
      </c>
      <c r="H642" s="6">
        <v>2.77</v>
      </c>
      <c r="I642" s="7">
        <v>1.426</v>
      </c>
      <c r="J642" s="7">
        <v>3.271</v>
      </c>
      <c r="K642" s="7">
        <v>0.196</v>
      </c>
      <c r="L642" s="7">
        <v>0.472</v>
      </c>
      <c r="M642" s="6">
        <f t="shared" si="9"/>
        <v>97.975</v>
      </c>
      <c r="N642" s="8">
        <v>403.5</v>
      </c>
      <c r="O642" s="8">
        <v>304.6</v>
      </c>
      <c r="P642" s="8">
        <v>28.8</v>
      </c>
      <c r="Q642" s="8">
        <v>32.5</v>
      </c>
      <c r="R642" s="8">
        <v>37.3</v>
      </c>
      <c r="S642" s="8">
        <v>77.2</v>
      </c>
      <c r="T642" s="8">
        <v>96.7</v>
      </c>
      <c r="U642" s="8">
        <v>69.5</v>
      </c>
      <c r="V642" s="8">
        <v>65.1</v>
      </c>
      <c r="W642" s="8">
        <v>115.6</v>
      </c>
      <c r="X642" s="8">
        <v>3.1</v>
      </c>
      <c r="Y642" s="8">
        <v>4.6</v>
      </c>
      <c r="Z642" s="8">
        <v>37.8</v>
      </c>
      <c r="AA642" s="8">
        <v>555.5</v>
      </c>
      <c r="AB642" s="8">
        <v>31.6</v>
      </c>
      <c r="AC642" s="8">
        <v>275.9</v>
      </c>
      <c r="AD642" s="8">
        <v>40.172799999999995</v>
      </c>
    </row>
    <row r="643" spans="1:30" ht="12.75">
      <c r="A643" t="s">
        <v>974</v>
      </c>
      <c r="B643" s="11" t="s">
        <v>945</v>
      </c>
      <c r="C643" s="6">
        <v>44.75</v>
      </c>
      <c r="D643" s="6">
        <v>14.15</v>
      </c>
      <c r="E643" s="6">
        <v>13.81</v>
      </c>
      <c r="F643" s="6">
        <v>11.41</v>
      </c>
      <c r="G643" s="6">
        <v>9.94</v>
      </c>
      <c r="H643" s="6">
        <v>2.71</v>
      </c>
      <c r="I643" s="7">
        <v>0.425</v>
      </c>
      <c r="J643" s="7">
        <v>1.788</v>
      </c>
      <c r="K643" s="7">
        <v>0.173</v>
      </c>
      <c r="L643" s="7">
        <v>0.209</v>
      </c>
      <c r="M643" s="6">
        <f t="shared" si="9"/>
        <v>99.36499999999998</v>
      </c>
      <c r="N643" s="8">
        <v>261.7</v>
      </c>
      <c r="O643" s="8">
        <v>132.7</v>
      </c>
      <c r="P643" s="8">
        <v>26.9</v>
      </c>
      <c r="Q643" s="8">
        <v>15.4</v>
      </c>
      <c r="R643" s="8">
        <v>11.8</v>
      </c>
      <c r="S643" s="8">
        <v>24.3</v>
      </c>
      <c r="T643" s="8">
        <v>382.6</v>
      </c>
      <c r="U643" s="8">
        <v>301.9</v>
      </c>
      <c r="V643" s="8">
        <v>93</v>
      </c>
      <c r="W643" s="8">
        <v>96.5</v>
      </c>
      <c r="X643" s="8">
        <v>1.3</v>
      </c>
      <c r="Y643" s="8">
        <v>2.3</v>
      </c>
      <c r="Z643" s="8">
        <v>8.3</v>
      </c>
      <c r="AA643" s="8">
        <v>309.3</v>
      </c>
      <c r="AB643" s="8">
        <v>21.3</v>
      </c>
      <c r="AC643" s="8">
        <v>99.2</v>
      </c>
      <c r="AD643" s="8">
        <v>16.823199999999996</v>
      </c>
    </row>
    <row r="644" spans="1:30" ht="12.75">
      <c r="A644" t="s">
        <v>975</v>
      </c>
      <c r="B644" s="11" t="s">
        <v>945</v>
      </c>
      <c r="C644" s="6">
        <v>43.57</v>
      </c>
      <c r="D644" s="6">
        <v>11.96</v>
      </c>
      <c r="E644" s="6">
        <v>14.58</v>
      </c>
      <c r="F644" s="6">
        <v>11.83</v>
      </c>
      <c r="G644" s="6">
        <v>10.44</v>
      </c>
      <c r="H644" s="6">
        <v>2.09</v>
      </c>
      <c r="I644" s="7">
        <v>0.909</v>
      </c>
      <c r="J644" s="7">
        <v>2.888</v>
      </c>
      <c r="K644" s="7">
        <v>0.18</v>
      </c>
      <c r="L644" s="7">
        <v>0.384</v>
      </c>
      <c r="M644" s="6">
        <f t="shared" si="9"/>
        <v>98.83100000000002</v>
      </c>
      <c r="N644" s="8">
        <v>316.3</v>
      </c>
      <c r="O644" s="8">
        <v>223.2</v>
      </c>
      <c r="P644" s="8">
        <v>31</v>
      </c>
      <c r="Q644" s="8">
        <v>25</v>
      </c>
      <c r="R644" s="8">
        <v>28.6</v>
      </c>
      <c r="S644" s="8">
        <v>56</v>
      </c>
      <c r="T644" s="8">
        <v>431.4</v>
      </c>
      <c r="U644" s="8">
        <v>276.2</v>
      </c>
      <c r="V644" s="8">
        <v>106.4</v>
      </c>
      <c r="W644" s="8">
        <v>113.7</v>
      </c>
      <c r="X644" s="8">
        <v>3.9</v>
      </c>
      <c r="Y644" s="8">
        <v>4.2</v>
      </c>
      <c r="Z644" s="8">
        <v>27.3</v>
      </c>
      <c r="AA644" s="8">
        <v>466.9</v>
      </c>
      <c r="AB644" s="8">
        <v>23.5</v>
      </c>
      <c r="AC644" s="8">
        <v>217.3</v>
      </c>
      <c r="AD644" s="8">
        <v>31.148799999999998</v>
      </c>
    </row>
    <row r="645" spans="1:30" ht="12.75">
      <c r="A645" t="s">
        <v>976</v>
      </c>
      <c r="B645" s="11" t="s">
        <v>945</v>
      </c>
      <c r="C645" s="6">
        <v>44.82</v>
      </c>
      <c r="D645" s="6">
        <v>13.75</v>
      </c>
      <c r="E645" s="6">
        <v>13.89</v>
      </c>
      <c r="F645" s="6">
        <v>8.63</v>
      </c>
      <c r="G645" s="6">
        <v>10.16</v>
      </c>
      <c r="H645" s="6">
        <v>2.88</v>
      </c>
      <c r="I645" s="7">
        <v>1.104</v>
      </c>
      <c r="J645" s="7">
        <v>3.252</v>
      </c>
      <c r="K645" s="7">
        <v>0.179</v>
      </c>
      <c r="L645" s="7">
        <v>0.469</v>
      </c>
      <c r="M645" s="6">
        <f aca="true" t="shared" si="10" ref="M645:M708">SUM(C645:L645)</f>
        <v>99.13399999999999</v>
      </c>
      <c r="N645" s="8">
        <v>315.3</v>
      </c>
      <c r="O645" s="8">
        <v>267.4</v>
      </c>
      <c r="P645" s="8">
        <v>26.3</v>
      </c>
      <c r="Q645" s="8">
        <v>32.6</v>
      </c>
      <c r="R645" s="8">
        <v>34.8</v>
      </c>
      <c r="S645" s="8">
        <v>58.8</v>
      </c>
      <c r="T645" s="8">
        <v>286</v>
      </c>
      <c r="U645" s="8">
        <v>163.6</v>
      </c>
      <c r="V645" s="8">
        <v>81.7</v>
      </c>
      <c r="W645" s="8">
        <v>116.7</v>
      </c>
      <c r="X645" s="8">
        <v>2.5</v>
      </c>
      <c r="Y645" s="8">
        <v>4</v>
      </c>
      <c r="Z645" s="8">
        <v>35.7</v>
      </c>
      <c r="AA645" s="8">
        <v>510.7</v>
      </c>
      <c r="AB645" s="8">
        <v>28.1</v>
      </c>
      <c r="AC645" s="8">
        <v>249.7</v>
      </c>
      <c r="AD645" s="8">
        <v>37.014399999999995</v>
      </c>
    </row>
    <row r="646" spans="1:30" ht="12.75">
      <c r="A646" t="s">
        <v>977</v>
      </c>
      <c r="B646" s="11" t="s">
        <v>945</v>
      </c>
      <c r="C646" s="6">
        <v>47.96</v>
      </c>
      <c r="D646" s="6">
        <v>15.36</v>
      </c>
      <c r="E646" s="6">
        <v>11.77</v>
      </c>
      <c r="F646" s="6">
        <v>6.73</v>
      </c>
      <c r="G646" s="6">
        <v>10.31</v>
      </c>
      <c r="H646" s="6">
        <v>2.74</v>
      </c>
      <c r="I646" s="7">
        <v>0.814</v>
      </c>
      <c r="J646" s="7">
        <v>2.483</v>
      </c>
      <c r="K646" s="7">
        <v>0.16</v>
      </c>
      <c r="L646" s="7">
        <v>0.309</v>
      </c>
      <c r="M646" s="6">
        <f t="shared" si="10"/>
        <v>98.636</v>
      </c>
      <c r="N646" s="8">
        <v>304.1</v>
      </c>
      <c r="O646" s="8">
        <v>174.5</v>
      </c>
      <c r="P646" s="8">
        <v>31.7</v>
      </c>
      <c r="Q646" s="8">
        <v>20.8</v>
      </c>
      <c r="R646" s="8">
        <v>24.8</v>
      </c>
      <c r="S646" s="8">
        <v>36.6</v>
      </c>
      <c r="T646" s="8">
        <v>152.9</v>
      </c>
      <c r="U646" s="8">
        <v>97.1</v>
      </c>
      <c r="V646" s="8">
        <v>79.5</v>
      </c>
      <c r="W646" s="8">
        <v>91.8</v>
      </c>
      <c r="X646" s="8">
        <v>3</v>
      </c>
      <c r="Y646" s="8">
        <v>2.6</v>
      </c>
      <c r="Z646" s="8">
        <v>17.1</v>
      </c>
      <c r="AA646" s="8">
        <v>333.3</v>
      </c>
      <c r="AB646" s="8">
        <v>27.7</v>
      </c>
      <c r="AC646" s="8">
        <v>180.6</v>
      </c>
      <c r="AD646" s="8">
        <v>24.831999999999997</v>
      </c>
    </row>
    <row r="647" spans="1:30" ht="12.75">
      <c r="A647" t="s">
        <v>978</v>
      </c>
      <c r="B647" s="11" t="s">
        <v>945</v>
      </c>
      <c r="C647" s="6">
        <v>46.44</v>
      </c>
      <c r="D647" s="6">
        <v>13.01</v>
      </c>
      <c r="E647" s="6">
        <v>12.52</v>
      </c>
      <c r="F647" s="6">
        <v>9.69</v>
      </c>
      <c r="G647" s="6">
        <v>10.46</v>
      </c>
      <c r="H647" s="6">
        <v>2.44</v>
      </c>
      <c r="I647" s="7">
        <v>1.034</v>
      </c>
      <c r="J647" s="7">
        <v>2.518</v>
      </c>
      <c r="K647" s="7">
        <v>0.177</v>
      </c>
      <c r="L647" s="7">
        <v>0.375</v>
      </c>
      <c r="M647" s="6">
        <f t="shared" si="10"/>
        <v>98.66400000000002</v>
      </c>
      <c r="N647" s="8">
        <v>289.9</v>
      </c>
      <c r="O647" s="8">
        <v>233</v>
      </c>
      <c r="P647" s="8">
        <v>29.7</v>
      </c>
      <c r="Q647" s="8">
        <v>28.5</v>
      </c>
      <c r="R647" s="8">
        <v>28.2</v>
      </c>
      <c r="S647" s="8">
        <v>51.4</v>
      </c>
      <c r="T647" s="8">
        <v>405.6</v>
      </c>
      <c r="U647" s="8">
        <v>205.6</v>
      </c>
      <c r="V647" s="8">
        <v>88.6</v>
      </c>
      <c r="W647" s="8">
        <v>101.4</v>
      </c>
      <c r="X647" s="8">
        <v>3</v>
      </c>
      <c r="Y647" s="8">
        <v>3.9</v>
      </c>
      <c r="Z647" s="8">
        <v>25.6</v>
      </c>
      <c r="AA647" s="8">
        <v>391.4</v>
      </c>
      <c r="AB647" s="8">
        <v>25.4</v>
      </c>
      <c r="AC647" s="8">
        <v>212.7</v>
      </c>
      <c r="AD647" s="8">
        <v>32.389599999999994</v>
      </c>
    </row>
    <row r="648" spans="1:30" ht="12.75">
      <c r="A648" t="s">
        <v>979</v>
      </c>
      <c r="B648" s="11" t="s">
        <v>945</v>
      </c>
      <c r="C648" s="6">
        <v>46.83</v>
      </c>
      <c r="D648" s="6">
        <v>15.51</v>
      </c>
      <c r="E648" s="6">
        <v>12.66</v>
      </c>
      <c r="F648" s="6">
        <v>5.25</v>
      </c>
      <c r="G648" s="6">
        <v>9.89</v>
      </c>
      <c r="H648" s="6">
        <v>2.94</v>
      </c>
      <c r="I648" s="7">
        <v>1.534</v>
      </c>
      <c r="J648" s="7">
        <v>3.449</v>
      </c>
      <c r="K648" s="7">
        <v>0.178</v>
      </c>
      <c r="L648" s="7">
        <v>0.561</v>
      </c>
      <c r="M648" s="6">
        <f t="shared" si="10"/>
        <v>98.802</v>
      </c>
      <c r="N648" s="8">
        <v>321</v>
      </c>
      <c r="O648" s="8">
        <v>339</v>
      </c>
      <c r="P648" s="8">
        <v>23.5</v>
      </c>
      <c r="Q648" s="8">
        <v>46.8</v>
      </c>
      <c r="R648" s="8">
        <v>45</v>
      </c>
      <c r="S648" s="8">
        <v>82.6</v>
      </c>
      <c r="T648" s="8">
        <v>54.3</v>
      </c>
      <c r="U648" s="8">
        <v>52.9</v>
      </c>
      <c r="V648" s="8">
        <v>50.7</v>
      </c>
      <c r="W648" s="8">
        <v>118.3</v>
      </c>
      <c r="X648" s="8">
        <v>3.2</v>
      </c>
      <c r="Y648" s="8">
        <v>5.5</v>
      </c>
      <c r="Z648" s="8">
        <v>38.3</v>
      </c>
      <c r="AA648" s="8">
        <v>566.2</v>
      </c>
      <c r="AB648" s="8">
        <v>33.1</v>
      </c>
      <c r="AC648" s="8">
        <v>308.7</v>
      </c>
      <c r="AD648" s="8">
        <v>48.068799999999996</v>
      </c>
    </row>
    <row r="649" spans="1:30" ht="12.75">
      <c r="A649" t="s">
        <v>980</v>
      </c>
      <c r="B649" s="11" t="s">
        <v>945</v>
      </c>
      <c r="C649" s="6">
        <v>46.44</v>
      </c>
      <c r="D649" s="6">
        <v>15</v>
      </c>
      <c r="E649" s="6">
        <v>13.48</v>
      </c>
      <c r="F649" s="6">
        <v>10.78</v>
      </c>
      <c r="G649" s="6">
        <v>10.2</v>
      </c>
      <c r="H649" s="6">
        <v>2.44</v>
      </c>
      <c r="I649" s="7">
        <v>0.277</v>
      </c>
      <c r="J649" s="7">
        <v>1.52</v>
      </c>
      <c r="K649" s="7">
        <v>0.176</v>
      </c>
      <c r="L649" s="7">
        <v>0.144</v>
      </c>
      <c r="M649" s="6">
        <f t="shared" si="10"/>
        <v>100.45700000000001</v>
      </c>
      <c r="N649" s="8">
        <v>240.3</v>
      </c>
      <c r="O649" s="8">
        <v>73.7</v>
      </c>
      <c r="P649" s="8">
        <v>24.9</v>
      </c>
      <c r="Q649" s="8">
        <v>8.1</v>
      </c>
      <c r="R649" s="8">
        <v>6.1</v>
      </c>
      <c r="S649" s="8">
        <v>14.4</v>
      </c>
      <c r="T649" s="8">
        <v>441.8</v>
      </c>
      <c r="U649" s="8">
        <v>269.4</v>
      </c>
      <c r="V649" s="8">
        <v>99.4</v>
      </c>
      <c r="W649" s="8">
        <v>95.4</v>
      </c>
      <c r="X649" s="8">
        <v>2.3</v>
      </c>
      <c r="Y649" s="8">
        <v>1.3</v>
      </c>
      <c r="Z649" s="8">
        <v>3.2</v>
      </c>
      <c r="AA649" s="8">
        <v>257.9</v>
      </c>
      <c r="AB649" s="8">
        <v>20.2</v>
      </c>
      <c r="AC649" s="8">
        <v>81.6</v>
      </c>
      <c r="AD649" s="8">
        <v>10.5064</v>
      </c>
    </row>
    <row r="650" spans="1:30" ht="12.75">
      <c r="A650" t="s">
        <v>981</v>
      </c>
      <c r="B650" s="11" t="s">
        <v>945</v>
      </c>
      <c r="C650" s="6">
        <v>47.19</v>
      </c>
      <c r="D650" s="6">
        <v>14.98</v>
      </c>
      <c r="E650" s="6">
        <v>11.93</v>
      </c>
      <c r="F650" s="6">
        <v>6.95</v>
      </c>
      <c r="G650" s="6">
        <v>8.24</v>
      </c>
      <c r="H650" s="6">
        <v>4.01</v>
      </c>
      <c r="I650" s="7">
        <v>2.201</v>
      </c>
      <c r="J650" s="7">
        <v>3.028</v>
      </c>
      <c r="K650" s="7">
        <v>0.185</v>
      </c>
      <c r="L650" s="7">
        <v>0.558</v>
      </c>
      <c r="M650" s="6">
        <f t="shared" si="10"/>
        <v>99.272</v>
      </c>
      <c r="N650" s="8">
        <v>224.4</v>
      </c>
      <c r="O650" s="8">
        <v>519.3</v>
      </c>
      <c r="P650" s="8">
        <v>18.5</v>
      </c>
      <c r="Q650" s="8">
        <v>40.8</v>
      </c>
      <c r="R650" s="8">
        <v>43.5</v>
      </c>
      <c r="S650" s="8">
        <v>84.9</v>
      </c>
      <c r="T650" s="8">
        <v>262.3</v>
      </c>
      <c r="U650" s="8">
        <v>110.5</v>
      </c>
      <c r="V650" s="8">
        <v>43.7</v>
      </c>
      <c r="W650" s="8">
        <v>94.7</v>
      </c>
      <c r="X650" s="8">
        <v>3.6</v>
      </c>
      <c r="Y650" s="8">
        <v>5.4</v>
      </c>
      <c r="Z650" s="8">
        <v>52</v>
      </c>
      <c r="AA650" s="8">
        <v>658.9</v>
      </c>
      <c r="AB650" s="8">
        <v>28.9</v>
      </c>
      <c r="AC650" s="8">
        <v>295.3</v>
      </c>
      <c r="AD650" s="8">
        <v>56.6416</v>
      </c>
    </row>
    <row r="651" spans="1:30" ht="12.75">
      <c r="A651" t="s">
        <v>982</v>
      </c>
      <c r="B651" s="11" t="s">
        <v>945</v>
      </c>
      <c r="C651" s="6">
        <v>46.59</v>
      </c>
      <c r="D651" s="6">
        <v>15.87</v>
      </c>
      <c r="E651" s="6">
        <v>13.4</v>
      </c>
      <c r="F651" s="6">
        <v>8.2</v>
      </c>
      <c r="G651" s="6">
        <v>10.93</v>
      </c>
      <c r="H651" s="6">
        <v>2.82</v>
      </c>
      <c r="I651" s="7">
        <v>0.431</v>
      </c>
      <c r="J651" s="7">
        <v>2.083</v>
      </c>
      <c r="K651" s="7">
        <v>0.191</v>
      </c>
      <c r="L651" s="7">
        <v>0.197</v>
      </c>
      <c r="M651" s="6">
        <f t="shared" si="10"/>
        <v>100.712</v>
      </c>
      <c r="N651" s="8">
        <v>289.6</v>
      </c>
      <c r="O651" s="8">
        <v>123.4</v>
      </c>
      <c r="P651" s="8">
        <v>27</v>
      </c>
      <c r="Q651" s="8">
        <v>14.2</v>
      </c>
      <c r="R651" s="8">
        <v>13.1</v>
      </c>
      <c r="S651" s="8">
        <v>21.5</v>
      </c>
      <c r="T651" s="8">
        <v>244.8</v>
      </c>
      <c r="U651" s="8">
        <v>117.7</v>
      </c>
      <c r="V651" s="8">
        <v>79.1</v>
      </c>
      <c r="W651" s="8">
        <v>97.4</v>
      </c>
      <c r="X651" s="8">
        <v>1.5</v>
      </c>
      <c r="Y651" s="8">
        <v>1.5</v>
      </c>
      <c r="Z651" s="8">
        <v>7</v>
      </c>
      <c r="AA651" s="8">
        <v>324.3</v>
      </c>
      <c r="AB651" s="8">
        <v>22</v>
      </c>
      <c r="AC651" s="8">
        <v>107.6</v>
      </c>
      <c r="AD651" s="8">
        <v>16.710399999999996</v>
      </c>
    </row>
    <row r="652" spans="1:30" ht="12.75">
      <c r="A652" t="s">
        <v>983</v>
      </c>
      <c r="B652" s="11" t="s">
        <v>945</v>
      </c>
      <c r="C652" s="6">
        <v>45.55</v>
      </c>
      <c r="D652" s="6">
        <v>15.11</v>
      </c>
      <c r="E652" s="6">
        <v>13.16</v>
      </c>
      <c r="F652" s="6">
        <v>7.54</v>
      </c>
      <c r="G652" s="6">
        <v>8.83</v>
      </c>
      <c r="H652" s="6">
        <v>2.53</v>
      </c>
      <c r="I652" s="7">
        <v>1.071</v>
      </c>
      <c r="J652" s="7">
        <v>3.379</v>
      </c>
      <c r="K652" s="7">
        <v>0.178</v>
      </c>
      <c r="L652" s="7">
        <v>0.376</v>
      </c>
      <c r="M652" s="6">
        <f t="shared" si="10"/>
        <v>97.724</v>
      </c>
      <c r="N652" s="8">
        <v>337.3</v>
      </c>
      <c r="O652" s="8">
        <v>207.7</v>
      </c>
      <c r="P652" s="8">
        <v>25.7</v>
      </c>
      <c r="Q652" s="8">
        <v>33.5</v>
      </c>
      <c r="R652" s="8">
        <v>28.6</v>
      </c>
      <c r="S652" s="8">
        <v>61.1</v>
      </c>
      <c r="T652" s="8">
        <v>166.5</v>
      </c>
      <c r="U652" s="8">
        <v>96.8</v>
      </c>
      <c r="V652" s="8">
        <v>50.1</v>
      </c>
      <c r="W652" s="8">
        <v>112.4</v>
      </c>
      <c r="X652" s="8">
        <v>1.9</v>
      </c>
      <c r="Y652" s="8">
        <v>3.5</v>
      </c>
      <c r="Z652" s="8">
        <v>18.9</v>
      </c>
      <c r="AA652" s="8">
        <v>388.3</v>
      </c>
      <c r="AB652" s="8">
        <v>29.3</v>
      </c>
      <c r="AC652" s="8">
        <v>241.2</v>
      </c>
      <c r="AD652" s="8">
        <v>35.547999999999995</v>
      </c>
    </row>
    <row r="653" spans="1:30" ht="12.75">
      <c r="A653" t="s">
        <v>984</v>
      </c>
      <c r="B653" s="11" t="s">
        <v>945</v>
      </c>
      <c r="C653" s="6">
        <v>46.39</v>
      </c>
      <c r="D653" s="6">
        <v>15</v>
      </c>
      <c r="E653" s="6">
        <v>13.45</v>
      </c>
      <c r="F653" s="6">
        <v>7.44</v>
      </c>
      <c r="G653" s="6">
        <v>9.23</v>
      </c>
      <c r="H653" s="6">
        <v>2.93</v>
      </c>
      <c r="I653" s="7">
        <v>1.268</v>
      </c>
      <c r="J653" s="7">
        <v>3.342</v>
      </c>
      <c r="K653" s="7">
        <v>0.181</v>
      </c>
      <c r="L653" s="7">
        <v>0.39</v>
      </c>
      <c r="M653" s="6">
        <f t="shared" si="10"/>
        <v>99.62100000000001</v>
      </c>
      <c r="N653" s="8">
        <v>335.8</v>
      </c>
      <c r="O653" s="8">
        <v>221.3</v>
      </c>
      <c r="P653" s="8">
        <v>24</v>
      </c>
      <c r="Q653" s="8">
        <v>29.4</v>
      </c>
      <c r="R653" s="8">
        <v>32.6</v>
      </c>
      <c r="S653" s="8">
        <v>57.1</v>
      </c>
      <c r="T653" s="8">
        <v>196.6</v>
      </c>
      <c r="U653" s="8">
        <v>100.3</v>
      </c>
      <c r="V653" s="8">
        <v>55.3</v>
      </c>
      <c r="W653" s="8">
        <v>107.2</v>
      </c>
      <c r="X653" s="8">
        <v>2.6</v>
      </c>
      <c r="Y653" s="8">
        <v>3.1</v>
      </c>
      <c r="Z653" s="8">
        <v>24.6</v>
      </c>
      <c r="AA653" s="8">
        <v>520.7</v>
      </c>
      <c r="AB653" s="8">
        <v>30.6</v>
      </c>
      <c r="AC653" s="8">
        <v>241.1</v>
      </c>
      <c r="AD653" s="8">
        <v>35.322399999999995</v>
      </c>
    </row>
    <row r="654" spans="1:30" ht="12.75">
      <c r="A654" t="s">
        <v>985</v>
      </c>
      <c r="B654" s="11" t="s">
        <v>945</v>
      </c>
      <c r="C654" s="6">
        <v>47.71</v>
      </c>
      <c r="D654" s="6">
        <v>14.81</v>
      </c>
      <c r="E654" s="6">
        <v>12.34</v>
      </c>
      <c r="F654" s="6">
        <v>6.84</v>
      </c>
      <c r="G654" s="6">
        <v>10.08</v>
      </c>
      <c r="H654" s="6">
        <v>3.09</v>
      </c>
      <c r="I654" s="7">
        <v>1.131</v>
      </c>
      <c r="J654" s="7">
        <v>2.808</v>
      </c>
      <c r="K654" s="7">
        <v>0.18</v>
      </c>
      <c r="L654" s="7">
        <v>0.401</v>
      </c>
      <c r="M654" s="6">
        <f t="shared" si="10"/>
        <v>99.39</v>
      </c>
      <c r="N654" s="8">
        <v>312.8</v>
      </c>
      <c r="O654" s="8">
        <v>253</v>
      </c>
      <c r="P654" s="8">
        <v>26.2</v>
      </c>
      <c r="Q654" s="8">
        <v>30.5</v>
      </c>
      <c r="R654" s="8">
        <v>34.6</v>
      </c>
      <c r="S654" s="8">
        <v>55.4</v>
      </c>
      <c r="T654" s="8">
        <v>182.7</v>
      </c>
      <c r="U654" s="8">
        <v>115.8</v>
      </c>
      <c r="V654" s="8">
        <v>71.3</v>
      </c>
      <c r="W654" s="8">
        <v>99.9</v>
      </c>
      <c r="X654" s="8">
        <v>1.7</v>
      </c>
      <c r="Y654" s="8">
        <v>2.5</v>
      </c>
      <c r="Z654" s="8">
        <v>26.2</v>
      </c>
      <c r="AA654" s="8">
        <v>436.2</v>
      </c>
      <c r="AB654" s="8">
        <v>29.7</v>
      </c>
      <c r="AC654" s="8">
        <v>226</v>
      </c>
      <c r="AD654" s="8">
        <v>32.389599999999994</v>
      </c>
    </row>
    <row r="655" spans="1:30" ht="12.75">
      <c r="A655" t="s">
        <v>986</v>
      </c>
      <c r="B655" s="11" t="s">
        <v>945</v>
      </c>
      <c r="C655" s="6">
        <v>46.71</v>
      </c>
      <c r="D655" s="6">
        <v>14.99</v>
      </c>
      <c r="E655" s="6">
        <v>13.29</v>
      </c>
      <c r="F655" s="6">
        <v>5.9</v>
      </c>
      <c r="G655" s="6">
        <v>9.8</v>
      </c>
      <c r="H655" s="6">
        <v>2.89</v>
      </c>
      <c r="I655" s="7">
        <v>1.323</v>
      </c>
      <c r="J655" s="7">
        <v>3.286</v>
      </c>
      <c r="K655" s="7">
        <v>0.18</v>
      </c>
      <c r="L655" s="7">
        <v>0.489</v>
      </c>
      <c r="M655" s="6">
        <f t="shared" si="10"/>
        <v>98.85800000000002</v>
      </c>
      <c r="N655" s="8">
        <v>341.9</v>
      </c>
      <c r="O655" s="8">
        <v>298.3</v>
      </c>
      <c r="P655" s="8">
        <v>20.7</v>
      </c>
      <c r="Q655" s="8">
        <v>34</v>
      </c>
      <c r="R655" s="8">
        <v>39.5</v>
      </c>
      <c r="S655" s="8">
        <v>76.7</v>
      </c>
      <c r="T655" s="8">
        <v>37</v>
      </c>
      <c r="U655" s="8">
        <v>63.6</v>
      </c>
      <c r="V655" s="8">
        <v>80.9</v>
      </c>
      <c r="W655" s="8">
        <v>112.6</v>
      </c>
      <c r="X655" s="8">
        <v>2.8</v>
      </c>
      <c r="Y655" s="8">
        <v>3.9</v>
      </c>
      <c r="Z655" s="8">
        <v>30.3</v>
      </c>
      <c r="AA655" s="8">
        <v>487.6</v>
      </c>
      <c r="AB655" s="8">
        <v>30.1</v>
      </c>
      <c r="AC655" s="8">
        <v>269.4</v>
      </c>
      <c r="AD655" s="8">
        <v>40.172799999999995</v>
      </c>
    </row>
    <row r="656" spans="1:30" ht="12.75">
      <c r="A656" t="s">
        <v>987</v>
      </c>
      <c r="B656" s="11" t="s">
        <v>988</v>
      </c>
      <c r="C656" s="6">
        <v>48.14</v>
      </c>
      <c r="D656" s="6">
        <v>15.06</v>
      </c>
      <c r="E656" s="6">
        <v>12.38</v>
      </c>
      <c r="F656" s="6">
        <v>6.64</v>
      </c>
      <c r="G656" s="6">
        <v>11.51</v>
      </c>
      <c r="H656" s="6">
        <v>2.69</v>
      </c>
      <c r="I656" s="7">
        <v>0.804</v>
      </c>
      <c r="J656" s="7">
        <v>2.751</v>
      </c>
      <c r="K656" s="7">
        <v>0.168</v>
      </c>
      <c r="L656" s="7">
        <v>0.341</v>
      </c>
      <c r="M656" s="6">
        <f t="shared" si="10"/>
        <v>100.48400000000001</v>
      </c>
      <c r="N656" s="8">
        <v>337</v>
      </c>
      <c r="O656" s="8">
        <v>176.5</v>
      </c>
      <c r="P656" s="8">
        <v>36.7</v>
      </c>
      <c r="Q656" s="8">
        <v>26.3</v>
      </c>
      <c r="R656" s="8">
        <v>27.8</v>
      </c>
      <c r="S656" s="8">
        <v>51</v>
      </c>
      <c r="T656" s="8">
        <v>142.1</v>
      </c>
      <c r="U656" s="8">
        <v>89.9</v>
      </c>
      <c r="V656" s="8">
        <v>93.9</v>
      </c>
      <c r="W656" s="8">
        <v>95.5</v>
      </c>
      <c r="X656" s="8">
        <v>1.3</v>
      </c>
      <c r="Y656" s="8">
        <v>3</v>
      </c>
      <c r="Z656" s="8">
        <v>17.2</v>
      </c>
      <c r="AA656" s="8">
        <v>386.6</v>
      </c>
      <c r="AB656" s="8">
        <v>29.8</v>
      </c>
      <c r="AC656" s="8">
        <v>214.9</v>
      </c>
      <c r="AD656" s="8">
        <v>28.103199999999994</v>
      </c>
    </row>
    <row r="657" spans="1:30" ht="12.75">
      <c r="A657" t="s">
        <v>989</v>
      </c>
      <c r="B657" s="11" t="s">
        <v>988</v>
      </c>
      <c r="C657" s="6">
        <v>46.63</v>
      </c>
      <c r="D657" s="6">
        <v>15.52</v>
      </c>
      <c r="E657" s="6">
        <v>13.15</v>
      </c>
      <c r="F657" s="6">
        <v>7.01</v>
      </c>
      <c r="G657" s="6">
        <v>9.8</v>
      </c>
      <c r="H657" s="6">
        <v>2.58</v>
      </c>
      <c r="I657" s="7">
        <v>0.883</v>
      </c>
      <c r="J657" s="7">
        <v>3.03</v>
      </c>
      <c r="K657" s="7">
        <v>0.187</v>
      </c>
      <c r="L657" s="7">
        <v>0.381</v>
      </c>
      <c r="M657" s="6">
        <f t="shared" si="10"/>
        <v>99.171</v>
      </c>
      <c r="N657" s="8">
        <v>284.9</v>
      </c>
      <c r="O657" s="8">
        <v>199.5</v>
      </c>
      <c r="P657" s="8">
        <v>31.8</v>
      </c>
      <c r="Q657" s="8">
        <v>35</v>
      </c>
      <c r="R657" s="8">
        <v>32.9</v>
      </c>
      <c r="S657" s="8">
        <v>59.9</v>
      </c>
      <c r="T657" s="8">
        <v>157.2</v>
      </c>
      <c r="U657" s="8">
        <v>103.5</v>
      </c>
      <c r="V657" s="8">
        <v>56.9</v>
      </c>
      <c r="W657" s="8">
        <v>105.4</v>
      </c>
      <c r="X657" s="8">
        <v>1.4</v>
      </c>
      <c r="Y657" s="8">
        <v>3.4</v>
      </c>
      <c r="Z657" s="8">
        <v>19.6</v>
      </c>
      <c r="AA657" s="8">
        <v>428.5</v>
      </c>
      <c r="AB657" s="8">
        <v>32.2</v>
      </c>
      <c r="AC657" s="8">
        <v>232.6</v>
      </c>
      <c r="AD657" s="8">
        <v>32.953599999999994</v>
      </c>
    </row>
    <row r="658" spans="1:30" ht="12.75">
      <c r="A658" t="s">
        <v>990</v>
      </c>
      <c r="B658" s="11" t="s">
        <v>988</v>
      </c>
      <c r="C658" s="6">
        <v>46.99</v>
      </c>
      <c r="D658" s="6">
        <v>13.57</v>
      </c>
      <c r="E658" s="6">
        <v>13.38</v>
      </c>
      <c r="F658" s="6">
        <v>9.78</v>
      </c>
      <c r="G658" s="6">
        <v>9.51</v>
      </c>
      <c r="H658" s="6">
        <v>2.92</v>
      </c>
      <c r="I658" s="7">
        <v>0.876</v>
      </c>
      <c r="J658" s="7">
        <v>2.659</v>
      </c>
      <c r="K658" s="7">
        <v>0.182</v>
      </c>
      <c r="L658" s="7">
        <v>0.354</v>
      </c>
      <c r="M658" s="6">
        <f t="shared" si="10"/>
        <v>100.22100000000002</v>
      </c>
      <c r="N658" s="8">
        <v>235.3</v>
      </c>
      <c r="O658" s="8">
        <v>179.6</v>
      </c>
      <c r="P658" s="8">
        <v>26.5</v>
      </c>
      <c r="Q658" s="8">
        <v>26</v>
      </c>
      <c r="R658" s="8">
        <v>25</v>
      </c>
      <c r="S658" s="8">
        <v>54</v>
      </c>
      <c r="T658" s="8">
        <v>515.8</v>
      </c>
      <c r="U658" s="8">
        <v>239.4</v>
      </c>
      <c r="V658" s="8">
        <v>72.9</v>
      </c>
      <c r="W658" s="8">
        <v>116.1</v>
      </c>
      <c r="X658" s="8">
        <v>2.3</v>
      </c>
      <c r="Y658" s="8">
        <v>2.1</v>
      </c>
      <c r="Z658" s="8">
        <v>22.7</v>
      </c>
      <c r="AA658" s="8">
        <v>386.4</v>
      </c>
      <c r="AB658" s="8">
        <v>28.8</v>
      </c>
      <c r="AC658" s="8">
        <v>210.9</v>
      </c>
      <c r="AD658" s="8">
        <v>29.118399999999998</v>
      </c>
    </row>
    <row r="659" spans="1:30" ht="12.75">
      <c r="A659" t="s">
        <v>991</v>
      </c>
      <c r="B659" s="11" t="s">
        <v>988</v>
      </c>
      <c r="C659" s="6">
        <v>48.08</v>
      </c>
      <c r="D659" s="6">
        <v>14.29</v>
      </c>
      <c r="E659" s="6">
        <v>12.31</v>
      </c>
      <c r="F659" s="6">
        <v>7.29</v>
      </c>
      <c r="G659" s="6">
        <v>11.63</v>
      </c>
      <c r="H659" s="6">
        <v>2.78</v>
      </c>
      <c r="I659" s="7">
        <v>0.829</v>
      </c>
      <c r="J659" s="7">
        <v>2.692</v>
      </c>
      <c r="K659" s="7">
        <v>0.172</v>
      </c>
      <c r="L659" s="7">
        <v>0.345</v>
      </c>
      <c r="M659" s="6">
        <f t="shared" si="10"/>
        <v>100.41799999999998</v>
      </c>
      <c r="N659" s="8">
        <v>311</v>
      </c>
      <c r="O659" s="8">
        <v>165.4</v>
      </c>
      <c r="P659" s="8">
        <v>35.3</v>
      </c>
      <c r="Q659" s="8">
        <v>26.7</v>
      </c>
      <c r="R659" s="8">
        <v>26.5</v>
      </c>
      <c r="S659" s="8">
        <v>47.7</v>
      </c>
      <c r="T659" s="8">
        <v>291.2</v>
      </c>
      <c r="U659" s="8">
        <v>119</v>
      </c>
      <c r="V659" s="8">
        <v>97</v>
      </c>
      <c r="W659" s="8">
        <v>102.8</v>
      </c>
      <c r="X659" s="8">
        <v>2.5</v>
      </c>
      <c r="Y659" s="8">
        <v>3.3</v>
      </c>
      <c r="Z659" s="8">
        <v>16.8</v>
      </c>
      <c r="AA659" s="8">
        <v>376.9</v>
      </c>
      <c r="AB659" s="8">
        <v>29.2</v>
      </c>
      <c r="AC659" s="8">
        <v>206</v>
      </c>
      <c r="AD659" s="8">
        <v>28.554399999999998</v>
      </c>
    </row>
    <row r="660" spans="1:30" ht="12.75">
      <c r="A660" t="s">
        <v>992</v>
      </c>
      <c r="B660" s="11" t="s">
        <v>988</v>
      </c>
      <c r="C660" s="6">
        <v>46.22</v>
      </c>
      <c r="D660" s="6">
        <v>13.78</v>
      </c>
      <c r="E660" s="6">
        <v>13.59</v>
      </c>
      <c r="F660" s="6">
        <v>8.72</v>
      </c>
      <c r="G660" s="6">
        <v>9.61</v>
      </c>
      <c r="H660" s="6">
        <v>3.07</v>
      </c>
      <c r="I660" s="7">
        <v>1.245</v>
      </c>
      <c r="J660" s="7">
        <v>3.165</v>
      </c>
      <c r="K660" s="7">
        <v>0.183</v>
      </c>
      <c r="L660" s="7">
        <v>0.444</v>
      </c>
      <c r="M660" s="6">
        <f t="shared" si="10"/>
        <v>100.02700000000002</v>
      </c>
      <c r="N660" s="8">
        <v>324.2</v>
      </c>
      <c r="O660" s="8">
        <v>247.7</v>
      </c>
      <c r="P660" s="8">
        <v>28</v>
      </c>
      <c r="Q660" s="8">
        <v>27.6</v>
      </c>
      <c r="R660" s="8">
        <v>29.3</v>
      </c>
      <c r="S660" s="8">
        <v>60.1</v>
      </c>
      <c r="T660" s="8">
        <v>314.9</v>
      </c>
      <c r="U660" s="8">
        <v>182.8</v>
      </c>
      <c r="V660" s="8">
        <v>62.5</v>
      </c>
      <c r="W660" s="8">
        <v>102</v>
      </c>
      <c r="X660" s="8">
        <v>2.6</v>
      </c>
      <c r="Y660" s="8">
        <v>2.7</v>
      </c>
      <c r="Z660" s="8">
        <v>28.1</v>
      </c>
      <c r="AA660" s="8">
        <v>476.8</v>
      </c>
      <c r="AB660" s="8">
        <v>27.8</v>
      </c>
      <c r="AC660" s="8">
        <v>233.2</v>
      </c>
      <c r="AD660" s="8">
        <v>33.968799999999995</v>
      </c>
    </row>
    <row r="661" spans="1:30" ht="12.75">
      <c r="A661" t="s">
        <v>993</v>
      </c>
      <c r="B661" s="11" t="s">
        <v>988</v>
      </c>
      <c r="C661" s="6">
        <v>48.07</v>
      </c>
      <c r="D661" s="6">
        <v>14.49</v>
      </c>
      <c r="E661" s="6">
        <v>12.9</v>
      </c>
      <c r="F661" s="6">
        <v>8.41</v>
      </c>
      <c r="G661" s="6">
        <v>10.45</v>
      </c>
      <c r="H661" s="6">
        <v>2.94</v>
      </c>
      <c r="I661" s="7">
        <v>0.865</v>
      </c>
      <c r="J661" s="7">
        <v>2.703</v>
      </c>
      <c r="K661" s="7">
        <v>0.18</v>
      </c>
      <c r="L661" s="7">
        <v>0.335</v>
      </c>
      <c r="M661" s="6">
        <f t="shared" si="10"/>
        <v>101.343</v>
      </c>
      <c r="N661" s="8">
        <v>271</v>
      </c>
      <c r="O661" s="8">
        <v>205.7</v>
      </c>
      <c r="P661" s="8">
        <v>24</v>
      </c>
      <c r="Q661" s="8">
        <v>22.6</v>
      </c>
      <c r="R661" s="8">
        <v>28</v>
      </c>
      <c r="S661" s="8">
        <v>52.7</v>
      </c>
      <c r="T661" s="8">
        <v>289.6</v>
      </c>
      <c r="U661" s="8">
        <v>121.6</v>
      </c>
      <c r="V661" s="8">
        <v>59.3</v>
      </c>
      <c r="W661" s="8">
        <v>82.4</v>
      </c>
      <c r="X661" s="8">
        <v>2.3</v>
      </c>
      <c r="Y661" s="8">
        <v>4.1</v>
      </c>
      <c r="Z661" s="8">
        <v>22.1</v>
      </c>
      <c r="AA661" s="8">
        <v>422.5</v>
      </c>
      <c r="AB661" s="8">
        <v>28.7</v>
      </c>
      <c r="AC661" s="8">
        <v>196.1</v>
      </c>
      <c r="AD661" s="8">
        <v>29.456799999999998</v>
      </c>
    </row>
    <row r="662" spans="1:30" ht="12.75">
      <c r="A662" t="s">
        <v>994</v>
      </c>
      <c r="B662" s="11" t="s">
        <v>988</v>
      </c>
      <c r="C662" s="6">
        <v>45.68</v>
      </c>
      <c r="D662" s="6">
        <v>12.23</v>
      </c>
      <c r="E662" s="6">
        <v>12.93</v>
      </c>
      <c r="F662" s="6">
        <v>13.1</v>
      </c>
      <c r="G662" s="6">
        <v>10.8</v>
      </c>
      <c r="H662" s="6">
        <v>2.04</v>
      </c>
      <c r="I662" s="7">
        <v>0.414</v>
      </c>
      <c r="J662" s="7">
        <v>2.312</v>
      </c>
      <c r="K662" s="7">
        <v>0.18</v>
      </c>
      <c r="L662" s="7">
        <v>0.275</v>
      </c>
      <c r="M662" s="6">
        <f t="shared" si="10"/>
        <v>99.96100000000001</v>
      </c>
      <c r="N662" s="8">
        <v>318.5</v>
      </c>
      <c r="O662" s="8">
        <v>154.1</v>
      </c>
      <c r="P662" s="8">
        <v>38.4</v>
      </c>
      <c r="Q662" s="8">
        <v>15</v>
      </c>
      <c r="R662" s="8">
        <v>18.6</v>
      </c>
      <c r="S662" s="8">
        <v>40.1</v>
      </c>
      <c r="T662" s="8">
        <v>927.4</v>
      </c>
      <c r="U662" s="8">
        <v>432.2</v>
      </c>
      <c r="V662" s="8">
        <v>100.2</v>
      </c>
      <c r="W662" s="8">
        <v>97.7</v>
      </c>
      <c r="X662" s="8">
        <v>0.9</v>
      </c>
      <c r="Y662" s="8">
        <v>1.4</v>
      </c>
      <c r="Z662" s="8">
        <v>1.6</v>
      </c>
      <c r="AA662" s="8">
        <v>328.7</v>
      </c>
      <c r="AB662" s="8">
        <v>23.8</v>
      </c>
      <c r="AC662" s="8">
        <v>171</v>
      </c>
      <c r="AD662" s="8">
        <v>26.185599999999994</v>
      </c>
    </row>
    <row r="663" spans="1:30" ht="12.75">
      <c r="A663" t="s">
        <v>995</v>
      </c>
      <c r="B663" s="11" t="s">
        <v>988</v>
      </c>
      <c r="C663" s="6">
        <v>46.52</v>
      </c>
      <c r="D663" s="6">
        <v>11.79</v>
      </c>
      <c r="E663" s="6">
        <v>13.01</v>
      </c>
      <c r="F663" s="6">
        <v>13.53</v>
      </c>
      <c r="G663" s="6">
        <v>9.54</v>
      </c>
      <c r="H663" s="6">
        <v>2.03</v>
      </c>
      <c r="I663" s="7">
        <v>0.609</v>
      </c>
      <c r="J663" s="7">
        <v>2.309</v>
      </c>
      <c r="K663" s="7">
        <v>0.173</v>
      </c>
      <c r="L663" s="7">
        <v>0.278</v>
      </c>
      <c r="M663" s="6">
        <f t="shared" si="10"/>
        <v>99.78900000000002</v>
      </c>
      <c r="N663" s="8">
        <v>301.1</v>
      </c>
      <c r="O663" s="8">
        <v>141.4</v>
      </c>
      <c r="P663" s="8">
        <v>32.7</v>
      </c>
      <c r="Q663" s="8">
        <v>23.3</v>
      </c>
      <c r="R663" s="8">
        <v>19.7</v>
      </c>
      <c r="S663" s="8">
        <v>45.7</v>
      </c>
      <c r="T663" s="8">
        <v>871.4</v>
      </c>
      <c r="U663" s="8">
        <v>497.9</v>
      </c>
      <c r="V663" s="8">
        <v>93.4</v>
      </c>
      <c r="W663" s="8">
        <v>103.6</v>
      </c>
      <c r="X663" s="8">
        <v>1</v>
      </c>
      <c r="Y663" s="8">
        <v>1.1</v>
      </c>
      <c r="Z663" s="8">
        <v>9.7</v>
      </c>
      <c r="AA663" s="8">
        <v>305.2</v>
      </c>
      <c r="AB663" s="8">
        <v>24.3</v>
      </c>
      <c r="AC663" s="8">
        <v>172.9</v>
      </c>
      <c r="AD663" s="8">
        <v>25.621599999999994</v>
      </c>
    </row>
    <row r="664" spans="1:30" ht="12.75">
      <c r="A664" t="s">
        <v>996</v>
      </c>
      <c r="B664" s="11" t="s">
        <v>988</v>
      </c>
      <c r="C664" s="6">
        <v>47.12</v>
      </c>
      <c r="D664" s="6">
        <v>14.28</v>
      </c>
      <c r="E664" s="6">
        <v>13.16</v>
      </c>
      <c r="F664" s="6">
        <v>8.91</v>
      </c>
      <c r="G664" s="6">
        <v>9.56</v>
      </c>
      <c r="H664" s="6">
        <v>3</v>
      </c>
      <c r="I664" s="7">
        <v>0.998</v>
      </c>
      <c r="J664" s="7">
        <v>2.788</v>
      </c>
      <c r="K664" s="7">
        <v>0.178</v>
      </c>
      <c r="L664" s="7">
        <v>0.404</v>
      </c>
      <c r="M664" s="6">
        <f t="shared" si="10"/>
        <v>100.398</v>
      </c>
      <c r="N664" s="8">
        <v>295.2</v>
      </c>
      <c r="O664" s="8">
        <v>201.3</v>
      </c>
      <c r="P664" s="8">
        <v>30.4</v>
      </c>
      <c r="Q664" s="8">
        <v>28.7</v>
      </c>
      <c r="R664" s="8">
        <v>29.2</v>
      </c>
      <c r="S664" s="8">
        <v>63.8</v>
      </c>
      <c r="T664" s="8">
        <v>391.6</v>
      </c>
      <c r="U664" s="8">
        <v>199</v>
      </c>
      <c r="V664" s="8">
        <v>62.9</v>
      </c>
      <c r="W664" s="8">
        <v>112</v>
      </c>
      <c r="X664" s="8">
        <v>1.7</v>
      </c>
      <c r="Y664" s="8">
        <v>3.2</v>
      </c>
      <c r="Z664" s="8">
        <v>26</v>
      </c>
      <c r="AA664" s="8">
        <v>441.9</v>
      </c>
      <c r="AB664" s="8">
        <v>28.5</v>
      </c>
      <c r="AC664" s="8">
        <v>239.9</v>
      </c>
      <c r="AD664" s="8">
        <v>32.051199999999994</v>
      </c>
    </row>
    <row r="665" spans="1:30" ht="12.75">
      <c r="A665" t="s">
        <v>997</v>
      </c>
      <c r="B665" s="11" t="s">
        <v>988</v>
      </c>
      <c r="C665" s="6">
        <v>47.93</v>
      </c>
      <c r="D665" s="6">
        <v>14.59</v>
      </c>
      <c r="E665" s="6">
        <v>12.71</v>
      </c>
      <c r="F665" s="6">
        <v>8.35</v>
      </c>
      <c r="G665" s="6">
        <v>10.28</v>
      </c>
      <c r="H665" s="6">
        <v>2.87</v>
      </c>
      <c r="I665" s="7">
        <v>0.931</v>
      </c>
      <c r="J665" s="7">
        <v>2.778</v>
      </c>
      <c r="K665" s="7">
        <v>0.176</v>
      </c>
      <c r="L665" s="7">
        <v>0.369</v>
      </c>
      <c r="M665" s="6">
        <f t="shared" si="10"/>
        <v>100.984</v>
      </c>
      <c r="N665" s="8">
        <v>309.1</v>
      </c>
      <c r="O665" s="8">
        <v>199.6</v>
      </c>
      <c r="P665" s="8">
        <v>32.9</v>
      </c>
      <c r="Q665" s="8">
        <v>23.1</v>
      </c>
      <c r="R665" s="8">
        <v>26.3</v>
      </c>
      <c r="S665" s="8">
        <v>51.2</v>
      </c>
      <c r="T665" s="8">
        <v>349.6</v>
      </c>
      <c r="U665" s="8">
        <v>146.8</v>
      </c>
      <c r="V665" s="8">
        <v>72.8</v>
      </c>
      <c r="W665" s="8">
        <v>100.2</v>
      </c>
      <c r="X665" s="8">
        <v>1.8</v>
      </c>
      <c r="Y665" s="8">
        <v>2.4</v>
      </c>
      <c r="Z665" s="8">
        <v>25.8</v>
      </c>
      <c r="AA665" s="8">
        <v>419.2</v>
      </c>
      <c r="AB665" s="8">
        <v>30.1</v>
      </c>
      <c r="AC665" s="8">
        <v>215.2</v>
      </c>
      <c r="AD665" s="8">
        <v>29.231199999999994</v>
      </c>
    </row>
    <row r="666" spans="1:30" ht="12.75">
      <c r="A666" t="s">
        <v>998</v>
      </c>
      <c r="B666" s="11" t="s">
        <v>988</v>
      </c>
      <c r="C666" s="6">
        <v>48.12</v>
      </c>
      <c r="D666" s="6">
        <v>14.47</v>
      </c>
      <c r="E666" s="6">
        <v>13.65</v>
      </c>
      <c r="F666" s="6">
        <v>6.32</v>
      </c>
      <c r="G666" s="6">
        <v>10.19</v>
      </c>
      <c r="H666" s="6">
        <v>3.08</v>
      </c>
      <c r="I666" s="7">
        <v>0.875</v>
      </c>
      <c r="J666" s="7">
        <v>3.339</v>
      </c>
      <c r="K666" s="7">
        <v>0.186</v>
      </c>
      <c r="L666" s="7">
        <v>0.398</v>
      </c>
      <c r="M666" s="6">
        <f t="shared" si="10"/>
        <v>100.628</v>
      </c>
      <c r="N666" s="8">
        <v>364.3</v>
      </c>
      <c r="O666" s="8">
        <v>187.8</v>
      </c>
      <c r="P666" s="8">
        <v>32</v>
      </c>
      <c r="Q666" s="8">
        <v>27.8</v>
      </c>
      <c r="R666" s="8">
        <v>32.4</v>
      </c>
      <c r="S666" s="8">
        <v>56</v>
      </c>
      <c r="T666" s="8">
        <v>91.3</v>
      </c>
      <c r="U666" s="8">
        <v>92.5</v>
      </c>
      <c r="V666" s="8">
        <v>85.1</v>
      </c>
      <c r="W666" s="8">
        <v>114</v>
      </c>
      <c r="X666" s="8">
        <v>1.9</v>
      </c>
      <c r="Y666" s="8">
        <v>3.3</v>
      </c>
      <c r="Z666" s="8">
        <v>16.8</v>
      </c>
      <c r="AA666" s="8">
        <v>399.3</v>
      </c>
      <c r="AB666" s="8">
        <v>33.5</v>
      </c>
      <c r="AC666" s="8">
        <v>251.1</v>
      </c>
      <c r="AD666" s="8">
        <v>34.42</v>
      </c>
    </row>
    <row r="667" spans="1:30" ht="12.75">
      <c r="A667" t="s">
        <v>999</v>
      </c>
      <c r="B667" s="11" t="s">
        <v>988</v>
      </c>
      <c r="C667" s="6">
        <v>45.8</v>
      </c>
      <c r="D667" s="6">
        <v>13.82</v>
      </c>
      <c r="E667" s="6">
        <v>12.08</v>
      </c>
      <c r="F667" s="6">
        <v>11.22</v>
      </c>
      <c r="G667" s="6">
        <v>13.32</v>
      </c>
      <c r="H667" s="6">
        <v>1.65</v>
      </c>
      <c r="I667" s="7">
        <v>0.496</v>
      </c>
      <c r="J667" s="7">
        <v>1.865</v>
      </c>
      <c r="K667" s="7">
        <v>0.148</v>
      </c>
      <c r="L667" s="7">
        <v>0.172</v>
      </c>
      <c r="M667" s="6">
        <f t="shared" si="10"/>
        <v>100.571</v>
      </c>
      <c r="N667" s="8">
        <v>378.6</v>
      </c>
      <c r="O667" s="8">
        <v>109.8</v>
      </c>
      <c r="P667" s="8">
        <v>46.3</v>
      </c>
      <c r="Q667" s="8">
        <v>13</v>
      </c>
      <c r="R667" s="8">
        <v>12.5</v>
      </c>
      <c r="S667" s="8">
        <v>28.5</v>
      </c>
      <c r="T667" s="8">
        <v>466</v>
      </c>
      <c r="U667" s="8">
        <v>223.2</v>
      </c>
      <c r="V667" s="8">
        <v>122</v>
      </c>
      <c r="W667" s="8">
        <v>70.1</v>
      </c>
      <c r="X667" s="8">
        <v>1.1</v>
      </c>
      <c r="Y667" s="8">
        <v>1.4</v>
      </c>
      <c r="Z667" s="8">
        <v>13.1</v>
      </c>
      <c r="AA667" s="8">
        <v>353.9</v>
      </c>
      <c r="AB667" s="8">
        <v>17</v>
      </c>
      <c r="AC667" s="8">
        <v>104.3</v>
      </c>
      <c r="AD667" s="8">
        <v>14.792799999999998</v>
      </c>
    </row>
    <row r="668" spans="1:30" ht="12.75">
      <c r="A668" t="s">
        <v>1000</v>
      </c>
      <c r="B668" s="11" t="s">
        <v>988</v>
      </c>
      <c r="C668" s="6">
        <v>45.22</v>
      </c>
      <c r="D668" s="6">
        <v>13.32</v>
      </c>
      <c r="E668" s="6">
        <v>11.85</v>
      </c>
      <c r="F668" s="6">
        <v>8.86</v>
      </c>
      <c r="G668" s="6">
        <v>10.67</v>
      </c>
      <c r="H668" s="6">
        <v>1.82</v>
      </c>
      <c r="I668" s="7">
        <v>0.788</v>
      </c>
      <c r="J668" s="7">
        <v>2.368</v>
      </c>
      <c r="K668" s="7">
        <v>0.173</v>
      </c>
      <c r="L668" s="7">
        <v>0.29</v>
      </c>
      <c r="M668" s="6">
        <f t="shared" si="10"/>
        <v>95.359</v>
      </c>
      <c r="N668" s="8">
        <v>310.1</v>
      </c>
      <c r="O668" s="8">
        <v>178.4</v>
      </c>
      <c r="P668" s="8">
        <v>31.3</v>
      </c>
      <c r="Q668" s="8">
        <v>17.2</v>
      </c>
      <c r="R668" s="8">
        <v>22</v>
      </c>
      <c r="S668" s="8">
        <v>44.9</v>
      </c>
      <c r="T668" s="8">
        <v>642.2</v>
      </c>
      <c r="U668" s="8">
        <v>252.8</v>
      </c>
      <c r="V668" s="8">
        <v>83.2</v>
      </c>
      <c r="W668" s="8">
        <v>93.8</v>
      </c>
      <c r="X668" s="8">
        <v>1</v>
      </c>
      <c r="Y668" s="8">
        <v>1.5</v>
      </c>
      <c r="Z668" s="8">
        <v>17.2</v>
      </c>
      <c r="AA668" s="8">
        <v>517.5</v>
      </c>
      <c r="AB668" s="8">
        <v>26.1</v>
      </c>
      <c r="AC668" s="8">
        <v>175.6</v>
      </c>
      <c r="AD668" s="8">
        <v>24.831999999999997</v>
      </c>
    </row>
    <row r="669" spans="1:30" ht="12.75">
      <c r="A669" t="s">
        <v>1001</v>
      </c>
      <c r="B669" s="11" t="s">
        <v>988</v>
      </c>
      <c r="C669" s="6">
        <v>46.22</v>
      </c>
      <c r="D669" s="6">
        <v>10.89</v>
      </c>
      <c r="E669" s="6">
        <v>9.78</v>
      </c>
      <c r="F669" s="6">
        <v>8.13</v>
      </c>
      <c r="G669" s="6">
        <v>18.38</v>
      </c>
      <c r="H669" s="6">
        <v>0.92</v>
      </c>
      <c r="I669" s="7">
        <v>0.821</v>
      </c>
      <c r="J669" s="7">
        <v>1.939</v>
      </c>
      <c r="K669" s="7">
        <v>0.196</v>
      </c>
      <c r="L669" s="7">
        <v>0.262</v>
      </c>
      <c r="M669" s="6">
        <f t="shared" si="10"/>
        <v>97.53799999999998</v>
      </c>
      <c r="N669" s="8">
        <v>307.3</v>
      </c>
      <c r="O669" s="8">
        <v>110.4</v>
      </c>
      <c r="P669" s="8">
        <v>27.8</v>
      </c>
      <c r="Q669" s="8">
        <v>17.3</v>
      </c>
      <c r="R669" s="8">
        <v>20.8</v>
      </c>
      <c r="S669" s="8">
        <v>42.4</v>
      </c>
      <c r="T669" s="8">
        <v>619.3</v>
      </c>
      <c r="U669" s="8">
        <v>262.1</v>
      </c>
      <c r="V669" s="8">
        <v>59.7</v>
      </c>
      <c r="W669" s="8">
        <v>67.3</v>
      </c>
      <c r="X669" s="8">
        <v>2.2</v>
      </c>
      <c r="Y669" s="8">
        <v>2.4</v>
      </c>
      <c r="Z669" s="8">
        <v>16</v>
      </c>
      <c r="AA669" s="8">
        <v>112.3</v>
      </c>
      <c r="AB669" s="8">
        <v>19.6</v>
      </c>
      <c r="AC669" s="8">
        <v>146.7</v>
      </c>
      <c r="AD669" s="8">
        <v>23.478399999999997</v>
      </c>
    </row>
    <row r="670" spans="1:30" ht="12.75">
      <c r="A670" t="s">
        <v>1002</v>
      </c>
      <c r="B670" s="11" t="s">
        <v>988</v>
      </c>
      <c r="C670" s="6">
        <v>48.55</v>
      </c>
      <c r="D670" s="6">
        <v>13.18</v>
      </c>
      <c r="E670" s="6">
        <v>12.72</v>
      </c>
      <c r="F670" s="6">
        <v>9.74</v>
      </c>
      <c r="G670" s="6">
        <v>10.91</v>
      </c>
      <c r="H670" s="6">
        <v>2.44</v>
      </c>
      <c r="I670" s="7">
        <v>0.618</v>
      </c>
      <c r="J670" s="7">
        <v>2.354</v>
      </c>
      <c r="K670" s="7">
        <v>0.179</v>
      </c>
      <c r="L670" s="7">
        <v>0.284</v>
      </c>
      <c r="M670" s="6">
        <f t="shared" si="10"/>
        <v>100.975</v>
      </c>
      <c r="N670" s="8">
        <v>321.2</v>
      </c>
      <c r="O670" s="8">
        <v>135.5</v>
      </c>
      <c r="P670" s="8">
        <v>34.8</v>
      </c>
      <c r="Q670" s="8">
        <v>17.9</v>
      </c>
      <c r="R670" s="8">
        <v>20.1</v>
      </c>
      <c r="S670" s="8">
        <v>43.3</v>
      </c>
      <c r="T670" s="8">
        <v>472.2</v>
      </c>
      <c r="U670" s="8">
        <v>243.9</v>
      </c>
      <c r="V670" s="8">
        <v>97.8</v>
      </c>
      <c r="W670" s="8">
        <v>100.3</v>
      </c>
      <c r="X670" s="8">
        <v>1.6</v>
      </c>
      <c r="Y670" s="8">
        <v>1.7</v>
      </c>
      <c r="Z670" s="8">
        <v>14.2</v>
      </c>
      <c r="AA670" s="8">
        <v>324</v>
      </c>
      <c r="AB670" s="8">
        <v>26.4</v>
      </c>
      <c r="AC670" s="8">
        <v>167.6</v>
      </c>
      <c r="AD670" s="8">
        <v>23.252799999999997</v>
      </c>
    </row>
    <row r="671" spans="1:30" ht="12.75">
      <c r="A671" t="s">
        <v>1003</v>
      </c>
      <c r="B671" s="11" t="s">
        <v>988</v>
      </c>
      <c r="C671" s="6">
        <v>47.27</v>
      </c>
      <c r="D671" s="6">
        <v>13.08</v>
      </c>
      <c r="E671" s="6">
        <v>11.12</v>
      </c>
      <c r="F671" s="6">
        <v>7.5</v>
      </c>
      <c r="G671" s="6">
        <v>9.34</v>
      </c>
      <c r="H671" s="6">
        <v>3.87</v>
      </c>
      <c r="I671" s="7">
        <v>0.66</v>
      </c>
      <c r="J671" s="7">
        <v>2.595</v>
      </c>
      <c r="K671" s="7">
        <v>0.154</v>
      </c>
      <c r="L671" s="7">
        <v>0.281</v>
      </c>
      <c r="M671" s="6">
        <f t="shared" si="10"/>
        <v>95.87</v>
      </c>
      <c r="N671" s="8">
        <v>310.1</v>
      </c>
      <c r="O671" s="8">
        <v>142.1</v>
      </c>
      <c r="P671" s="8">
        <v>31.2</v>
      </c>
      <c r="Q671" s="8">
        <v>20.5</v>
      </c>
      <c r="R671" s="8">
        <v>23.5</v>
      </c>
      <c r="S671" s="8">
        <v>42.5</v>
      </c>
      <c r="T671" s="8">
        <v>363.5</v>
      </c>
      <c r="U671" s="8">
        <v>156.1</v>
      </c>
      <c r="V671" s="8">
        <v>74.7</v>
      </c>
      <c r="W671" s="8">
        <v>90.5</v>
      </c>
      <c r="X671" s="8">
        <v>1</v>
      </c>
      <c r="Y671" s="8">
        <v>2.3</v>
      </c>
      <c r="Z671" s="8">
        <v>23</v>
      </c>
      <c r="AA671" s="8">
        <v>341.4</v>
      </c>
      <c r="AB671" s="8">
        <v>27.6</v>
      </c>
      <c r="AC671" s="8">
        <v>178</v>
      </c>
      <c r="AD671" s="8">
        <v>24.042399999999997</v>
      </c>
    </row>
    <row r="672" spans="1:30" ht="12.75">
      <c r="A672" t="s">
        <v>1004</v>
      </c>
      <c r="B672" s="11" t="s">
        <v>988</v>
      </c>
      <c r="C672" s="6">
        <v>47.02</v>
      </c>
      <c r="D672" s="6">
        <v>12.17</v>
      </c>
      <c r="E672" s="6">
        <v>13.13</v>
      </c>
      <c r="F672" s="6">
        <v>12.47</v>
      </c>
      <c r="G672" s="6">
        <v>10.78</v>
      </c>
      <c r="H672" s="6">
        <v>2.13</v>
      </c>
      <c r="I672" s="7">
        <v>0.633</v>
      </c>
      <c r="J672" s="7">
        <v>2.203</v>
      </c>
      <c r="K672" s="7">
        <v>0.179</v>
      </c>
      <c r="L672" s="7">
        <v>0.239</v>
      </c>
      <c r="M672" s="6">
        <f t="shared" si="10"/>
        <v>100.95400000000001</v>
      </c>
      <c r="N672" s="8">
        <v>290.9</v>
      </c>
      <c r="O672" s="8">
        <v>148.2</v>
      </c>
      <c r="P672" s="8">
        <v>33</v>
      </c>
      <c r="Q672" s="8">
        <v>16.6</v>
      </c>
      <c r="R672" s="8">
        <v>16</v>
      </c>
      <c r="S672" s="8">
        <v>36.4</v>
      </c>
      <c r="T672" s="8">
        <v>757.3</v>
      </c>
      <c r="U672" s="8">
        <v>334.3</v>
      </c>
      <c r="V672" s="8">
        <v>81.8</v>
      </c>
      <c r="W672" s="8">
        <v>95.4</v>
      </c>
      <c r="X672" s="8">
        <v>2.3</v>
      </c>
      <c r="Y672" s="8">
        <v>2.3</v>
      </c>
      <c r="Z672" s="8">
        <v>17.4</v>
      </c>
      <c r="AA672" s="8">
        <v>304.5</v>
      </c>
      <c r="AB672" s="8">
        <v>23</v>
      </c>
      <c r="AC672" s="8">
        <v>142.8</v>
      </c>
      <c r="AD672" s="8">
        <v>21.673599999999997</v>
      </c>
    </row>
    <row r="673" spans="1:30" ht="12.75">
      <c r="A673" t="s">
        <v>1005</v>
      </c>
      <c r="B673" s="11" t="s">
        <v>988</v>
      </c>
      <c r="C673" s="6">
        <v>47.97</v>
      </c>
      <c r="D673" s="6">
        <v>12.57</v>
      </c>
      <c r="E673" s="6">
        <v>12.84</v>
      </c>
      <c r="F673" s="6">
        <v>11.89</v>
      </c>
      <c r="G673" s="6">
        <v>9.44</v>
      </c>
      <c r="H673" s="6">
        <v>2.61</v>
      </c>
      <c r="I673" s="7">
        <v>0.68</v>
      </c>
      <c r="J673" s="7">
        <v>2.324</v>
      </c>
      <c r="K673" s="7">
        <v>0.165</v>
      </c>
      <c r="L673" s="7">
        <v>0.245</v>
      </c>
      <c r="M673" s="6">
        <f t="shared" si="10"/>
        <v>100.73400000000001</v>
      </c>
      <c r="N673" s="8">
        <v>271.5</v>
      </c>
      <c r="O673" s="8">
        <v>159.6</v>
      </c>
      <c r="P673" s="8">
        <v>29.1</v>
      </c>
      <c r="Q673" s="8">
        <v>14.6</v>
      </c>
      <c r="R673" s="8">
        <v>17.4</v>
      </c>
      <c r="S673" s="8">
        <v>37.4</v>
      </c>
      <c r="T673" s="8">
        <v>720.5</v>
      </c>
      <c r="U673" s="8">
        <v>376</v>
      </c>
      <c r="V673" s="8">
        <v>74.9</v>
      </c>
      <c r="W673" s="8">
        <v>100</v>
      </c>
      <c r="X673" s="8">
        <v>1.4</v>
      </c>
      <c r="Y673" s="8">
        <v>2.1</v>
      </c>
      <c r="Z673" s="8">
        <v>19.2</v>
      </c>
      <c r="AA673" s="8">
        <v>309</v>
      </c>
      <c r="AB673" s="8">
        <v>25.3</v>
      </c>
      <c r="AC673" s="8">
        <v>144.9</v>
      </c>
      <c r="AD673" s="8">
        <v>22.124799999999997</v>
      </c>
    </row>
    <row r="674" spans="1:30" ht="12.75">
      <c r="A674" t="s">
        <v>1006</v>
      </c>
      <c r="B674" s="11" t="s">
        <v>988</v>
      </c>
      <c r="C674" s="6">
        <v>46.46</v>
      </c>
      <c r="D674" s="6">
        <v>12.21</v>
      </c>
      <c r="E674" s="6">
        <v>13.12</v>
      </c>
      <c r="F674" s="6">
        <v>13.39</v>
      </c>
      <c r="G674" s="6">
        <v>9.82</v>
      </c>
      <c r="H674" s="6">
        <v>2.16</v>
      </c>
      <c r="I674" s="7">
        <v>0.526</v>
      </c>
      <c r="J674" s="7">
        <v>2.213</v>
      </c>
      <c r="K674" s="7">
        <v>0.173</v>
      </c>
      <c r="L674" s="7">
        <v>0.237</v>
      </c>
      <c r="M674" s="6">
        <f t="shared" si="10"/>
        <v>100.30899999999998</v>
      </c>
      <c r="N674" s="8">
        <v>277.6</v>
      </c>
      <c r="O674" s="8">
        <v>125.2</v>
      </c>
      <c r="P674" s="8">
        <v>31.8</v>
      </c>
      <c r="Q674" s="8">
        <v>15.1</v>
      </c>
      <c r="R674" s="8">
        <v>17</v>
      </c>
      <c r="S674" s="8">
        <v>38.4</v>
      </c>
      <c r="T674" s="8">
        <v>771.2</v>
      </c>
      <c r="U674" s="8">
        <v>448</v>
      </c>
      <c r="V674" s="8">
        <v>73.5</v>
      </c>
      <c r="W674" s="8">
        <v>102.3</v>
      </c>
      <c r="X674" s="8">
        <v>1.6</v>
      </c>
      <c r="Y674" s="8">
        <v>3</v>
      </c>
      <c r="Z674" s="8">
        <v>11.5</v>
      </c>
      <c r="AA674" s="8">
        <v>302.7</v>
      </c>
      <c r="AB674" s="8">
        <v>22.2</v>
      </c>
      <c r="AC674" s="8">
        <v>149.5</v>
      </c>
      <c r="AD674" s="8">
        <v>20.883999999999997</v>
      </c>
    </row>
    <row r="675" spans="1:30" ht="12.75">
      <c r="A675" t="s">
        <v>1007</v>
      </c>
      <c r="B675" s="11" t="s">
        <v>988</v>
      </c>
      <c r="C675" s="6">
        <v>47.02</v>
      </c>
      <c r="D675" s="6">
        <v>12.33</v>
      </c>
      <c r="E675" s="6">
        <v>13.51</v>
      </c>
      <c r="F675" s="6">
        <v>11.62</v>
      </c>
      <c r="G675" s="6">
        <v>10.79</v>
      </c>
      <c r="H675" s="6">
        <v>2.15</v>
      </c>
      <c r="I675" s="7">
        <v>0.7</v>
      </c>
      <c r="J675" s="7">
        <v>2.384</v>
      </c>
      <c r="K675" s="7">
        <v>0.181</v>
      </c>
      <c r="L675" s="7">
        <v>0.264</v>
      </c>
      <c r="M675" s="6">
        <f t="shared" si="10"/>
        <v>100.94900000000001</v>
      </c>
      <c r="N675" s="8">
        <v>319.4</v>
      </c>
      <c r="O675" s="8">
        <v>141.4</v>
      </c>
      <c r="P675" s="8">
        <v>36</v>
      </c>
      <c r="Q675" s="8">
        <v>18.3</v>
      </c>
      <c r="R675" s="8">
        <v>18.2</v>
      </c>
      <c r="S675" s="8">
        <v>38.5</v>
      </c>
      <c r="T675" s="8">
        <v>682.3</v>
      </c>
      <c r="U675" s="8">
        <v>300.5</v>
      </c>
      <c r="V675" s="8">
        <v>91.6</v>
      </c>
      <c r="W675" s="8">
        <v>102.8</v>
      </c>
      <c r="X675" s="8">
        <v>1.7</v>
      </c>
      <c r="Y675" s="8">
        <v>1.7</v>
      </c>
      <c r="Z675" s="8">
        <v>17.8</v>
      </c>
      <c r="AA675" s="8">
        <v>310.3</v>
      </c>
      <c r="AB675" s="8">
        <v>24.5</v>
      </c>
      <c r="AC675" s="8">
        <v>158.9</v>
      </c>
      <c r="AD675" s="8">
        <v>23.027199999999993</v>
      </c>
    </row>
    <row r="676" spans="1:30" ht="12.75">
      <c r="A676" t="s">
        <v>1008</v>
      </c>
      <c r="B676" s="11" t="s">
        <v>988</v>
      </c>
      <c r="C676" s="6">
        <v>46.05</v>
      </c>
      <c r="D676" s="6">
        <v>15</v>
      </c>
      <c r="E676" s="6">
        <v>15.75</v>
      </c>
      <c r="F676" s="6">
        <v>5.05</v>
      </c>
      <c r="G676" s="6">
        <v>10.14</v>
      </c>
      <c r="H676" s="6">
        <v>2.95</v>
      </c>
      <c r="I676" s="7">
        <v>1.049</v>
      </c>
      <c r="J676" s="7">
        <v>3.714</v>
      </c>
      <c r="K676" s="7">
        <v>0.214</v>
      </c>
      <c r="L676" s="7">
        <v>0.377</v>
      </c>
      <c r="M676" s="6">
        <f t="shared" si="10"/>
        <v>100.294</v>
      </c>
      <c r="N676" s="8">
        <v>454</v>
      </c>
      <c r="O676" s="8">
        <v>241.9</v>
      </c>
      <c r="P676" s="8">
        <v>32.5</v>
      </c>
      <c r="Q676" s="8">
        <v>30.1</v>
      </c>
      <c r="R676" s="8">
        <v>31.2</v>
      </c>
      <c r="S676" s="8">
        <v>58.5</v>
      </c>
      <c r="T676" s="8">
        <v>1.5</v>
      </c>
      <c r="U676" s="8">
        <v>11</v>
      </c>
      <c r="V676" s="8">
        <v>24.9</v>
      </c>
      <c r="W676" s="8">
        <v>108.3</v>
      </c>
      <c r="X676" s="8">
        <v>1.6</v>
      </c>
      <c r="Y676" s="8">
        <v>2.8</v>
      </c>
      <c r="Z676" s="8">
        <v>27.1</v>
      </c>
      <c r="AA676" s="8">
        <v>563.7</v>
      </c>
      <c r="AB676" s="8">
        <v>31</v>
      </c>
      <c r="AC676" s="8">
        <v>211</v>
      </c>
      <c r="AD676" s="8">
        <v>31.712799999999998</v>
      </c>
    </row>
    <row r="677" spans="1:30" ht="12.75">
      <c r="A677" t="s">
        <v>1009</v>
      </c>
      <c r="B677" s="11" t="s">
        <v>1110</v>
      </c>
      <c r="C677" s="6">
        <v>47.59</v>
      </c>
      <c r="D677" s="6">
        <v>16.56</v>
      </c>
      <c r="E677" s="6">
        <v>9.8</v>
      </c>
      <c r="F677" s="6">
        <v>6.69</v>
      </c>
      <c r="G677" s="6">
        <v>10.07</v>
      </c>
      <c r="H677" s="6">
        <v>3.07</v>
      </c>
      <c r="I677" s="7">
        <v>1.027</v>
      </c>
      <c r="J677" s="7">
        <v>1.675</v>
      </c>
      <c r="K677" s="7">
        <v>0.156</v>
      </c>
      <c r="L677" s="7">
        <v>0.406</v>
      </c>
      <c r="M677" s="6">
        <f t="shared" si="10"/>
        <v>97.04400000000001</v>
      </c>
      <c r="N677" s="8">
        <v>215.4</v>
      </c>
      <c r="O677" s="8">
        <v>514</v>
      </c>
      <c r="P677" s="8">
        <v>27.3</v>
      </c>
      <c r="Q677" s="8">
        <v>35</v>
      </c>
      <c r="R677" s="8">
        <v>19.2</v>
      </c>
      <c r="S677" s="8">
        <v>57.2</v>
      </c>
      <c r="T677" s="8">
        <v>171.8</v>
      </c>
      <c r="U677" s="8">
        <v>121.6</v>
      </c>
      <c r="V677" s="8">
        <v>45.8</v>
      </c>
      <c r="W677" s="8">
        <v>63.2</v>
      </c>
      <c r="X677" s="8">
        <v>3.3</v>
      </c>
      <c r="Y677" s="8">
        <v>5.9</v>
      </c>
      <c r="Z677" s="8">
        <v>17.5</v>
      </c>
      <c r="AA677" s="8">
        <v>454.6</v>
      </c>
      <c r="AB677" s="8">
        <v>26.1</v>
      </c>
      <c r="AC677" s="8">
        <v>169.5</v>
      </c>
      <c r="AD677" s="8">
        <v>51.565599999999996</v>
      </c>
    </row>
    <row r="678" spans="1:30" ht="12.75">
      <c r="A678" t="s">
        <v>1010</v>
      </c>
      <c r="B678" s="11" t="s">
        <v>1110</v>
      </c>
      <c r="C678" s="6">
        <v>48.43</v>
      </c>
      <c r="D678" s="6">
        <v>20.2</v>
      </c>
      <c r="E678" s="6">
        <v>8.44</v>
      </c>
      <c r="F678" s="6">
        <v>6.19</v>
      </c>
      <c r="G678" s="6">
        <v>10.21</v>
      </c>
      <c r="H678" s="6">
        <v>2.05</v>
      </c>
      <c r="I678" s="7">
        <v>0.328</v>
      </c>
      <c r="J678" s="7">
        <v>0.662</v>
      </c>
      <c r="K678" s="7">
        <v>0.119</v>
      </c>
      <c r="L678" s="7">
        <v>0.13</v>
      </c>
      <c r="M678" s="6">
        <f t="shared" si="10"/>
        <v>96.759</v>
      </c>
      <c r="N678" s="8">
        <v>146.4</v>
      </c>
      <c r="O678" s="8">
        <v>314.7</v>
      </c>
      <c r="P678" s="8">
        <v>33.7</v>
      </c>
      <c r="Q678" s="8">
        <v>7.9</v>
      </c>
      <c r="R678" s="8">
        <v>6.5</v>
      </c>
      <c r="S678" s="8">
        <v>10.4</v>
      </c>
      <c r="T678" s="8">
        <v>253.9</v>
      </c>
      <c r="U678" s="8">
        <v>127</v>
      </c>
      <c r="V678" s="8">
        <v>54.9</v>
      </c>
      <c r="W678" s="8">
        <v>50.9</v>
      </c>
      <c r="X678" s="8">
        <v>0.6</v>
      </c>
      <c r="Y678" s="8">
        <v>0.6</v>
      </c>
      <c r="Z678" s="8">
        <v>4.6</v>
      </c>
      <c r="AA678" s="8">
        <v>257.6</v>
      </c>
      <c r="AB678" s="8">
        <v>16.5</v>
      </c>
      <c r="AC678" s="8">
        <v>46.3</v>
      </c>
      <c r="AD678" s="8">
        <v>10.957599999999998</v>
      </c>
    </row>
    <row r="679" spans="1:30" ht="12.75">
      <c r="A679" t="s">
        <v>1011</v>
      </c>
      <c r="B679" s="11" t="s">
        <v>1110</v>
      </c>
      <c r="C679" s="6">
        <v>47.21</v>
      </c>
      <c r="D679" s="6">
        <v>16.43</v>
      </c>
      <c r="E679" s="6">
        <v>10.06</v>
      </c>
      <c r="F679" s="6">
        <v>8.26</v>
      </c>
      <c r="G679" s="6">
        <v>9.94</v>
      </c>
      <c r="H679" s="6">
        <v>3.26</v>
      </c>
      <c r="I679" s="7">
        <v>0.998</v>
      </c>
      <c r="J679" s="7">
        <v>1.957</v>
      </c>
      <c r="K679" s="7">
        <v>0.143</v>
      </c>
      <c r="L679" s="7">
        <v>0.425</v>
      </c>
      <c r="M679" s="6">
        <f t="shared" si="10"/>
        <v>98.683</v>
      </c>
      <c r="N679" s="8">
        <v>204.5</v>
      </c>
      <c r="O679" s="8">
        <v>452.2</v>
      </c>
      <c r="P679" s="8">
        <v>25.6</v>
      </c>
      <c r="Q679" s="8">
        <v>31.3</v>
      </c>
      <c r="R679" s="8">
        <v>20.4</v>
      </c>
      <c r="S679" s="8">
        <v>46.6</v>
      </c>
      <c r="T679" s="8">
        <v>225.6</v>
      </c>
      <c r="U679" s="8">
        <v>142.3</v>
      </c>
      <c r="V679" s="8">
        <v>57.1</v>
      </c>
      <c r="W679" s="8">
        <v>62.4</v>
      </c>
      <c r="X679" s="8">
        <v>1.4</v>
      </c>
      <c r="Y679" s="8">
        <v>3.9</v>
      </c>
      <c r="Z679" s="8">
        <v>59.4</v>
      </c>
      <c r="AA679" s="8">
        <v>514</v>
      </c>
      <c r="AB679" s="8">
        <v>26.4</v>
      </c>
      <c r="AC679" s="8">
        <v>154.6</v>
      </c>
      <c r="AD679" s="8">
        <v>45.248799999999996</v>
      </c>
    </row>
    <row r="680" spans="1:30" ht="12.75">
      <c r="A680" t="s">
        <v>1012</v>
      </c>
      <c r="B680" s="11" t="s">
        <v>1110</v>
      </c>
      <c r="C680" s="6">
        <v>47.17</v>
      </c>
      <c r="D680" s="6">
        <v>16.55</v>
      </c>
      <c r="E680" s="6">
        <v>10.18</v>
      </c>
      <c r="F680" s="6">
        <v>8.65</v>
      </c>
      <c r="G680" s="6">
        <v>9.94</v>
      </c>
      <c r="H680" s="6">
        <v>2.59</v>
      </c>
      <c r="I680" s="7">
        <v>1.207</v>
      </c>
      <c r="J680" s="7">
        <v>2.155</v>
      </c>
      <c r="K680" s="7">
        <v>0.137</v>
      </c>
      <c r="L680" s="7">
        <v>0.372</v>
      </c>
      <c r="M680" s="6">
        <f t="shared" si="10"/>
        <v>98.95100000000001</v>
      </c>
      <c r="N680" s="8">
        <v>203.1</v>
      </c>
      <c r="O680" s="8">
        <v>519.4</v>
      </c>
      <c r="P680" s="8">
        <v>26.4</v>
      </c>
      <c r="Q680" s="8">
        <v>30.2</v>
      </c>
      <c r="R680" s="8">
        <v>21.1</v>
      </c>
      <c r="S680" s="8">
        <v>44.9</v>
      </c>
      <c r="T680" s="8">
        <v>269.6</v>
      </c>
      <c r="U680" s="8">
        <v>157.8</v>
      </c>
      <c r="V680" s="8">
        <v>52.9</v>
      </c>
      <c r="W680" s="8">
        <v>60.7</v>
      </c>
      <c r="X680" s="8">
        <v>1.8</v>
      </c>
      <c r="Y680" s="8">
        <v>3.7</v>
      </c>
      <c r="Z680" s="8">
        <v>28.3</v>
      </c>
      <c r="AA680" s="8">
        <v>499</v>
      </c>
      <c r="AB680" s="8">
        <v>27.1</v>
      </c>
      <c r="AC680" s="8">
        <v>165.4</v>
      </c>
      <c r="AD680" s="8">
        <v>40.623999999999995</v>
      </c>
    </row>
    <row r="681" spans="1:30" ht="12.75">
      <c r="A681" t="s">
        <v>1013</v>
      </c>
      <c r="B681" s="11" t="s">
        <v>1110</v>
      </c>
      <c r="C681" s="6">
        <v>46.8</v>
      </c>
      <c r="D681" s="6">
        <v>15.92</v>
      </c>
      <c r="E681" s="6">
        <v>9.77</v>
      </c>
      <c r="F681" s="6">
        <v>9.71</v>
      </c>
      <c r="G681" s="6">
        <v>9.96</v>
      </c>
      <c r="H681" s="6">
        <v>2.37</v>
      </c>
      <c r="I681" s="7">
        <v>1.241</v>
      </c>
      <c r="J681" s="7">
        <v>1.974</v>
      </c>
      <c r="K681" s="7">
        <v>0.126</v>
      </c>
      <c r="L681" s="7">
        <v>0.337</v>
      </c>
      <c r="M681" s="6">
        <f t="shared" si="10"/>
        <v>98.20800000000001</v>
      </c>
      <c r="N681" s="8">
        <v>187.2</v>
      </c>
      <c r="O681" s="8">
        <v>440</v>
      </c>
      <c r="P681" s="8">
        <v>23.4</v>
      </c>
      <c r="Q681" s="8">
        <v>24</v>
      </c>
      <c r="R681" s="8">
        <v>21.1</v>
      </c>
      <c r="S681" s="8">
        <v>46</v>
      </c>
      <c r="T681" s="8">
        <v>275.2</v>
      </c>
      <c r="U681" s="8">
        <v>168.6</v>
      </c>
      <c r="V681" s="8">
        <v>49.2</v>
      </c>
      <c r="W681" s="8">
        <v>59.3</v>
      </c>
      <c r="X681" s="8">
        <v>3.1</v>
      </c>
      <c r="Y681" s="8">
        <v>4.3</v>
      </c>
      <c r="Z681" s="8">
        <v>30.6</v>
      </c>
      <c r="AA681" s="8">
        <v>556.8</v>
      </c>
      <c r="AB681" s="8">
        <v>26.7</v>
      </c>
      <c r="AC681" s="8">
        <v>149.7</v>
      </c>
      <c r="AD681" s="8">
        <v>36.337599999999995</v>
      </c>
    </row>
    <row r="682" spans="1:30" ht="12.75">
      <c r="A682" t="s">
        <v>1014</v>
      </c>
      <c r="B682" s="11" t="s">
        <v>1110</v>
      </c>
      <c r="C682" s="6">
        <v>47.62</v>
      </c>
      <c r="D682" s="6">
        <v>15.15</v>
      </c>
      <c r="E682" s="6">
        <v>10.31</v>
      </c>
      <c r="F682" s="6">
        <v>9.1</v>
      </c>
      <c r="G682" s="6">
        <v>10.81</v>
      </c>
      <c r="H682" s="6">
        <v>2.56</v>
      </c>
      <c r="I682" s="7">
        <v>0.767</v>
      </c>
      <c r="J682" s="7">
        <v>1.55</v>
      </c>
      <c r="K682" s="7">
        <v>0.132</v>
      </c>
      <c r="L682" s="7">
        <v>0.232</v>
      </c>
      <c r="M682" s="6">
        <f t="shared" si="10"/>
        <v>98.231</v>
      </c>
      <c r="N682" s="8">
        <v>189</v>
      </c>
      <c r="O682" s="8">
        <v>273</v>
      </c>
      <c r="P682" s="8">
        <v>28.4</v>
      </c>
      <c r="Q682" s="8">
        <v>17.3</v>
      </c>
      <c r="R682" s="8">
        <v>13.5</v>
      </c>
      <c r="S682" s="8">
        <v>33.3</v>
      </c>
      <c r="T682" s="8">
        <v>454</v>
      </c>
      <c r="U682" s="8">
        <v>205.1</v>
      </c>
      <c r="V682" s="8">
        <v>57.3</v>
      </c>
      <c r="W682" s="8">
        <v>67.3</v>
      </c>
      <c r="X682" s="8">
        <v>1</v>
      </c>
      <c r="Y682" s="8">
        <v>1.8</v>
      </c>
      <c r="Z682" s="8">
        <v>18.5</v>
      </c>
      <c r="AA682" s="8">
        <v>359.6</v>
      </c>
      <c r="AB682" s="8">
        <v>24.4</v>
      </c>
      <c r="AC682" s="8">
        <v>102</v>
      </c>
      <c r="AD682" s="8">
        <v>24.042399999999997</v>
      </c>
    </row>
    <row r="683" spans="1:30" ht="12.75">
      <c r="A683" t="s">
        <v>1015</v>
      </c>
      <c r="B683" s="11" t="s">
        <v>1110</v>
      </c>
      <c r="C683" s="6">
        <v>48.21</v>
      </c>
      <c r="D683" s="6">
        <v>16.3</v>
      </c>
      <c r="E683" s="6">
        <v>9.59</v>
      </c>
      <c r="F683" s="6">
        <v>8.54</v>
      </c>
      <c r="G683" s="6">
        <v>9.44</v>
      </c>
      <c r="H683" s="6">
        <v>3.24</v>
      </c>
      <c r="I683" s="7">
        <v>1.387</v>
      </c>
      <c r="J683" s="7">
        <v>1.891</v>
      </c>
      <c r="K683" s="7">
        <v>0.113</v>
      </c>
      <c r="L683" s="7">
        <v>0.387</v>
      </c>
      <c r="M683" s="6">
        <f t="shared" si="10"/>
        <v>99.09800000000001</v>
      </c>
      <c r="N683" s="8">
        <v>192.2</v>
      </c>
      <c r="O683" s="8">
        <v>408.5</v>
      </c>
      <c r="P683" s="8">
        <v>25.4</v>
      </c>
      <c r="Q683" s="8">
        <v>28.1</v>
      </c>
      <c r="R683" s="8">
        <v>20.4</v>
      </c>
      <c r="S683" s="8">
        <v>46.7</v>
      </c>
      <c r="T683" s="8">
        <v>284.4</v>
      </c>
      <c r="U683" s="8">
        <v>187.6</v>
      </c>
      <c r="V683" s="8">
        <v>52</v>
      </c>
      <c r="W683" s="8">
        <v>64.1</v>
      </c>
      <c r="X683" s="8">
        <v>2.4</v>
      </c>
      <c r="Y683" s="8">
        <v>4.1</v>
      </c>
      <c r="Z683" s="8">
        <v>31.3</v>
      </c>
      <c r="AA683" s="8">
        <v>462.4</v>
      </c>
      <c r="AB683" s="8">
        <v>25.7</v>
      </c>
      <c r="AC683" s="8">
        <v>158.6</v>
      </c>
      <c r="AD683" s="8">
        <v>39.947199999999995</v>
      </c>
    </row>
    <row r="684" spans="1:30" ht="12.75">
      <c r="A684" t="s">
        <v>1016</v>
      </c>
      <c r="B684" s="11" t="s">
        <v>1110</v>
      </c>
      <c r="C684" s="6">
        <v>47.85</v>
      </c>
      <c r="D684" s="6">
        <v>16.85</v>
      </c>
      <c r="E684" s="6">
        <v>9.69</v>
      </c>
      <c r="F684" s="6">
        <v>7.2</v>
      </c>
      <c r="G684" s="6">
        <v>9.7</v>
      </c>
      <c r="H684" s="6">
        <v>2.8</v>
      </c>
      <c r="I684" s="7">
        <v>1.573</v>
      </c>
      <c r="J684" s="7">
        <v>1.851</v>
      </c>
      <c r="K684" s="7">
        <v>0.146</v>
      </c>
      <c r="L684" s="7">
        <v>0.416</v>
      </c>
      <c r="M684" s="6">
        <f t="shared" si="10"/>
        <v>98.076</v>
      </c>
      <c r="N684" s="8">
        <v>209</v>
      </c>
      <c r="O684" s="8">
        <v>474.9</v>
      </c>
      <c r="P684" s="8">
        <v>26.9</v>
      </c>
      <c r="Q684" s="8">
        <v>30.2</v>
      </c>
      <c r="R684" s="8">
        <v>23.7</v>
      </c>
      <c r="S684" s="8">
        <v>57.1</v>
      </c>
      <c r="T684" s="8">
        <v>218.1</v>
      </c>
      <c r="U684" s="8">
        <v>142.6</v>
      </c>
      <c r="V684" s="8">
        <v>48.3</v>
      </c>
      <c r="W684" s="8">
        <v>60.8</v>
      </c>
      <c r="X684" s="8">
        <v>2.1</v>
      </c>
      <c r="Y684" s="8">
        <v>5.3</v>
      </c>
      <c r="Z684" s="8">
        <v>36.5</v>
      </c>
      <c r="AA684" s="8">
        <v>473.3</v>
      </c>
      <c r="AB684" s="8">
        <v>25.8</v>
      </c>
      <c r="AC684" s="8">
        <v>176</v>
      </c>
      <c r="AD684" s="8">
        <v>48.40719999999999</v>
      </c>
    </row>
    <row r="685" spans="1:30" ht="12.75">
      <c r="A685" t="s">
        <v>1017</v>
      </c>
      <c r="B685" s="11" t="s">
        <v>1110</v>
      </c>
      <c r="C685" s="6">
        <v>47.94</v>
      </c>
      <c r="D685" s="6">
        <v>15.68</v>
      </c>
      <c r="E685" s="6">
        <v>9.86</v>
      </c>
      <c r="F685" s="6">
        <v>9.43</v>
      </c>
      <c r="G685" s="6">
        <v>11.27</v>
      </c>
      <c r="H685" s="6">
        <v>2.67</v>
      </c>
      <c r="I685" s="7">
        <v>0.911</v>
      </c>
      <c r="J685" s="7">
        <v>1.428</v>
      </c>
      <c r="K685" s="7">
        <v>0.134</v>
      </c>
      <c r="L685" s="7">
        <v>0.252</v>
      </c>
      <c r="M685" s="6">
        <f t="shared" si="10"/>
        <v>99.57499999999999</v>
      </c>
      <c r="N685" s="8">
        <v>187.7</v>
      </c>
      <c r="O685" s="8">
        <v>288.9</v>
      </c>
      <c r="P685" s="8">
        <v>28.5</v>
      </c>
      <c r="Q685" s="8">
        <v>15.8</v>
      </c>
      <c r="R685" s="8">
        <v>11.9</v>
      </c>
      <c r="S685" s="8">
        <v>40.3</v>
      </c>
      <c r="T685" s="8">
        <v>476.5</v>
      </c>
      <c r="U685" s="8">
        <v>195.5</v>
      </c>
      <c r="V685" s="8">
        <v>48.5</v>
      </c>
      <c r="W685" s="8">
        <v>61.1</v>
      </c>
      <c r="X685" s="8">
        <v>2.2</v>
      </c>
      <c r="Y685" s="8">
        <v>3</v>
      </c>
      <c r="Z685" s="8">
        <v>20.8</v>
      </c>
      <c r="AA685" s="8">
        <v>404.9</v>
      </c>
      <c r="AB685" s="8">
        <v>21.3</v>
      </c>
      <c r="AC685" s="8">
        <v>109.9</v>
      </c>
      <c r="AD685" s="8">
        <v>26.298399999999997</v>
      </c>
    </row>
    <row r="686" spans="1:30" ht="12.75">
      <c r="A686" t="s">
        <v>1018</v>
      </c>
      <c r="B686" s="11" t="s">
        <v>1110</v>
      </c>
      <c r="C686" s="6">
        <v>47.83</v>
      </c>
      <c r="D686" s="6">
        <v>17.25</v>
      </c>
      <c r="E686" s="6">
        <v>9.66</v>
      </c>
      <c r="F686" s="6">
        <v>6.49</v>
      </c>
      <c r="G686" s="6">
        <v>8.51</v>
      </c>
      <c r="H686" s="6">
        <v>3.96</v>
      </c>
      <c r="I686" s="7">
        <v>1.017</v>
      </c>
      <c r="J686" s="7">
        <v>1.865</v>
      </c>
      <c r="K686" s="7">
        <v>0.156</v>
      </c>
      <c r="L686" s="7">
        <v>0.463</v>
      </c>
      <c r="M686" s="6">
        <f t="shared" si="10"/>
        <v>97.20099999999998</v>
      </c>
      <c r="N686" s="8">
        <v>180</v>
      </c>
      <c r="O686" s="8">
        <v>595.5</v>
      </c>
      <c r="P686" s="8">
        <v>22.7</v>
      </c>
      <c r="Q686" s="8">
        <v>29.3</v>
      </c>
      <c r="R686" s="8">
        <v>24.2</v>
      </c>
      <c r="S686" s="8">
        <v>58.8</v>
      </c>
      <c r="T686" s="8">
        <v>61.3</v>
      </c>
      <c r="U686" s="8">
        <v>72.2</v>
      </c>
      <c r="V686" s="8">
        <v>34.6</v>
      </c>
      <c r="W686" s="8">
        <v>55.5</v>
      </c>
      <c r="X686" s="8">
        <v>1.9</v>
      </c>
      <c r="Y686" s="8">
        <v>5.4</v>
      </c>
      <c r="Z686" s="8">
        <v>61.4</v>
      </c>
      <c r="AA686" s="8">
        <v>519.8</v>
      </c>
      <c r="AB686" s="8">
        <v>26.7</v>
      </c>
      <c r="AC686" s="8">
        <v>170.6</v>
      </c>
      <c r="AD686" s="8">
        <v>58.7848</v>
      </c>
    </row>
    <row r="687" spans="1:30" ht="12.75">
      <c r="A687" t="s">
        <v>1019</v>
      </c>
      <c r="B687" s="11" t="s">
        <v>1110</v>
      </c>
      <c r="C687" s="6">
        <v>48.42</v>
      </c>
      <c r="D687" s="6">
        <v>16.93</v>
      </c>
      <c r="E687" s="6">
        <v>9.01</v>
      </c>
      <c r="F687" s="6">
        <v>7.15</v>
      </c>
      <c r="G687" s="6">
        <v>8.72</v>
      </c>
      <c r="H687" s="6">
        <v>3.5</v>
      </c>
      <c r="I687" s="7">
        <v>1.342</v>
      </c>
      <c r="J687" s="7">
        <v>1.717</v>
      </c>
      <c r="K687" s="7">
        <v>0.133</v>
      </c>
      <c r="L687" s="7">
        <v>0.408</v>
      </c>
      <c r="M687" s="6">
        <f t="shared" si="10"/>
        <v>97.33</v>
      </c>
      <c r="N687" s="8">
        <v>162</v>
      </c>
      <c r="O687" s="8">
        <v>569.2</v>
      </c>
      <c r="P687" s="8">
        <v>22.7</v>
      </c>
      <c r="Q687" s="8">
        <v>29.5</v>
      </c>
      <c r="R687" s="8">
        <v>25</v>
      </c>
      <c r="S687" s="8">
        <v>60.9</v>
      </c>
      <c r="T687" s="8">
        <v>133.6</v>
      </c>
      <c r="U687" s="8">
        <v>103.7</v>
      </c>
      <c r="V687" s="8">
        <v>36.4</v>
      </c>
      <c r="W687" s="8">
        <v>52.3</v>
      </c>
      <c r="X687" s="8">
        <v>2.6</v>
      </c>
      <c r="Y687" s="8">
        <v>5.5</v>
      </c>
      <c r="Z687" s="8">
        <v>55.8</v>
      </c>
      <c r="AA687" s="8">
        <v>486</v>
      </c>
      <c r="AB687" s="8">
        <v>26.1</v>
      </c>
      <c r="AC687" s="8">
        <v>182.1</v>
      </c>
      <c r="AD687" s="8">
        <v>55.28799999999999</v>
      </c>
    </row>
    <row r="688" spans="1:30" ht="12.75">
      <c r="A688" t="s">
        <v>1020</v>
      </c>
      <c r="B688" s="11" t="s">
        <v>1110</v>
      </c>
      <c r="C688" s="6">
        <v>49.09</v>
      </c>
      <c r="D688" s="6">
        <v>17.41</v>
      </c>
      <c r="E688" s="6">
        <v>9.43</v>
      </c>
      <c r="F688" s="6">
        <v>5.96</v>
      </c>
      <c r="G688" s="6">
        <v>8.66</v>
      </c>
      <c r="H688" s="6">
        <v>4.39</v>
      </c>
      <c r="I688" s="7">
        <v>1.254</v>
      </c>
      <c r="J688" s="7">
        <v>1.769</v>
      </c>
      <c r="K688" s="7">
        <v>0.13</v>
      </c>
      <c r="L688" s="7">
        <v>0.523</v>
      </c>
      <c r="M688" s="6">
        <f t="shared" si="10"/>
        <v>98.616</v>
      </c>
      <c r="N688" s="8">
        <v>187.6</v>
      </c>
      <c r="O688" s="8">
        <v>574.1</v>
      </c>
      <c r="P688" s="8">
        <v>22.8</v>
      </c>
      <c r="Q688" s="8">
        <v>32.8</v>
      </c>
      <c r="R688" s="8">
        <v>24.1</v>
      </c>
      <c r="S688" s="8">
        <v>59.6</v>
      </c>
      <c r="T688" s="8">
        <v>97.3</v>
      </c>
      <c r="U688" s="8">
        <v>84.7</v>
      </c>
      <c r="V688" s="8">
        <v>40.8</v>
      </c>
      <c r="W688" s="8">
        <v>55.5</v>
      </c>
      <c r="X688" s="8">
        <v>3.7</v>
      </c>
      <c r="Y688" s="8">
        <v>5.7</v>
      </c>
      <c r="Z688" s="8">
        <v>15.8</v>
      </c>
      <c r="AA688" s="8">
        <v>512.7</v>
      </c>
      <c r="AB688" s="8">
        <v>25.6</v>
      </c>
      <c r="AC688" s="8">
        <v>183.7</v>
      </c>
      <c r="AD688" s="8">
        <v>58.44639999999999</v>
      </c>
    </row>
    <row r="689" spans="1:30" ht="12.75">
      <c r="A689" t="s">
        <v>1021</v>
      </c>
      <c r="B689" s="11" t="s">
        <v>1110</v>
      </c>
      <c r="C689" s="6">
        <v>48.79</v>
      </c>
      <c r="D689" s="6">
        <v>17.51</v>
      </c>
      <c r="E689" s="6">
        <v>9.54</v>
      </c>
      <c r="F689" s="6">
        <v>5.58</v>
      </c>
      <c r="G689" s="6">
        <v>8.75</v>
      </c>
      <c r="H689" s="6">
        <v>4.68</v>
      </c>
      <c r="I689" s="7">
        <v>0.723</v>
      </c>
      <c r="J689" s="7">
        <v>1.816</v>
      </c>
      <c r="K689" s="7">
        <v>0.141</v>
      </c>
      <c r="L689" s="7">
        <v>0.444</v>
      </c>
      <c r="M689" s="6">
        <f t="shared" si="10"/>
        <v>97.974</v>
      </c>
      <c r="N689" s="8">
        <v>192.5</v>
      </c>
      <c r="O689" s="8">
        <v>578.8</v>
      </c>
      <c r="P689" s="8">
        <v>22.8</v>
      </c>
      <c r="Q689" s="8">
        <v>31.9</v>
      </c>
      <c r="R689" s="8">
        <v>23.9</v>
      </c>
      <c r="S689" s="8">
        <v>67.7</v>
      </c>
      <c r="T689" s="8">
        <v>100.8</v>
      </c>
      <c r="U689" s="8">
        <v>85.4</v>
      </c>
      <c r="V689" s="8">
        <v>33.6</v>
      </c>
      <c r="W689" s="8">
        <v>55</v>
      </c>
      <c r="X689" s="8">
        <v>2.9</v>
      </c>
      <c r="Y689" s="8">
        <v>7</v>
      </c>
      <c r="Z689" s="8">
        <v>8.2</v>
      </c>
      <c r="AA689" s="8">
        <v>513.8</v>
      </c>
      <c r="AB689" s="8">
        <v>25.9</v>
      </c>
      <c r="AC689" s="8">
        <v>183.1</v>
      </c>
      <c r="AD689" s="8">
        <v>57.88239999999999</v>
      </c>
    </row>
    <row r="690" spans="1:30" ht="12.75">
      <c r="A690" t="s">
        <v>1022</v>
      </c>
      <c r="B690" s="11" t="s">
        <v>1110</v>
      </c>
      <c r="C690" s="6">
        <v>48.27</v>
      </c>
      <c r="D690" s="6">
        <v>16.67</v>
      </c>
      <c r="E690" s="6">
        <v>8.92</v>
      </c>
      <c r="F690" s="6">
        <v>7.5</v>
      </c>
      <c r="G690" s="6">
        <v>9.63</v>
      </c>
      <c r="H690" s="6">
        <v>4.06</v>
      </c>
      <c r="I690" s="7">
        <v>0.821</v>
      </c>
      <c r="J690" s="7">
        <v>1.733</v>
      </c>
      <c r="K690" s="7">
        <v>0.134</v>
      </c>
      <c r="L690" s="7">
        <v>0.459</v>
      </c>
      <c r="M690" s="6">
        <f t="shared" si="10"/>
        <v>98.197</v>
      </c>
      <c r="N690" s="8">
        <v>191.8</v>
      </c>
      <c r="O690" s="8">
        <v>579.4</v>
      </c>
      <c r="P690" s="8">
        <v>24.4</v>
      </c>
      <c r="Q690" s="8">
        <v>30.7</v>
      </c>
      <c r="R690" s="8">
        <v>25.1</v>
      </c>
      <c r="S690" s="8">
        <v>58.1</v>
      </c>
      <c r="T690" s="8">
        <v>286.1</v>
      </c>
      <c r="U690" s="8">
        <v>167.3</v>
      </c>
      <c r="V690" s="8">
        <v>48.3</v>
      </c>
      <c r="W690" s="8">
        <v>51.9</v>
      </c>
      <c r="X690" s="8">
        <v>2.8</v>
      </c>
      <c r="Y690" s="8">
        <v>6.7</v>
      </c>
      <c r="Z690" s="8">
        <v>17.7</v>
      </c>
      <c r="AA690" s="8">
        <v>605.6</v>
      </c>
      <c r="AB690" s="8">
        <v>25.2</v>
      </c>
      <c r="AC690" s="8">
        <v>192.4</v>
      </c>
      <c r="AD690" s="8">
        <v>58.55919999999999</v>
      </c>
    </row>
    <row r="691" spans="1:30" ht="12.75">
      <c r="A691" t="s">
        <v>1023</v>
      </c>
      <c r="B691" s="11" t="s">
        <v>1110</v>
      </c>
      <c r="C691" s="6">
        <v>47.04</v>
      </c>
      <c r="D691" s="6">
        <v>16.07</v>
      </c>
      <c r="E691" s="6">
        <v>9.31</v>
      </c>
      <c r="F691" s="6">
        <v>9.29</v>
      </c>
      <c r="G691" s="6">
        <v>10.37</v>
      </c>
      <c r="H691" s="6">
        <v>2.86</v>
      </c>
      <c r="I691" s="7">
        <v>1.287</v>
      </c>
      <c r="J691" s="7">
        <v>1.701</v>
      </c>
      <c r="K691" s="7">
        <v>0.14</v>
      </c>
      <c r="L691" s="7">
        <v>0.337</v>
      </c>
      <c r="M691" s="6">
        <f t="shared" si="10"/>
        <v>98.40500000000002</v>
      </c>
      <c r="N691" s="8">
        <v>212.5</v>
      </c>
      <c r="O691" s="8">
        <v>400.4</v>
      </c>
      <c r="P691" s="8">
        <v>28.6</v>
      </c>
      <c r="Q691" s="8">
        <v>24.1</v>
      </c>
      <c r="R691" s="8">
        <v>17.8</v>
      </c>
      <c r="S691" s="8">
        <v>47.4</v>
      </c>
      <c r="T691" s="8">
        <v>364.2</v>
      </c>
      <c r="U691" s="8">
        <v>188.6</v>
      </c>
      <c r="V691" s="8">
        <v>56.3</v>
      </c>
      <c r="W691" s="8">
        <v>61.5</v>
      </c>
      <c r="X691" s="8">
        <v>1.4</v>
      </c>
      <c r="Y691" s="8">
        <v>3.4</v>
      </c>
      <c r="Z691" s="8">
        <v>29.9</v>
      </c>
      <c r="AA691" s="8">
        <v>481.7</v>
      </c>
      <c r="AB691" s="8">
        <v>23.7</v>
      </c>
      <c r="AC691" s="8">
        <v>142.6</v>
      </c>
      <c r="AD691" s="8">
        <v>40.849599999999995</v>
      </c>
    </row>
    <row r="692" spans="1:30" ht="12.75">
      <c r="A692" t="s">
        <v>1024</v>
      </c>
      <c r="B692" s="11" t="s">
        <v>1110</v>
      </c>
      <c r="C692" s="6">
        <v>48.18</v>
      </c>
      <c r="D692" s="6">
        <v>16.16</v>
      </c>
      <c r="E692" s="6">
        <v>9.56</v>
      </c>
      <c r="F692" s="6">
        <v>8.05</v>
      </c>
      <c r="G692" s="6">
        <v>10.01</v>
      </c>
      <c r="H692" s="6">
        <v>3.15</v>
      </c>
      <c r="I692" s="7">
        <v>1.323</v>
      </c>
      <c r="J692" s="7">
        <v>1.849</v>
      </c>
      <c r="K692" s="7">
        <v>0.137</v>
      </c>
      <c r="L692" s="7">
        <v>0.369</v>
      </c>
      <c r="M692" s="6">
        <f t="shared" si="10"/>
        <v>98.78800000000001</v>
      </c>
      <c r="N692" s="8">
        <v>188.3</v>
      </c>
      <c r="O692" s="8">
        <v>470</v>
      </c>
      <c r="P692" s="8">
        <v>25.1</v>
      </c>
      <c r="Q692" s="8">
        <v>27.8</v>
      </c>
      <c r="R692" s="8">
        <v>19.9</v>
      </c>
      <c r="S692" s="8">
        <v>49.8</v>
      </c>
      <c r="T692" s="8">
        <v>314.4</v>
      </c>
      <c r="U692" s="8">
        <v>199.8</v>
      </c>
      <c r="V692" s="8">
        <v>56</v>
      </c>
      <c r="W692" s="8">
        <v>60.8</v>
      </c>
      <c r="X692" s="8">
        <v>2.3</v>
      </c>
      <c r="Y692" s="8">
        <v>3.9</v>
      </c>
      <c r="Z692" s="8">
        <v>30.1</v>
      </c>
      <c r="AA692" s="8">
        <v>483.7</v>
      </c>
      <c r="AB692" s="8">
        <v>29.1</v>
      </c>
      <c r="AC692" s="8">
        <v>153.3</v>
      </c>
      <c r="AD692" s="8">
        <v>39.947199999999995</v>
      </c>
    </row>
    <row r="693" spans="1:30" ht="12.75">
      <c r="A693" t="s">
        <v>1025</v>
      </c>
      <c r="B693" s="11" t="s">
        <v>1110</v>
      </c>
      <c r="C693" s="6">
        <v>47.76</v>
      </c>
      <c r="D693" s="6">
        <v>16.04</v>
      </c>
      <c r="E693" s="6">
        <v>9.44</v>
      </c>
      <c r="F693" s="6">
        <v>9.16</v>
      </c>
      <c r="G693" s="6">
        <v>10.22</v>
      </c>
      <c r="H693" s="6">
        <v>3.1</v>
      </c>
      <c r="I693" s="7">
        <v>1.29</v>
      </c>
      <c r="J693" s="7">
        <v>1.818</v>
      </c>
      <c r="K693" s="7">
        <v>0.132</v>
      </c>
      <c r="L693" s="7">
        <v>0.354</v>
      </c>
      <c r="M693" s="6">
        <f t="shared" si="10"/>
        <v>99.314</v>
      </c>
      <c r="N693" s="8">
        <v>204.8</v>
      </c>
      <c r="O693" s="8">
        <v>354</v>
      </c>
      <c r="P693" s="8">
        <v>28.1</v>
      </c>
      <c r="Q693" s="8">
        <v>22.6</v>
      </c>
      <c r="R693" s="8">
        <v>19.4</v>
      </c>
      <c r="S693" s="8">
        <v>51.9</v>
      </c>
      <c r="T693" s="8">
        <v>334.6</v>
      </c>
      <c r="U693" s="8">
        <v>157.9</v>
      </c>
      <c r="V693" s="8">
        <v>53</v>
      </c>
      <c r="W693" s="8">
        <v>56.1</v>
      </c>
      <c r="X693" s="8">
        <v>2.1</v>
      </c>
      <c r="Y693" s="8">
        <v>4</v>
      </c>
      <c r="Z693" s="8">
        <v>30.5</v>
      </c>
      <c r="AA693" s="8">
        <v>430.3</v>
      </c>
      <c r="AB693" s="8">
        <v>26.7</v>
      </c>
      <c r="AC693" s="8">
        <v>163.7</v>
      </c>
      <c r="AD693" s="8">
        <v>37.916799999999995</v>
      </c>
    </row>
    <row r="694" spans="1:30" ht="12.75">
      <c r="A694" t="s">
        <v>1026</v>
      </c>
      <c r="B694" s="11" t="s">
        <v>1110</v>
      </c>
      <c r="C694" s="6">
        <v>47.01</v>
      </c>
      <c r="D694" s="6">
        <v>15.74</v>
      </c>
      <c r="E694" s="6">
        <v>9.18</v>
      </c>
      <c r="F694" s="6">
        <v>9.54</v>
      </c>
      <c r="G694" s="6">
        <v>9.77</v>
      </c>
      <c r="H694" s="6">
        <v>2.42</v>
      </c>
      <c r="I694" s="7">
        <v>1.596</v>
      </c>
      <c r="J694" s="7">
        <v>1.688</v>
      </c>
      <c r="K694" s="7">
        <v>0.119</v>
      </c>
      <c r="L694" s="7">
        <v>0.32</v>
      </c>
      <c r="M694" s="6">
        <f t="shared" si="10"/>
        <v>97.383</v>
      </c>
      <c r="N694" s="8">
        <v>201.4</v>
      </c>
      <c r="O694" s="8">
        <v>602.6</v>
      </c>
      <c r="P694" s="8">
        <v>27.4</v>
      </c>
      <c r="Q694" s="8">
        <v>25.1</v>
      </c>
      <c r="R694" s="8">
        <v>18.9</v>
      </c>
      <c r="S694" s="8">
        <v>37.9</v>
      </c>
      <c r="T694" s="8">
        <v>341.8</v>
      </c>
      <c r="U694" s="8">
        <v>158.8</v>
      </c>
      <c r="V694" s="8">
        <v>44.3</v>
      </c>
      <c r="W694" s="8">
        <v>56</v>
      </c>
      <c r="X694" s="8">
        <v>2.5</v>
      </c>
      <c r="Y694" s="8">
        <v>4.2</v>
      </c>
      <c r="Z694" s="8">
        <v>38.2</v>
      </c>
      <c r="AA694" s="8">
        <v>555.8</v>
      </c>
      <c r="AB694" s="8">
        <v>27.4</v>
      </c>
      <c r="AC694" s="8">
        <v>165.9</v>
      </c>
      <c r="AD694" s="8">
        <v>37.916799999999995</v>
      </c>
    </row>
    <row r="695" spans="1:30" ht="12.75">
      <c r="A695" t="s">
        <v>1027</v>
      </c>
      <c r="B695" s="11" t="s">
        <v>1110</v>
      </c>
      <c r="C695" s="6">
        <v>48.28</v>
      </c>
      <c r="D695" s="6">
        <v>16.9</v>
      </c>
      <c r="E695" s="6">
        <v>9.07</v>
      </c>
      <c r="F695" s="6">
        <v>7.41</v>
      </c>
      <c r="G695" s="6">
        <v>10.05</v>
      </c>
      <c r="H695" s="6">
        <v>3.89</v>
      </c>
      <c r="I695" s="7">
        <v>0.681</v>
      </c>
      <c r="J695" s="7">
        <v>1.796</v>
      </c>
      <c r="K695" s="7">
        <v>0.126</v>
      </c>
      <c r="L695" s="7">
        <v>0.405</v>
      </c>
      <c r="M695" s="6">
        <f t="shared" si="10"/>
        <v>98.608</v>
      </c>
      <c r="N695" s="8">
        <v>201.8</v>
      </c>
      <c r="O695" s="8">
        <v>422.7</v>
      </c>
      <c r="P695" s="8">
        <v>27.5</v>
      </c>
      <c r="Q695" s="8">
        <v>27.6</v>
      </c>
      <c r="R695" s="8">
        <v>22</v>
      </c>
      <c r="S695" s="8">
        <v>53.2</v>
      </c>
      <c r="T695" s="8">
        <v>252.1</v>
      </c>
      <c r="U695" s="8">
        <v>156.2</v>
      </c>
      <c r="V695" s="8">
        <v>37</v>
      </c>
      <c r="W695" s="8">
        <v>59.4</v>
      </c>
      <c r="X695" s="8">
        <v>1.5</v>
      </c>
      <c r="Y695" s="8">
        <v>5.1</v>
      </c>
      <c r="Z695" s="8">
        <v>21.5</v>
      </c>
      <c r="AA695" s="8">
        <v>473.5</v>
      </c>
      <c r="AB695" s="8">
        <v>24.4</v>
      </c>
      <c r="AC695" s="8">
        <v>183.4</v>
      </c>
      <c r="AD695" s="8">
        <v>46.151199999999996</v>
      </c>
    </row>
    <row r="696" spans="1:30" ht="12.75">
      <c r="A696" t="s">
        <v>1028</v>
      </c>
      <c r="B696" s="11" t="s">
        <v>1110</v>
      </c>
      <c r="C696" s="6">
        <v>47.84</v>
      </c>
      <c r="D696" s="6">
        <v>16.16</v>
      </c>
      <c r="E696" s="6">
        <v>9.53</v>
      </c>
      <c r="F696" s="6">
        <v>8.73</v>
      </c>
      <c r="G696" s="6">
        <v>10.6</v>
      </c>
      <c r="H696" s="6">
        <v>2.98</v>
      </c>
      <c r="I696" s="7">
        <v>1.394</v>
      </c>
      <c r="J696" s="7">
        <v>1.614</v>
      </c>
      <c r="K696" s="7">
        <v>0.12</v>
      </c>
      <c r="L696" s="7">
        <v>0.353</v>
      </c>
      <c r="M696" s="6">
        <f t="shared" si="10"/>
        <v>99.32100000000001</v>
      </c>
      <c r="N696" s="8">
        <v>211.2</v>
      </c>
      <c r="O696" s="8">
        <v>416.9</v>
      </c>
      <c r="P696" s="8">
        <v>26.9</v>
      </c>
      <c r="Q696" s="8">
        <v>27.7</v>
      </c>
      <c r="R696" s="8">
        <v>18.7</v>
      </c>
      <c r="S696" s="8">
        <v>43.3</v>
      </c>
      <c r="T696" s="8">
        <v>360.9</v>
      </c>
      <c r="U696" s="8">
        <v>187.1</v>
      </c>
      <c r="V696" s="8">
        <v>60.9</v>
      </c>
      <c r="W696" s="8">
        <v>63</v>
      </c>
      <c r="X696" s="8">
        <v>2.2</v>
      </c>
      <c r="Y696" s="8">
        <v>4.5</v>
      </c>
      <c r="Z696" s="8">
        <v>33.6</v>
      </c>
      <c r="AA696" s="8">
        <v>438.7</v>
      </c>
      <c r="AB696" s="8">
        <v>23.2</v>
      </c>
      <c r="AC696" s="8">
        <v>152.7</v>
      </c>
      <c r="AD696" s="8">
        <v>43.105599999999995</v>
      </c>
    </row>
    <row r="697" spans="1:30" ht="12.75">
      <c r="A697" t="s">
        <v>1029</v>
      </c>
      <c r="B697" s="11" t="s">
        <v>1110</v>
      </c>
      <c r="C697" s="6">
        <v>49.81</v>
      </c>
      <c r="D697" s="6">
        <v>15.36</v>
      </c>
      <c r="E697" s="6">
        <v>10.7</v>
      </c>
      <c r="F697" s="6">
        <v>8.11</v>
      </c>
      <c r="G697" s="6">
        <v>8.83</v>
      </c>
      <c r="H697" s="6">
        <v>3.19</v>
      </c>
      <c r="I697" s="7">
        <v>1.006</v>
      </c>
      <c r="J697" s="7">
        <v>1.371</v>
      </c>
      <c r="K697" s="7">
        <v>0.117</v>
      </c>
      <c r="L697" s="7">
        <v>0.275</v>
      </c>
      <c r="M697" s="6">
        <f t="shared" si="10"/>
        <v>98.769</v>
      </c>
      <c r="N697" s="8">
        <v>148.7</v>
      </c>
      <c r="O697" s="8">
        <v>322.9</v>
      </c>
      <c r="P697" s="8">
        <v>25.4</v>
      </c>
      <c r="Q697" s="8">
        <v>16.9</v>
      </c>
      <c r="R697" s="8">
        <v>13.7</v>
      </c>
      <c r="S697" s="8">
        <v>32.6</v>
      </c>
      <c r="T697" s="8">
        <v>407.6</v>
      </c>
      <c r="U697" s="8">
        <v>227.5</v>
      </c>
      <c r="V697" s="8">
        <v>48.3</v>
      </c>
      <c r="W697" s="8">
        <v>76.2</v>
      </c>
      <c r="X697" s="8">
        <v>1.4</v>
      </c>
      <c r="Y697" s="8">
        <v>3.2</v>
      </c>
      <c r="Z697" s="8">
        <v>28.7</v>
      </c>
      <c r="AA697" s="8">
        <v>270</v>
      </c>
      <c r="AB697" s="8">
        <v>27.2</v>
      </c>
      <c r="AC697" s="8">
        <v>129.8</v>
      </c>
      <c r="AD697" s="8">
        <v>26.862399999999997</v>
      </c>
    </row>
    <row r="698" spans="1:30" ht="12.75">
      <c r="A698" t="s">
        <v>1030</v>
      </c>
      <c r="B698" s="11" t="s">
        <v>1110</v>
      </c>
      <c r="C698" s="6">
        <v>50.06</v>
      </c>
      <c r="D698" s="6">
        <v>17.32</v>
      </c>
      <c r="E698" s="6">
        <v>9.71</v>
      </c>
      <c r="F698" s="6">
        <v>5.09</v>
      </c>
      <c r="G698" s="6">
        <v>7.56</v>
      </c>
      <c r="H698" s="6">
        <v>4.52</v>
      </c>
      <c r="I698" s="7">
        <v>1.222</v>
      </c>
      <c r="J698" s="7">
        <v>1.746</v>
      </c>
      <c r="K698" s="7">
        <v>0.148</v>
      </c>
      <c r="L698" s="7">
        <v>0.653</v>
      </c>
      <c r="M698" s="6">
        <f t="shared" si="10"/>
        <v>98.029</v>
      </c>
      <c r="N698" s="8">
        <v>127.1</v>
      </c>
      <c r="O698" s="8">
        <v>669.8</v>
      </c>
      <c r="P698" s="8">
        <v>17.5</v>
      </c>
      <c r="Q698" s="8">
        <v>42.3</v>
      </c>
      <c r="R698" s="8">
        <v>31.1</v>
      </c>
      <c r="S698" s="8">
        <v>76.9</v>
      </c>
      <c r="T698" s="8">
        <v>96.8</v>
      </c>
      <c r="U698" s="8">
        <v>64.6</v>
      </c>
      <c r="V698" s="8">
        <v>36.2</v>
      </c>
      <c r="W698" s="8">
        <v>71.3</v>
      </c>
      <c r="X698" s="8">
        <v>4</v>
      </c>
      <c r="Y698" s="8">
        <v>8</v>
      </c>
      <c r="Z698" s="8">
        <v>29.8</v>
      </c>
      <c r="AA698" s="8">
        <v>539.7</v>
      </c>
      <c r="AB698" s="8">
        <v>28.4</v>
      </c>
      <c r="AC698" s="8">
        <v>255.7</v>
      </c>
      <c r="AD698" s="8">
        <v>71.08</v>
      </c>
    </row>
    <row r="699" spans="1:30" ht="12.75">
      <c r="A699" t="s">
        <v>1031</v>
      </c>
      <c r="B699" s="11" t="s">
        <v>1110</v>
      </c>
      <c r="C699" s="6">
        <v>47.76</v>
      </c>
      <c r="D699" s="6">
        <v>16.83</v>
      </c>
      <c r="E699" s="6">
        <v>8.99</v>
      </c>
      <c r="F699" s="6">
        <v>7.93</v>
      </c>
      <c r="G699" s="6">
        <v>9.23</v>
      </c>
      <c r="H699" s="6">
        <v>2.67</v>
      </c>
      <c r="I699" s="7">
        <v>1.891</v>
      </c>
      <c r="J699" s="7">
        <v>1.882</v>
      </c>
      <c r="K699" s="7">
        <v>0.15</v>
      </c>
      <c r="L699" s="7">
        <v>0.465</v>
      </c>
      <c r="M699" s="6">
        <f t="shared" si="10"/>
        <v>97.79800000000002</v>
      </c>
      <c r="N699" s="8">
        <v>165</v>
      </c>
      <c r="O699" s="8">
        <v>689.1</v>
      </c>
      <c r="P699" s="8">
        <v>20.7</v>
      </c>
      <c r="Q699" s="8">
        <v>31.7</v>
      </c>
      <c r="R699" s="8">
        <v>25.3</v>
      </c>
      <c r="S699" s="8">
        <v>66.7</v>
      </c>
      <c r="T699" s="8">
        <v>150.8</v>
      </c>
      <c r="U699" s="8">
        <v>133.4</v>
      </c>
      <c r="V699" s="8">
        <v>61.6</v>
      </c>
      <c r="W699" s="8">
        <v>54</v>
      </c>
      <c r="X699" s="8">
        <v>2.3</v>
      </c>
      <c r="Y699" s="8">
        <v>5</v>
      </c>
      <c r="Z699" s="8">
        <v>51.2</v>
      </c>
      <c r="AA699" s="8">
        <v>586.5</v>
      </c>
      <c r="AB699" s="8">
        <v>25.5</v>
      </c>
      <c r="AC699" s="8">
        <v>192.7</v>
      </c>
      <c r="AD699" s="8">
        <v>56.41599999999999</v>
      </c>
    </row>
    <row r="700" spans="1:30" ht="12.75">
      <c r="A700" t="s">
        <v>1032</v>
      </c>
      <c r="B700" s="11" t="s">
        <v>1110</v>
      </c>
      <c r="C700" s="6">
        <v>48.01</v>
      </c>
      <c r="D700" s="6">
        <v>16.82</v>
      </c>
      <c r="E700" s="6">
        <v>10.98</v>
      </c>
      <c r="F700" s="6">
        <v>6.06</v>
      </c>
      <c r="G700" s="6">
        <v>8.85</v>
      </c>
      <c r="H700" s="6">
        <v>4.03</v>
      </c>
      <c r="I700" s="7">
        <v>1.682</v>
      </c>
      <c r="J700" s="7">
        <v>2.027</v>
      </c>
      <c r="K700" s="7">
        <v>0.173</v>
      </c>
      <c r="L700" s="7">
        <v>0.46</v>
      </c>
      <c r="M700" s="6">
        <f t="shared" si="10"/>
        <v>99.092</v>
      </c>
      <c r="N700" s="8">
        <v>211.6</v>
      </c>
      <c r="O700" s="8">
        <v>482.7</v>
      </c>
      <c r="P700" s="8">
        <v>23</v>
      </c>
      <c r="Q700" s="8">
        <v>27.7</v>
      </c>
      <c r="R700" s="8">
        <v>23.7</v>
      </c>
      <c r="S700" s="8">
        <v>49.2</v>
      </c>
      <c r="T700" s="8">
        <v>118.3</v>
      </c>
      <c r="U700" s="8">
        <v>85.2</v>
      </c>
      <c r="V700" s="8">
        <v>42.3</v>
      </c>
      <c r="W700" s="8">
        <v>78</v>
      </c>
      <c r="X700" s="8">
        <v>2.3</v>
      </c>
      <c r="Y700" s="8">
        <v>3.3</v>
      </c>
      <c r="Z700" s="8">
        <v>38.6</v>
      </c>
      <c r="AA700" s="8">
        <v>458</v>
      </c>
      <c r="AB700" s="8">
        <v>28.3</v>
      </c>
      <c r="AC700" s="8">
        <v>189.6</v>
      </c>
      <c r="AD700" s="8">
        <v>46.71519999999999</v>
      </c>
    </row>
    <row r="701" spans="1:30" ht="12.75">
      <c r="A701" t="s">
        <v>1033</v>
      </c>
      <c r="B701" s="11" t="s">
        <v>1110</v>
      </c>
      <c r="C701" s="6">
        <v>48.84</v>
      </c>
      <c r="D701" s="6">
        <v>17.46</v>
      </c>
      <c r="E701" s="6">
        <v>10.53</v>
      </c>
      <c r="F701" s="6">
        <v>5.56</v>
      </c>
      <c r="G701" s="6">
        <v>8.6</v>
      </c>
      <c r="H701" s="6">
        <v>3.64</v>
      </c>
      <c r="I701" s="7">
        <v>1.302</v>
      </c>
      <c r="J701" s="7">
        <v>1.909</v>
      </c>
      <c r="K701" s="7">
        <v>0.149</v>
      </c>
      <c r="L701" s="7">
        <v>0.568</v>
      </c>
      <c r="M701" s="6">
        <f t="shared" si="10"/>
        <v>98.55800000000002</v>
      </c>
      <c r="N701" s="8">
        <v>171.9</v>
      </c>
      <c r="O701" s="8">
        <v>653.7</v>
      </c>
      <c r="P701" s="8">
        <v>21.3</v>
      </c>
      <c r="Q701" s="8">
        <v>38.3</v>
      </c>
      <c r="R701" s="8">
        <v>28.6</v>
      </c>
      <c r="S701" s="8">
        <v>75.7</v>
      </c>
      <c r="T701" s="8">
        <v>79.2</v>
      </c>
      <c r="U701" s="8">
        <v>59</v>
      </c>
      <c r="V701" s="8">
        <v>33.4</v>
      </c>
      <c r="W701" s="8">
        <v>62.7</v>
      </c>
      <c r="X701" s="8">
        <v>2.9</v>
      </c>
      <c r="Y701" s="8">
        <v>6.3</v>
      </c>
      <c r="Z701" s="8">
        <v>60.6</v>
      </c>
      <c r="AA701" s="8">
        <v>554.4</v>
      </c>
      <c r="AB701" s="8">
        <v>28.8</v>
      </c>
      <c r="AC701" s="8">
        <v>199</v>
      </c>
      <c r="AD701" s="8">
        <v>64.312</v>
      </c>
    </row>
    <row r="702" spans="1:30" ht="12.75">
      <c r="A702" t="s">
        <v>1034</v>
      </c>
      <c r="B702" s="11" t="s">
        <v>1110</v>
      </c>
      <c r="C702" s="6">
        <v>47.29</v>
      </c>
      <c r="D702" s="6">
        <v>16.02</v>
      </c>
      <c r="E702" s="6">
        <v>10.15</v>
      </c>
      <c r="F702" s="6">
        <v>8.81</v>
      </c>
      <c r="G702" s="6">
        <v>9.04</v>
      </c>
      <c r="H702" s="6">
        <v>3.44</v>
      </c>
      <c r="I702" s="7">
        <v>1.575</v>
      </c>
      <c r="J702" s="7">
        <v>1.857</v>
      </c>
      <c r="K702" s="7">
        <v>0.132</v>
      </c>
      <c r="L702" s="7">
        <v>0.388</v>
      </c>
      <c r="M702" s="6">
        <f t="shared" si="10"/>
        <v>98.70200000000001</v>
      </c>
      <c r="N702" s="8">
        <v>169.5</v>
      </c>
      <c r="O702" s="8">
        <v>430.4</v>
      </c>
      <c r="P702" s="8">
        <v>25</v>
      </c>
      <c r="Q702" s="8">
        <v>23.9</v>
      </c>
      <c r="R702" s="8">
        <v>19.9</v>
      </c>
      <c r="S702" s="8">
        <v>48.4</v>
      </c>
      <c r="T702" s="8">
        <v>275.6</v>
      </c>
      <c r="U702" s="8">
        <v>179</v>
      </c>
      <c r="V702" s="8">
        <v>59.8</v>
      </c>
      <c r="W702" s="8">
        <v>67.5</v>
      </c>
      <c r="X702" s="8">
        <v>3</v>
      </c>
      <c r="Y702" s="8">
        <v>4.4</v>
      </c>
      <c r="Z702" s="8">
        <v>40</v>
      </c>
      <c r="AA702" s="8">
        <v>423.7</v>
      </c>
      <c r="AB702" s="8">
        <v>25</v>
      </c>
      <c r="AC702" s="8">
        <v>166.2</v>
      </c>
      <c r="AD702" s="8">
        <v>45.47439999999999</v>
      </c>
    </row>
    <row r="703" spans="1:30" ht="12.75">
      <c r="A703" t="s">
        <v>1035</v>
      </c>
      <c r="B703" s="11" t="s">
        <v>1110</v>
      </c>
      <c r="C703" s="6">
        <v>48.86</v>
      </c>
      <c r="D703" s="6">
        <v>16.4</v>
      </c>
      <c r="E703" s="6">
        <v>10.64</v>
      </c>
      <c r="F703" s="6">
        <v>6.91</v>
      </c>
      <c r="G703" s="6">
        <v>8.52</v>
      </c>
      <c r="H703" s="6">
        <v>3.15</v>
      </c>
      <c r="I703" s="7">
        <v>1.643</v>
      </c>
      <c r="J703" s="7">
        <v>1.514</v>
      </c>
      <c r="K703" s="7">
        <v>0.169</v>
      </c>
      <c r="L703" s="7">
        <v>0.407</v>
      </c>
      <c r="M703" s="6">
        <f t="shared" si="10"/>
        <v>98.21299999999998</v>
      </c>
      <c r="N703" s="8">
        <v>155.4</v>
      </c>
      <c r="O703" s="8">
        <v>761.5</v>
      </c>
      <c r="P703" s="8">
        <v>22.1</v>
      </c>
      <c r="Q703" s="8">
        <v>34.3</v>
      </c>
      <c r="R703" s="8">
        <v>25.9</v>
      </c>
      <c r="S703" s="8">
        <v>60</v>
      </c>
      <c r="T703" s="8">
        <v>242</v>
      </c>
      <c r="U703" s="8">
        <v>167.3</v>
      </c>
      <c r="V703" s="8">
        <v>53.5</v>
      </c>
      <c r="W703" s="8">
        <v>76.6</v>
      </c>
      <c r="X703" s="8">
        <v>3.5</v>
      </c>
      <c r="Y703" s="8">
        <v>5</v>
      </c>
      <c r="Z703" s="8">
        <v>41.6</v>
      </c>
      <c r="AA703" s="8">
        <v>393.6</v>
      </c>
      <c r="AB703" s="8">
        <v>31</v>
      </c>
      <c r="AC703" s="8">
        <v>197.9</v>
      </c>
      <c r="AD703" s="8">
        <v>49.647999999999996</v>
      </c>
    </row>
    <row r="704" spans="1:30" ht="12.75">
      <c r="A704" t="s">
        <v>1036</v>
      </c>
      <c r="B704" s="11" t="s">
        <v>1110</v>
      </c>
      <c r="C704" s="6">
        <v>48.53</v>
      </c>
      <c r="D704" s="6">
        <v>17.25</v>
      </c>
      <c r="E704" s="6">
        <v>10.28</v>
      </c>
      <c r="F704" s="6">
        <v>6.06</v>
      </c>
      <c r="G704" s="6">
        <v>8.29</v>
      </c>
      <c r="H704" s="6">
        <v>3.57</v>
      </c>
      <c r="I704" s="7">
        <v>1.624</v>
      </c>
      <c r="J704" s="7">
        <v>2.048</v>
      </c>
      <c r="K704" s="7">
        <v>0.125</v>
      </c>
      <c r="L704" s="7">
        <v>0.507</v>
      </c>
      <c r="M704" s="6">
        <f t="shared" si="10"/>
        <v>98.28399999999999</v>
      </c>
      <c r="N704" s="8">
        <v>160.9</v>
      </c>
      <c r="O704" s="8">
        <v>513.9</v>
      </c>
      <c r="P704" s="8">
        <v>23.2</v>
      </c>
      <c r="Q704" s="8">
        <v>32</v>
      </c>
      <c r="R704" s="8">
        <v>25.4</v>
      </c>
      <c r="S704" s="8">
        <v>66</v>
      </c>
      <c r="T704" s="8">
        <v>181.6</v>
      </c>
      <c r="U704" s="8">
        <v>154.6</v>
      </c>
      <c r="V704" s="8">
        <v>45.2</v>
      </c>
      <c r="W704" s="8">
        <v>77</v>
      </c>
      <c r="X704" s="8">
        <v>3.6</v>
      </c>
      <c r="Y704" s="8">
        <v>5.7</v>
      </c>
      <c r="Z704" s="8">
        <v>36.9</v>
      </c>
      <c r="AA704" s="8">
        <v>508.2</v>
      </c>
      <c r="AB704" s="8">
        <v>30.4</v>
      </c>
      <c r="AC704" s="8">
        <v>202.4</v>
      </c>
      <c r="AD704" s="8">
        <v>52.016799999999996</v>
      </c>
    </row>
    <row r="705" spans="1:30" ht="12.75">
      <c r="A705" t="s">
        <v>1037</v>
      </c>
      <c r="B705" s="11" t="s">
        <v>1110</v>
      </c>
      <c r="C705" s="6">
        <v>48.35</v>
      </c>
      <c r="D705" s="6">
        <v>16.61</v>
      </c>
      <c r="E705" s="6">
        <v>9.65</v>
      </c>
      <c r="F705" s="6">
        <v>7.05</v>
      </c>
      <c r="G705" s="6">
        <v>9.17</v>
      </c>
      <c r="H705" s="6">
        <v>3.4</v>
      </c>
      <c r="I705" s="7">
        <v>1.66</v>
      </c>
      <c r="J705" s="7">
        <v>1.818</v>
      </c>
      <c r="K705" s="7">
        <v>0.153</v>
      </c>
      <c r="L705" s="7">
        <v>0.493</v>
      </c>
      <c r="M705" s="6">
        <f t="shared" si="10"/>
        <v>98.35400000000001</v>
      </c>
      <c r="N705" s="8">
        <v>144.9</v>
      </c>
      <c r="O705" s="8">
        <v>602.5</v>
      </c>
      <c r="P705" s="8">
        <v>19</v>
      </c>
      <c r="Q705" s="8">
        <v>30.8</v>
      </c>
      <c r="R705" s="8">
        <v>23.9</v>
      </c>
      <c r="S705" s="8">
        <v>65.1</v>
      </c>
      <c r="T705" s="8">
        <v>182.8</v>
      </c>
      <c r="U705" s="8">
        <v>133.9</v>
      </c>
      <c r="V705" s="8">
        <v>49.8</v>
      </c>
      <c r="W705" s="8">
        <v>60.8</v>
      </c>
      <c r="X705" s="8">
        <v>2</v>
      </c>
      <c r="Y705" s="8">
        <v>5.2</v>
      </c>
      <c r="Z705" s="8">
        <v>41.7</v>
      </c>
      <c r="AA705" s="8">
        <v>548</v>
      </c>
      <c r="AB705" s="8">
        <v>27.9</v>
      </c>
      <c r="AC705" s="8">
        <v>200.7</v>
      </c>
      <c r="AD705" s="8">
        <v>48.97119999999999</v>
      </c>
    </row>
    <row r="706" spans="1:30" ht="12.75">
      <c r="A706" t="s">
        <v>1038</v>
      </c>
      <c r="B706" s="11" t="s">
        <v>1110</v>
      </c>
      <c r="C706" s="6">
        <v>47.89</v>
      </c>
      <c r="D706" s="6">
        <v>16.28</v>
      </c>
      <c r="E706" s="6">
        <v>9.55</v>
      </c>
      <c r="F706" s="6">
        <v>8.31</v>
      </c>
      <c r="G706" s="6">
        <v>10.14</v>
      </c>
      <c r="H706" s="6">
        <v>2.63</v>
      </c>
      <c r="I706" s="7">
        <v>1.481</v>
      </c>
      <c r="J706" s="7">
        <v>1.769</v>
      </c>
      <c r="K706" s="7">
        <v>0.143</v>
      </c>
      <c r="L706" s="7">
        <v>0.412</v>
      </c>
      <c r="M706" s="6">
        <f t="shared" si="10"/>
        <v>98.605</v>
      </c>
      <c r="N706" s="8">
        <v>192.2</v>
      </c>
      <c r="O706" s="8">
        <v>732.1</v>
      </c>
      <c r="P706" s="8">
        <v>27.5</v>
      </c>
      <c r="Q706" s="8">
        <v>30.5</v>
      </c>
      <c r="R706" s="8">
        <v>20.5</v>
      </c>
      <c r="S706" s="8">
        <v>55.4</v>
      </c>
      <c r="T706" s="8">
        <v>337</v>
      </c>
      <c r="U706" s="8">
        <v>196.8</v>
      </c>
      <c r="V706" s="8">
        <v>61.8</v>
      </c>
      <c r="W706" s="8">
        <v>58.3</v>
      </c>
      <c r="X706" s="8">
        <v>2.9</v>
      </c>
      <c r="Y706" s="8">
        <v>4.7</v>
      </c>
      <c r="Z706" s="8">
        <v>39.3</v>
      </c>
      <c r="AA706" s="8">
        <v>488.3</v>
      </c>
      <c r="AB706" s="8">
        <v>24.4</v>
      </c>
      <c r="AC706" s="8">
        <v>162.6</v>
      </c>
      <c r="AD706" s="8">
        <v>47.617599999999996</v>
      </c>
    </row>
    <row r="707" spans="1:30" ht="12.75">
      <c r="A707" t="s">
        <v>1039</v>
      </c>
      <c r="B707" s="11" t="s">
        <v>1110</v>
      </c>
      <c r="C707" s="6">
        <v>48</v>
      </c>
      <c r="D707" s="6">
        <v>15.97</v>
      </c>
      <c r="E707" s="6">
        <v>9.48</v>
      </c>
      <c r="F707" s="6">
        <v>9.08</v>
      </c>
      <c r="G707" s="6">
        <v>10.43</v>
      </c>
      <c r="H707" s="6">
        <v>3.25</v>
      </c>
      <c r="I707" s="7">
        <v>1.37</v>
      </c>
      <c r="J707" s="7">
        <v>1.697</v>
      </c>
      <c r="K707" s="7">
        <v>0.138</v>
      </c>
      <c r="L707" s="7">
        <v>0.333</v>
      </c>
      <c r="M707" s="6">
        <f t="shared" si="10"/>
        <v>99.74800000000002</v>
      </c>
      <c r="N707" s="8">
        <v>195.9</v>
      </c>
      <c r="O707" s="8">
        <v>412.9</v>
      </c>
      <c r="P707" s="8">
        <v>27.7</v>
      </c>
      <c r="Q707" s="8">
        <v>22.8</v>
      </c>
      <c r="R707" s="8">
        <v>17.8</v>
      </c>
      <c r="S707" s="8">
        <v>44.8</v>
      </c>
      <c r="T707" s="8">
        <v>365.1</v>
      </c>
      <c r="U707" s="8">
        <v>207.9</v>
      </c>
      <c r="V707" s="8">
        <v>52.7</v>
      </c>
      <c r="W707" s="8">
        <v>58.9</v>
      </c>
      <c r="X707" s="8">
        <v>0.8</v>
      </c>
      <c r="Y707" s="8">
        <v>2.4</v>
      </c>
      <c r="Z707" s="8">
        <v>34.1</v>
      </c>
      <c r="AA707" s="8">
        <v>490.3</v>
      </c>
      <c r="AB707" s="8">
        <v>25.3</v>
      </c>
      <c r="AC707" s="8">
        <v>143.8</v>
      </c>
      <c r="AD707" s="8">
        <v>40.06</v>
      </c>
    </row>
    <row r="708" spans="1:30" ht="12.75">
      <c r="A708" t="s">
        <v>1040</v>
      </c>
      <c r="B708" s="11" t="s">
        <v>1110</v>
      </c>
      <c r="C708" s="6">
        <v>47.98</v>
      </c>
      <c r="D708" s="6">
        <v>16.17</v>
      </c>
      <c r="E708" s="6">
        <v>9.47</v>
      </c>
      <c r="F708" s="6">
        <v>8.19</v>
      </c>
      <c r="G708" s="6">
        <v>10.3</v>
      </c>
      <c r="H708" s="6">
        <v>2.97</v>
      </c>
      <c r="I708" s="7">
        <v>0.951</v>
      </c>
      <c r="J708" s="7">
        <v>1.777</v>
      </c>
      <c r="K708" s="7">
        <v>0.116</v>
      </c>
      <c r="L708" s="7">
        <v>0.39</v>
      </c>
      <c r="M708" s="6">
        <f t="shared" si="10"/>
        <v>98.314</v>
      </c>
      <c r="N708" s="8">
        <v>207.5</v>
      </c>
      <c r="O708" s="8">
        <v>506.2</v>
      </c>
      <c r="P708" s="8">
        <v>29.2</v>
      </c>
      <c r="Q708" s="8">
        <v>26.4</v>
      </c>
      <c r="R708" s="8">
        <v>19.9</v>
      </c>
      <c r="S708" s="8">
        <v>48</v>
      </c>
      <c r="T708" s="8">
        <v>329</v>
      </c>
      <c r="U708" s="8">
        <v>196.1</v>
      </c>
      <c r="V708" s="8">
        <v>66.4</v>
      </c>
      <c r="W708" s="8">
        <v>60.3</v>
      </c>
      <c r="X708" s="8">
        <v>1.3</v>
      </c>
      <c r="Y708" s="8">
        <v>4.5</v>
      </c>
      <c r="Z708" s="8">
        <v>23.9</v>
      </c>
      <c r="AA708" s="8">
        <v>470.5</v>
      </c>
      <c r="AB708" s="8">
        <v>25.5</v>
      </c>
      <c r="AC708" s="8">
        <v>159.1</v>
      </c>
      <c r="AD708" s="8">
        <v>47.053599999999996</v>
      </c>
    </row>
    <row r="709" spans="1:30" ht="12.75">
      <c r="A709" t="s">
        <v>1041</v>
      </c>
      <c r="B709" s="11" t="s">
        <v>1110</v>
      </c>
      <c r="C709" s="6">
        <v>48.46</v>
      </c>
      <c r="D709" s="6">
        <v>16.54</v>
      </c>
      <c r="E709" s="6">
        <v>11.23</v>
      </c>
      <c r="F709" s="6">
        <v>6.35</v>
      </c>
      <c r="G709" s="6">
        <v>8.44</v>
      </c>
      <c r="H709" s="6">
        <v>4.18</v>
      </c>
      <c r="I709" s="7">
        <v>1.356</v>
      </c>
      <c r="J709" s="7">
        <v>2.375</v>
      </c>
      <c r="K709" s="7">
        <v>0.148</v>
      </c>
      <c r="L709" s="7">
        <v>0.458</v>
      </c>
      <c r="M709" s="6">
        <f aca="true" t="shared" si="11" ref="M709:M771">SUM(C709:L709)</f>
        <v>99.53699999999998</v>
      </c>
      <c r="N709" s="8">
        <v>176.6</v>
      </c>
      <c r="O709" s="8">
        <v>378.3</v>
      </c>
      <c r="P709" s="8">
        <v>23.1</v>
      </c>
      <c r="Q709" s="8">
        <v>31.3</v>
      </c>
      <c r="R709" s="8">
        <v>25.7</v>
      </c>
      <c r="S709" s="8">
        <v>53.5</v>
      </c>
      <c r="T709" s="8">
        <v>128.1</v>
      </c>
      <c r="U709" s="8">
        <v>96.8</v>
      </c>
      <c r="V709" s="8">
        <v>71.1</v>
      </c>
      <c r="W709" s="8">
        <v>81</v>
      </c>
      <c r="X709" s="8">
        <v>1.7</v>
      </c>
      <c r="Y709" s="8">
        <v>3</v>
      </c>
      <c r="Z709" s="8">
        <v>29.9</v>
      </c>
      <c r="AA709" s="8">
        <v>427.7</v>
      </c>
      <c r="AB709" s="8">
        <v>57.8</v>
      </c>
      <c r="AC709" s="8">
        <v>206.9</v>
      </c>
      <c r="AD709" s="8">
        <v>40.511199999999995</v>
      </c>
    </row>
    <row r="710" spans="1:30" ht="12.75">
      <c r="A710" t="s">
        <v>1042</v>
      </c>
      <c r="B710" s="11" t="s">
        <v>1110</v>
      </c>
      <c r="C710" s="6">
        <v>48.03</v>
      </c>
      <c r="D710" s="6">
        <v>16.76</v>
      </c>
      <c r="E710" s="6">
        <v>9.57</v>
      </c>
      <c r="F710" s="6">
        <v>8.25</v>
      </c>
      <c r="G710" s="6">
        <v>9.58</v>
      </c>
      <c r="H710" s="6">
        <v>3.4</v>
      </c>
      <c r="I710" s="7">
        <v>1.514</v>
      </c>
      <c r="J710" s="7">
        <v>1.692</v>
      </c>
      <c r="K710" s="7">
        <v>0.136</v>
      </c>
      <c r="L710" s="7">
        <v>0.364</v>
      </c>
      <c r="M710" s="6">
        <f t="shared" si="11"/>
        <v>99.296</v>
      </c>
      <c r="N710" s="8">
        <v>183.2</v>
      </c>
      <c r="O710" s="8">
        <v>455.9</v>
      </c>
      <c r="P710" s="8">
        <v>26.5</v>
      </c>
      <c r="Q710" s="8">
        <v>25.3</v>
      </c>
      <c r="R710" s="8">
        <v>20.3</v>
      </c>
      <c r="S710" s="8">
        <v>44.8</v>
      </c>
      <c r="T710" s="8">
        <v>221.8</v>
      </c>
      <c r="U710" s="8">
        <v>136.1</v>
      </c>
      <c r="V710" s="8">
        <v>46.5</v>
      </c>
      <c r="W710" s="8">
        <v>56</v>
      </c>
      <c r="X710" s="8">
        <v>2.2</v>
      </c>
      <c r="Y710" s="8">
        <v>3.5</v>
      </c>
      <c r="Z710" s="8">
        <v>37.3</v>
      </c>
      <c r="AA710" s="8">
        <v>484.9</v>
      </c>
      <c r="AB710" s="8">
        <v>24.2</v>
      </c>
      <c r="AC710" s="8">
        <v>147.7</v>
      </c>
      <c r="AD710" s="8">
        <v>44.571999999999996</v>
      </c>
    </row>
    <row r="711" spans="1:30" ht="12.75">
      <c r="A711" t="s">
        <v>1043</v>
      </c>
      <c r="B711" s="11" t="s">
        <v>1110</v>
      </c>
      <c r="C711" s="6">
        <v>48.73</v>
      </c>
      <c r="D711" s="6">
        <v>16.94</v>
      </c>
      <c r="E711" s="6">
        <v>10.66</v>
      </c>
      <c r="F711" s="6">
        <v>6</v>
      </c>
      <c r="G711" s="6">
        <v>8.72</v>
      </c>
      <c r="H711" s="6">
        <v>3.32</v>
      </c>
      <c r="I711" s="7">
        <v>1.856</v>
      </c>
      <c r="J711" s="7">
        <v>1.842</v>
      </c>
      <c r="K711" s="7">
        <v>0.152</v>
      </c>
      <c r="L711" s="7">
        <v>0.525</v>
      </c>
      <c r="M711" s="6">
        <f t="shared" si="11"/>
        <v>98.74499999999999</v>
      </c>
      <c r="N711" s="8">
        <v>173.5</v>
      </c>
      <c r="O711" s="8">
        <v>612.2</v>
      </c>
      <c r="P711" s="8">
        <v>19.9</v>
      </c>
      <c r="Q711" s="8">
        <v>36.2</v>
      </c>
      <c r="R711" s="8">
        <v>27.4</v>
      </c>
      <c r="S711" s="8">
        <v>67.6</v>
      </c>
      <c r="T711" s="8">
        <v>125.1</v>
      </c>
      <c r="U711" s="8">
        <v>80.4</v>
      </c>
      <c r="V711" s="8">
        <v>43.3</v>
      </c>
      <c r="W711" s="8">
        <v>72.1</v>
      </c>
      <c r="X711" s="8">
        <v>2.7</v>
      </c>
      <c r="Y711" s="8">
        <v>6.2</v>
      </c>
      <c r="Z711" s="8">
        <v>46.5</v>
      </c>
      <c r="AA711" s="8">
        <v>477.3</v>
      </c>
      <c r="AB711" s="8">
        <v>28.4</v>
      </c>
      <c r="AC711" s="8">
        <v>194.7</v>
      </c>
      <c r="AD711" s="8">
        <v>58.67199999999999</v>
      </c>
    </row>
    <row r="712" spans="1:30" ht="12.75">
      <c r="A712" t="s">
        <v>1044</v>
      </c>
      <c r="B712" s="11" t="s">
        <v>1110</v>
      </c>
      <c r="C712" s="6">
        <v>48.4</v>
      </c>
      <c r="D712" s="6">
        <v>15.3</v>
      </c>
      <c r="E712" s="6">
        <v>11.07</v>
      </c>
      <c r="F712" s="6">
        <v>10.29</v>
      </c>
      <c r="G712" s="6">
        <v>8.41</v>
      </c>
      <c r="H712" s="6">
        <v>3.03</v>
      </c>
      <c r="I712" s="7">
        <v>1.34</v>
      </c>
      <c r="J712" s="7">
        <v>1.503</v>
      </c>
      <c r="K712" s="7">
        <v>0.16</v>
      </c>
      <c r="L712" s="7">
        <v>0.355</v>
      </c>
      <c r="M712" s="6">
        <f t="shared" si="11"/>
        <v>99.858</v>
      </c>
      <c r="N712" s="8">
        <v>160.6</v>
      </c>
      <c r="O712" s="8">
        <v>473.8</v>
      </c>
      <c r="P712" s="8">
        <v>23.3</v>
      </c>
      <c r="Q712" s="8">
        <v>23.4</v>
      </c>
      <c r="R712" s="8">
        <v>20.3</v>
      </c>
      <c r="S712" s="8">
        <v>45.1</v>
      </c>
      <c r="T712" s="8">
        <v>386</v>
      </c>
      <c r="U712" s="8">
        <v>277</v>
      </c>
      <c r="V712" s="8">
        <v>60.5</v>
      </c>
      <c r="W712" s="8">
        <v>79.4</v>
      </c>
      <c r="X712" s="8">
        <v>2.5</v>
      </c>
      <c r="Y712" s="8">
        <v>4</v>
      </c>
      <c r="Z712" s="8">
        <v>33.6</v>
      </c>
      <c r="AA712" s="8">
        <v>381.6</v>
      </c>
      <c r="AB712" s="8">
        <v>26.8</v>
      </c>
      <c r="AC712" s="8">
        <v>155.7</v>
      </c>
      <c r="AD712" s="8">
        <v>38.819199999999995</v>
      </c>
    </row>
    <row r="713" spans="1:30" ht="12.75">
      <c r="A713" t="s">
        <v>1045</v>
      </c>
      <c r="B713" s="11" t="s">
        <v>1110</v>
      </c>
      <c r="C713" s="6">
        <v>48.52</v>
      </c>
      <c r="D713" s="6">
        <v>17.01</v>
      </c>
      <c r="E713" s="6">
        <v>10.57</v>
      </c>
      <c r="F713" s="6">
        <v>6.57</v>
      </c>
      <c r="G713" s="6">
        <v>9.6</v>
      </c>
      <c r="H713" s="6">
        <v>3.04</v>
      </c>
      <c r="I713" s="7">
        <v>1.445</v>
      </c>
      <c r="J713" s="7">
        <v>1.711</v>
      </c>
      <c r="K713" s="7">
        <v>0.155</v>
      </c>
      <c r="L713" s="7">
        <v>0.426</v>
      </c>
      <c r="M713" s="6">
        <f t="shared" si="11"/>
        <v>99.04699999999998</v>
      </c>
      <c r="N713" s="8">
        <v>176.3</v>
      </c>
      <c r="O713" s="8">
        <v>511.8</v>
      </c>
      <c r="P713" s="8">
        <v>23.8</v>
      </c>
      <c r="Q713" s="8">
        <v>29</v>
      </c>
      <c r="R713" s="8">
        <v>23.2</v>
      </c>
      <c r="S713" s="8">
        <v>51.7</v>
      </c>
      <c r="T713" s="8">
        <v>154.2</v>
      </c>
      <c r="U713" s="8">
        <v>74.8</v>
      </c>
      <c r="V713" s="8">
        <v>52.5</v>
      </c>
      <c r="W713" s="8">
        <v>71.1</v>
      </c>
      <c r="X713" s="8">
        <v>1.8</v>
      </c>
      <c r="Y713" s="8">
        <v>4.4</v>
      </c>
      <c r="Z713" s="8">
        <v>37.4</v>
      </c>
      <c r="AA713" s="8">
        <v>447.1</v>
      </c>
      <c r="AB713" s="8">
        <v>27.6</v>
      </c>
      <c r="AC713" s="8">
        <v>158.9</v>
      </c>
      <c r="AD713" s="8">
        <v>47.84319999999999</v>
      </c>
    </row>
    <row r="714" spans="1:30" ht="12.75">
      <c r="A714" t="s">
        <v>1046</v>
      </c>
      <c r="B714" s="11" t="s">
        <v>1110</v>
      </c>
      <c r="C714" s="6">
        <v>48.36</v>
      </c>
      <c r="D714" s="6">
        <v>15.96</v>
      </c>
      <c r="E714" s="6">
        <v>11.82</v>
      </c>
      <c r="F714" s="6">
        <v>7.55</v>
      </c>
      <c r="G714" s="6">
        <v>9.32</v>
      </c>
      <c r="H714" s="6">
        <v>3.27</v>
      </c>
      <c r="I714" s="7">
        <v>1.141</v>
      </c>
      <c r="J714" s="7">
        <v>1.797</v>
      </c>
      <c r="K714" s="7">
        <v>0.178</v>
      </c>
      <c r="L714" s="7">
        <v>0.439</v>
      </c>
      <c r="M714" s="6">
        <f t="shared" si="11"/>
        <v>99.83499999999998</v>
      </c>
      <c r="N714" s="8">
        <v>174.8</v>
      </c>
      <c r="O714" s="8">
        <v>469.2</v>
      </c>
      <c r="P714" s="8">
        <v>24.9</v>
      </c>
      <c r="Q714" s="8">
        <v>27.9</v>
      </c>
      <c r="R714" s="8">
        <v>21.8</v>
      </c>
      <c r="S714" s="8">
        <v>51.7</v>
      </c>
      <c r="T714" s="8">
        <v>245.5</v>
      </c>
      <c r="U714" s="8">
        <v>136.9</v>
      </c>
      <c r="V714" s="8">
        <v>54.6</v>
      </c>
      <c r="W714" s="8">
        <v>80.1</v>
      </c>
      <c r="X714" s="8">
        <v>1.6</v>
      </c>
      <c r="Y714" s="8">
        <v>3.1</v>
      </c>
      <c r="Z714" s="8">
        <v>26.9</v>
      </c>
      <c r="AA714" s="8">
        <v>389</v>
      </c>
      <c r="AB714" s="8">
        <v>35.8</v>
      </c>
      <c r="AC714" s="8">
        <v>143.5</v>
      </c>
      <c r="AD714" s="8">
        <v>40.511199999999995</v>
      </c>
    </row>
    <row r="715" spans="1:30" ht="12.75">
      <c r="A715" t="s">
        <v>1047</v>
      </c>
      <c r="B715" s="11" t="s">
        <v>1110</v>
      </c>
      <c r="C715" s="6">
        <v>49.39</v>
      </c>
      <c r="D715" s="6">
        <v>17.27</v>
      </c>
      <c r="E715" s="6">
        <v>10.39</v>
      </c>
      <c r="F715" s="6">
        <v>5.56</v>
      </c>
      <c r="G715" s="6">
        <v>7.73</v>
      </c>
      <c r="H715" s="6">
        <v>4.31</v>
      </c>
      <c r="I715" s="7">
        <v>1.98</v>
      </c>
      <c r="J715" s="7">
        <v>1.971</v>
      </c>
      <c r="K715" s="7">
        <v>0.164</v>
      </c>
      <c r="L715" s="7">
        <v>0.569</v>
      </c>
      <c r="M715" s="6">
        <f t="shared" si="11"/>
        <v>99.33400000000002</v>
      </c>
      <c r="N715" s="8">
        <v>132.5</v>
      </c>
      <c r="O715" s="8">
        <v>571.3</v>
      </c>
      <c r="P715" s="8">
        <v>16.6</v>
      </c>
      <c r="Q715" s="8">
        <v>38.4</v>
      </c>
      <c r="R715" s="8">
        <v>29.6</v>
      </c>
      <c r="S715" s="8">
        <v>65</v>
      </c>
      <c r="T715" s="8">
        <v>90.7</v>
      </c>
      <c r="U715" s="8">
        <v>69.7</v>
      </c>
      <c r="V715" s="8">
        <v>41.2</v>
      </c>
      <c r="W715" s="8">
        <v>71.1</v>
      </c>
      <c r="X715" s="8">
        <v>2.7</v>
      </c>
      <c r="Y715" s="8">
        <v>4.9</v>
      </c>
      <c r="Z715" s="8">
        <v>49.1</v>
      </c>
      <c r="AA715" s="8">
        <v>485.5</v>
      </c>
      <c r="AB715" s="8">
        <v>31.2</v>
      </c>
      <c r="AC715" s="8">
        <v>236</v>
      </c>
      <c r="AD715" s="8">
        <v>59.12319999999999</v>
      </c>
    </row>
    <row r="716" spans="1:30" ht="12.75">
      <c r="A716" t="s">
        <v>1048</v>
      </c>
      <c r="B716" s="11" t="s">
        <v>1110</v>
      </c>
      <c r="C716" s="6">
        <v>48.49</v>
      </c>
      <c r="D716" s="6">
        <v>17.14</v>
      </c>
      <c r="E716" s="6">
        <v>9.19</v>
      </c>
      <c r="F716" s="6">
        <v>7.23</v>
      </c>
      <c r="G716" s="6">
        <v>8.56</v>
      </c>
      <c r="H716" s="6">
        <v>4.22</v>
      </c>
      <c r="I716" s="7">
        <v>1.708</v>
      </c>
      <c r="J716" s="7">
        <v>1.957</v>
      </c>
      <c r="K716" s="7">
        <v>0.122</v>
      </c>
      <c r="L716" s="7">
        <v>0.451</v>
      </c>
      <c r="M716" s="6">
        <f t="shared" si="11"/>
        <v>99.06799999999998</v>
      </c>
      <c r="N716" s="8">
        <v>157.2</v>
      </c>
      <c r="O716" s="8">
        <v>478</v>
      </c>
      <c r="P716" s="8">
        <v>23.4</v>
      </c>
      <c r="Q716" s="8">
        <v>26.3</v>
      </c>
      <c r="R716" s="8">
        <v>21.4</v>
      </c>
      <c r="S716" s="8">
        <v>54</v>
      </c>
      <c r="T716" s="8">
        <v>189.6</v>
      </c>
      <c r="U716" s="8">
        <v>116.6</v>
      </c>
      <c r="V716" s="8">
        <v>41.5</v>
      </c>
      <c r="W716" s="8">
        <v>60.7</v>
      </c>
      <c r="X716" s="8">
        <v>2.3</v>
      </c>
      <c r="Y716" s="8">
        <v>4.1</v>
      </c>
      <c r="Z716" s="8">
        <v>40.6</v>
      </c>
      <c r="AA716" s="8">
        <v>517.1</v>
      </c>
      <c r="AB716" s="8">
        <v>26.6</v>
      </c>
      <c r="AC716" s="8">
        <v>182.6</v>
      </c>
      <c r="AD716" s="8">
        <v>47.053599999999996</v>
      </c>
    </row>
    <row r="717" spans="1:30" ht="12.75">
      <c r="A717" t="s">
        <v>1049</v>
      </c>
      <c r="B717" s="11" t="s">
        <v>1110</v>
      </c>
      <c r="C717" s="6">
        <v>49.78</v>
      </c>
      <c r="D717" s="6">
        <v>17.81</v>
      </c>
      <c r="E717" s="6">
        <v>9.13</v>
      </c>
      <c r="F717" s="6">
        <v>5.89</v>
      </c>
      <c r="G717" s="6">
        <v>7.81</v>
      </c>
      <c r="H717" s="6">
        <v>3.51</v>
      </c>
      <c r="I717" s="7">
        <v>1.968</v>
      </c>
      <c r="J717" s="7">
        <v>1.781</v>
      </c>
      <c r="K717" s="7">
        <v>0.15</v>
      </c>
      <c r="L717" s="7">
        <v>0.643</v>
      </c>
      <c r="M717" s="6">
        <f t="shared" si="11"/>
        <v>98.47200000000002</v>
      </c>
      <c r="N717" s="8">
        <v>142.1</v>
      </c>
      <c r="O717" s="8">
        <v>721.7</v>
      </c>
      <c r="P717" s="8">
        <v>19.3</v>
      </c>
      <c r="Q717" s="8">
        <v>44.5</v>
      </c>
      <c r="R717" s="8">
        <v>30.4</v>
      </c>
      <c r="S717" s="8">
        <v>80.6</v>
      </c>
      <c r="T717" s="8">
        <v>83.2</v>
      </c>
      <c r="U717" s="8">
        <v>89.6</v>
      </c>
      <c r="V717" s="8">
        <v>44.5</v>
      </c>
      <c r="W717" s="8">
        <v>60.1</v>
      </c>
      <c r="X717" s="8">
        <v>3.3</v>
      </c>
      <c r="Y717" s="8">
        <v>7.6</v>
      </c>
      <c r="Z717" s="8">
        <v>43.6</v>
      </c>
      <c r="AA717" s="8">
        <v>591.4</v>
      </c>
      <c r="AB717" s="8">
        <v>25.6</v>
      </c>
      <c r="AC717" s="8">
        <v>239.4</v>
      </c>
      <c r="AD717" s="8">
        <v>73.7872</v>
      </c>
    </row>
    <row r="718" spans="1:30" ht="12.75">
      <c r="A718" t="s">
        <v>1050</v>
      </c>
      <c r="B718" s="11" t="s">
        <v>1110</v>
      </c>
      <c r="C718" s="6">
        <v>47.84</v>
      </c>
      <c r="D718" s="6">
        <v>16.47</v>
      </c>
      <c r="E718" s="6">
        <v>9.74</v>
      </c>
      <c r="F718" s="6">
        <v>8.01</v>
      </c>
      <c r="G718" s="6">
        <v>9.01</v>
      </c>
      <c r="H718" s="6">
        <v>3.51</v>
      </c>
      <c r="I718" s="7">
        <v>1.043</v>
      </c>
      <c r="J718" s="7">
        <v>1.641</v>
      </c>
      <c r="K718" s="7">
        <v>0.156</v>
      </c>
      <c r="L718" s="7">
        <v>0.465</v>
      </c>
      <c r="M718" s="6">
        <f t="shared" si="11"/>
        <v>97.88500000000003</v>
      </c>
      <c r="N718" s="8">
        <v>171</v>
      </c>
      <c r="O718" s="8">
        <v>548.7</v>
      </c>
      <c r="P718" s="8">
        <v>22.6</v>
      </c>
      <c r="Q718" s="8">
        <v>32</v>
      </c>
      <c r="R718" s="8">
        <v>22.6</v>
      </c>
      <c r="S718" s="8">
        <v>52.1</v>
      </c>
      <c r="T718" s="8">
        <v>170.2</v>
      </c>
      <c r="U718" s="8">
        <v>114.5</v>
      </c>
      <c r="V718" s="8">
        <v>46.3</v>
      </c>
      <c r="W718" s="8">
        <v>56.8</v>
      </c>
      <c r="X718" s="8">
        <v>2.6</v>
      </c>
      <c r="Y718" s="8">
        <v>5.6</v>
      </c>
      <c r="Z718" s="8">
        <v>16.7</v>
      </c>
      <c r="AA718" s="8">
        <v>491.8</v>
      </c>
      <c r="AB718" s="8">
        <v>23.8</v>
      </c>
      <c r="AC718" s="8">
        <v>175.8</v>
      </c>
      <c r="AD718" s="8">
        <v>53.1448</v>
      </c>
    </row>
    <row r="719" spans="1:30" ht="12.75">
      <c r="A719" t="s">
        <v>1051</v>
      </c>
      <c r="B719" s="11" t="s">
        <v>1110</v>
      </c>
      <c r="C719" s="6">
        <v>48.36</v>
      </c>
      <c r="D719" s="6">
        <v>17.39</v>
      </c>
      <c r="E719" s="6">
        <v>8.91</v>
      </c>
      <c r="F719" s="6">
        <v>7.13</v>
      </c>
      <c r="G719" s="6">
        <v>9.02</v>
      </c>
      <c r="H719" s="6">
        <v>2.61</v>
      </c>
      <c r="I719" s="7">
        <v>2.04</v>
      </c>
      <c r="J719" s="7">
        <v>1.838</v>
      </c>
      <c r="K719" s="7">
        <v>0.114</v>
      </c>
      <c r="L719" s="7">
        <v>0.508</v>
      </c>
      <c r="M719" s="6">
        <f t="shared" si="11"/>
        <v>97.91999999999999</v>
      </c>
      <c r="N719" s="8">
        <v>185.3</v>
      </c>
      <c r="O719" s="8">
        <v>602.3</v>
      </c>
      <c r="P719" s="8">
        <v>24.4</v>
      </c>
      <c r="Q719" s="8">
        <v>38.8</v>
      </c>
      <c r="R719" s="8">
        <v>27.7</v>
      </c>
      <c r="S719" s="8">
        <v>60.7</v>
      </c>
      <c r="T719" s="8">
        <v>187.5</v>
      </c>
      <c r="U719" s="8">
        <v>141.1</v>
      </c>
      <c r="V719" s="8">
        <v>40.5</v>
      </c>
      <c r="W719" s="8">
        <v>61.9</v>
      </c>
      <c r="X719" s="8">
        <v>2.8</v>
      </c>
      <c r="Y719" s="8">
        <v>7.2</v>
      </c>
      <c r="Z719" s="8">
        <v>45.3</v>
      </c>
      <c r="AA719" s="8">
        <v>569.9</v>
      </c>
      <c r="AB719" s="8">
        <v>26.7</v>
      </c>
      <c r="AC719" s="8">
        <v>214.6</v>
      </c>
      <c r="AD719" s="8">
        <v>65.44</v>
      </c>
    </row>
    <row r="720" spans="1:30" ht="12.75">
      <c r="A720" t="s">
        <v>1052</v>
      </c>
      <c r="B720" s="11" t="s">
        <v>1110</v>
      </c>
      <c r="C720" s="6">
        <v>48.25</v>
      </c>
      <c r="D720" s="6">
        <v>16.29</v>
      </c>
      <c r="E720" s="6">
        <v>8.99</v>
      </c>
      <c r="F720" s="6">
        <v>8.54</v>
      </c>
      <c r="G720" s="6">
        <v>9.21</v>
      </c>
      <c r="H720" s="6">
        <v>3.16</v>
      </c>
      <c r="I720" s="7">
        <v>1.654</v>
      </c>
      <c r="J720" s="7">
        <v>1.574</v>
      </c>
      <c r="K720" s="7">
        <v>0.127</v>
      </c>
      <c r="L720" s="7">
        <v>0.391</v>
      </c>
      <c r="M720" s="6">
        <f t="shared" si="11"/>
        <v>98.18599999999999</v>
      </c>
      <c r="N720" s="8">
        <v>172.1</v>
      </c>
      <c r="O720" s="8">
        <v>669.9</v>
      </c>
      <c r="P720" s="8">
        <v>24.1</v>
      </c>
      <c r="Q720" s="8">
        <v>34.6</v>
      </c>
      <c r="R720" s="8">
        <v>23.7</v>
      </c>
      <c r="S720" s="8">
        <v>57.7</v>
      </c>
      <c r="T720" s="8">
        <v>290.8</v>
      </c>
      <c r="U720" s="8">
        <v>163.2</v>
      </c>
      <c r="V720" s="8">
        <v>48.2</v>
      </c>
      <c r="W720" s="8">
        <v>58.4</v>
      </c>
      <c r="X720" s="8">
        <v>2.6</v>
      </c>
      <c r="Y720" s="8">
        <v>5.4</v>
      </c>
      <c r="Z720" s="8">
        <v>39.6</v>
      </c>
      <c r="AA720" s="8">
        <v>467.8</v>
      </c>
      <c r="AB720" s="8">
        <v>65</v>
      </c>
      <c r="AC720" s="8">
        <v>178.8</v>
      </c>
      <c r="AD720" s="8">
        <v>53.37039999999999</v>
      </c>
    </row>
    <row r="721" spans="1:30" ht="12.75">
      <c r="A721" t="s">
        <v>1053</v>
      </c>
      <c r="B721" s="11" t="s">
        <v>1110</v>
      </c>
      <c r="C721" s="6">
        <v>48.51</v>
      </c>
      <c r="D721" s="6">
        <v>16.66</v>
      </c>
      <c r="E721" s="6">
        <v>9.15</v>
      </c>
      <c r="F721" s="6">
        <v>7.3</v>
      </c>
      <c r="G721" s="6">
        <v>9.56</v>
      </c>
      <c r="H721" s="6">
        <v>4.26</v>
      </c>
      <c r="I721" s="7">
        <v>0.854</v>
      </c>
      <c r="J721" s="7">
        <v>1.644</v>
      </c>
      <c r="K721" s="7">
        <v>0.14</v>
      </c>
      <c r="L721" s="7">
        <v>0.458</v>
      </c>
      <c r="M721" s="6">
        <f t="shared" si="11"/>
        <v>98.53600000000002</v>
      </c>
      <c r="N721" s="8">
        <v>184.6</v>
      </c>
      <c r="O721" s="8">
        <v>644.4</v>
      </c>
      <c r="P721" s="8">
        <v>26.6</v>
      </c>
      <c r="Q721" s="8">
        <v>30</v>
      </c>
      <c r="R721" s="8">
        <v>24.2</v>
      </c>
      <c r="S721" s="8">
        <v>57.1</v>
      </c>
      <c r="T721" s="8">
        <v>278.8</v>
      </c>
      <c r="U721" s="8">
        <v>138.5</v>
      </c>
      <c r="V721" s="8">
        <v>48.4</v>
      </c>
      <c r="W721" s="8">
        <v>52.9</v>
      </c>
      <c r="X721" s="8">
        <v>3.1</v>
      </c>
      <c r="Y721" s="8">
        <v>4.8</v>
      </c>
      <c r="Z721" s="8">
        <v>18.9</v>
      </c>
      <c r="AA721" s="8">
        <v>527.1</v>
      </c>
      <c r="AB721" s="8">
        <v>25.2</v>
      </c>
      <c r="AC721" s="8">
        <v>174.2</v>
      </c>
      <c r="AD721" s="8">
        <v>56.86719999999999</v>
      </c>
    </row>
    <row r="722" spans="1:30" ht="12.75">
      <c r="A722" t="s">
        <v>1054</v>
      </c>
      <c r="B722" s="11" t="s">
        <v>1110</v>
      </c>
      <c r="C722" s="6">
        <v>48.8</v>
      </c>
      <c r="D722" s="6">
        <v>17.93</v>
      </c>
      <c r="E722" s="6">
        <v>8.13</v>
      </c>
      <c r="F722" s="6">
        <v>7.23</v>
      </c>
      <c r="G722" s="6">
        <v>9.47</v>
      </c>
      <c r="H722" s="6">
        <v>3.97</v>
      </c>
      <c r="I722" s="7">
        <v>1.761</v>
      </c>
      <c r="J722" s="7">
        <v>1.944</v>
      </c>
      <c r="K722" s="7">
        <v>0.125</v>
      </c>
      <c r="L722" s="7">
        <v>0.443</v>
      </c>
      <c r="M722" s="6">
        <f t="shared" si="11"/>
        <v>99.80299999999998</v>
      </c>
      <c r="N722" s="8">
        <v>156.8</v>
      </c>
      <c r="O722" s="8">
        <v>513.8</v>
      </c>
      <c r="P722" s="8">
        <v>21</v>
      </c>
      <c r="Q722" s="8">
        <v>26.9</v>
      </c>
      <c r="R722" s="8">
        <v>23.8</v>
      </c>
      <c r="S722" s="8">
        <v>58</v>
      </c>
      <c r="T722" s="8">
        <v>129.7</v>
      </c>
      <c r="U722" s="8">
        <v>97.6</v>
      </c>
      <c r="V722" s="8">
        <v>36</v>
      </c>
      <c r="W722" s="8">
        <v>49.5</v>
      </c>
      <c r="X722" s="8">
        <v>2.5</v>
      </c>
      <c r="Y722" s="8">
        <v>4.2</v>
      </c>
      <c r="Z722" s="8">
        <v>40.6</v>
      </c>
      <c r="AA722" s="8">
        <v>569.2</v>
      </c>
      <c r="AB722" s="8">
        <v>27</v>
      </c>
      <c r="AC722" s="8">
        <v>186.4</v>
      </c>
      <c r="AD722" s="8">
        <v>49.42239999999999</v>
      </c>
    </row>
    <row r="723" spans="1:30" ht="12.75">
      <c r="A723" t="s">
        <v>1055</v>
      </c>
      <c r="B723" s="11" t="s">
        <v>1110</v>
      </c>
      <c r="C723" s="6">
        <v>48.61</v>
      </c>
      <c r="D723" s="6">
        <v>17.54</v>
      </c>
      <c r="E723" s="6">
        <v>9.23</v>
      </c>
      <c r="F723" s="6">
        <v>6.9</v>
      </c>
      <c r="G723" s="6">
        <v>8.79</v>
      </c>
      <c r="H723" s="6">
        <v>4.04</v>
      </c>
      <c r="I723" s="7">
        <v>1.97</v>
      </c>
      <c r="J723" s="7">
        <v>1.979</v>
      </c>
      <c r="K723" s="7">
        <v>0.146</v>
      </c>
      <c r="L723" s="7">
        <v>0.516</v>
      </c>
      <c r="M723" s="6">
        <f t="shared" si="11"/>
        <v>99.72100000000003</v>
      </c>
      <c r="N723" s="8">
        <v>160.8</v>
      </c>
      <c r="O723" s="8">
        <v>715.8</v>
      </c>
      <c r="P723" s="8">
        <v>21.8</v>
      </c>
      <c r="Q723" s="8">
        <v>41.6</v>
      </c>
      <c r="R723" s="8">
        <v>29.5</v>
      </c>
      <c r="S723" s="8">
        <v>68.7</v>
      </c>
      <c r="T723" s="8">
        <v>110.7</v>
      </c>
      <c r="U723" s="8">
        <v>100.7</v>
      </c>
      <c r="V723" s="8">
        <v>44.2</v>
      </c>
      <c r="W723" s="8">
        <v>53.5</v>
      </c>
      <c r="X723" s="8">
        <v>3.3</v>
      </c>
      <c r="Y723" s="8">
        <v>5.6</v>
      </c>
      <c r="Z723" s="8">
        <v>53.7</v>
      </c>
      <c r="AA723" s="8">
        <v>577.9</v>
      </c>
      <c r="AB723" s="8">
        <v>27.7</v>
      </c>
      <c r="AC723" s="8">
        <v>193.5</v>
      </c>
      <c r="AD723" s="8">
        <v>60.81519999999999</v>
      </c>
    </row>
    <row r="724" spans="1:30" ht="12.75">
      <c r="A724" t="s">
        <v>1056</v>
      </c>
      <c r="B724" s="11" t="s">
        <v>1110</v>
      </c>
      <c r="C724" s="6">
        <v>47.64</v>
      </c>
      <c r="D724" s="6">
        <v>16.77</v>
      </c>
      <c r="E724" s="6">
        <v>11.17</v>
      </c>
      <c r="F724" s="6">
        <v>6.42</v>
      </c>
      <c r="G724" s="6">
        <v>8.57</v>
      </c>
      <c r="H724" s="6">
        <v>3.53</v>
      </c>
      <c r="I724" s="7">
        <v>1.545</v>
      </c>
      <c r="J724" s="7">
        <v>1.868</v>
      </c>
      <c r="K724" s="7">
        <v>0.171</v>
      </c>
      <c r="L724" s="7">
        <v>0.532</v>
      </c>
      <c r="M724" s="6">
        <f t="shared" si="11"/>
        <v>98.216</v>
      </c>
      <c r="N724" s="8">
        <v>162</v>
      </c>
      <c r="O724" s="8">
        <v>604.1</v>
      </c>
      <c r="P724" s="8">
        <v>20.4</v>
      </c>
      <c r="Q724" s="8">
        <v>34.7</v>
      </c>
      <c r="R724" s="8">
        <v>25.7</v>
      </c>
      <c r="S724" s="8">
        <v>62.3</v>
      </c>
      <c r="T724" s="8">
        <v>118.7</v>
      </c>
      <c r="U724" s="8">
        <v>79.7</v>
      </c>
      <c r="V724" s="8">
        <v>40.3</v>
      </c>
      <c r="W724" s="8">
        <v>72.2</v>
      </c>
      <c r="X724" s="8">
        <v>1.6</v>
      </c>
      <c r="Y724" s="8">
        <v>4.4</v>
      </c>
      <c r="Z724" s="8">
        <v>49.3</v>
      </c>
      <c r="AA724" s="8">
        <v>479.1</v>
      </c>
      <c r="AB724" s="8">
        <v>27.4</v>
      </c>
      <c r="AC724" s="8">
        <v>171</v>
      </c>
      <c r="AD724" s="8">
        <v>56.30319999999999</v>
      </c>
    </row>
    <row r="725" spans="1:30" ht="12.75">
      <c r="A725" t="s">
        <v>1057</v>
      </c>
      <c r="B725" s="11" t="s">
        <v>1110</v>
      </c>
      <c r="C725" s="6">
        <v>48.35</v>
      </c>
      <c r="D725" s="6">
        <v>16.87</v>
      </c>
      <c r="E725" s="6">
        <v>10.88</v>
      </c>
      <c r="F725" s="6">
        <v>5.46</v>
      </c>
      <c r="G725" s="6">
        <v>8.32</v>
      </c>
      <c r="H725" s="6">
        <v>4.59</v>
      </c>
      <c r="I725" s="7">
        <v>1.115</v>
      </c>
      <c r="J725" s="7">
        <v>1.808</v>
      </c>
      <c r="K725" s="7">
        <v>0.154</v>
      </c>
      <c r="L725" s="7">
        <v>0.57</v>
      </c>
      <c r="M725" s="6">
        <f t="shared" si="11"/>
        <v>98.11699999999999</v>
      </c>
      <c r="N725" s="8">
        <v>157.2</v>
      </c>
      <c r="O725" s="8">
        <v>688.6</v>
      </c>
      <c r="P725" s="8">
        <v>20</v>
      </c>
      <c r="Q725" s="8">
        <v>34.8</v>
      </c>
      <c r="R725" s="8">
        <v>29.7</v>
      </c>
      <c r="S725" s="8">
        <v>70.9</v>
      </c>
      <c r="T725" s="8">
        <v>109.2</v>
      </c>
      <c r="U725" s="8">
        <v>61.4</v>
      </c>
      <c r="V725" s="8">
        <v>39.1</v>
      </c>
      <c r="W725" s="8">
        <v>71.2</v>
      </c>
      <c r="X725" s="8">
        <v>1.3</v>
      </c>
      <c r="Y725" s="8">
        <v>6.1</v>
      </c>
      <c r="Z725" s="8">
        <v>30</v>
      </c>
      <c r="AA725" s="8">
        <v>479.9</v>
      </c>
      <c r="AB725" s="8">
        <v>30.2</v>
      </c>
      <c r="AC725" s="8">
        <v>196.3</v>
      </c>
      <c r="AD725" s="8">
        <v>62.1688</v>
      </c>
    </row>
    <row r="726" spans="1:30" ht="12.75">
      <c r="A726" t="s">
        <v>1058</v>
      </c>
      <c r="B726" s="11" t="s">
        <v>1110</v>
      </c>
      <c r="C726" s="6">
        <v>48.75</v>
      </c>
      <c r="D726" s="6">
        <v>17.29</v>
      </c>
      <c r="E726" s="6">
        <v>8.43</v>
      </c>
      <c r="F726" s="6">
        <v>7.48</v>
      </c>
      <c r="G726" s="6">
        <v>9.04</v>
      </c>
      <c r="H726" s="6">
        <v>3.72</v>
      </c>
      <c r="I726" s="7">
        <v>1.895</v>
      </c>
      <c r="J726" s="7">
        <v>1.816</v>
      </c>
      <c r="K726" s="7">
        <v>0.122</v>
      </c>
      <c r="L726" s="7">
        <v>0.443</v>
      </c>
      <c r="M726" s="6">
        <f t="shared" si="11"/>
        <v>98.986</v>
      </c>
      <c r="N726" s="8">
        <v>173</v>
      </c>
      <c r="O726" s="8">
        <v>708.9</v>
      </c>
      <c r="P726" s="8">
        <v>22.4</v>
      </c>
      <c r="Q726" s="8">
        <v>44.7</v>
      </c>
      <c r="R726" s="8">
        <v>25.6</v>
      </c>
      <c r="S726" s="8">
        <v>66.4</v>
      </c>
      <c r="T726" s="8">
        <v>215.7</v>
      </c>
      <c r="U726" s="8">
        <v>148.6</v>
      </c>
      <c r="V726" s="8">
        <v>44.2</v>
      </c>
      <c r="W726" s="8">
        <v>54.8</v>
      </c>
      <c r="X726" s="8">
        <v>2.2</v>
      </c>
      <c r="Y726" s="8">
        <v>4.7</v>
      </c>
      <c r="Z726" s="8">
        <v>48.9</v>
      </c>
      <c r="AA726" s="8">
        <v>524</v>
      </c>
      <c r="AB726" s="8">
        <v>74.1</v>
      </c>
      <c r="AC726" s="8">
        <v>188.4</v>
      </c>
      <c r="AD726" s="8">
        <v>55.17519999999999</v>
      </c>
    </row>
    <row r="727" spans="1:30" ht="12.75">
      <c r="A727" t="s">
        <v>1059</v>
      </c>
      <c r="B727" s="11" t="s">
        <v>1110</v>
      </c>
      <c r="C727" s="6">
        <v>48.29</v>
      </c>
      <c r="D727" s="6">
        <v>17.62</v>
      </c>
      <c r="E727" s="6">
        <v>8.56</v>
      </c>
      <c r="F727" s="6">
        <v>7.26</v>
      </c>
      <c r="G727" s="6">
        <v>9.98</v>
      </c>
      <c r="H727" s="6">
        <v>3.58</v>
      </c>
      <c r="I727" s="7">
        <v>1.47</v>
      </c>
      <c r="J727" s="7">
        <v>1.892</v>
      </c>
      <c r="K727" s="7">
        <v>0.116</v>
      </c>
      <c r="L727" s="7">
        <v>0.419</v>
      </c>
      <c r="M727" s="6">
        <f t="shared" si="11"/>
        <v>99.187</v>
      </c>
      <c r="N727" s="8">
        <v>164.4</v>
      </c>
      <c r="O727" s="8">
        <v>448.1</v>
      </c>
      <c r="P727" s="8">
        <v>22.9</v>
      </c>
      <c r="Q727" s="8">
        <v>26.6</v>
      </c>
      <c r="R727" s="8">
        <v>22.8</v>
      </c>
      <c r="S727" s="8">
        <v>45.4</v>
      </c>
      <c r="T727" s="8">
        <v>184.3</v>
      </c>
      <c r="U727" s="8">
        <v>121.1</v>
      </c>
      <c r="V727" s="8">
        <v>43</v>
      </c>
      <c r="W727" s="8">
        <v>52.2</v>
      </c>
      <c r="X727" s="8">
        <v>2.6</v>
      </c>
      <c r="Y727" s="8">
        <v>3.2</v>
      </c>
      <c r="Z727" s="8">
        <v>34.6</v>
      </c>
      <c r="AA727" s="8">
        <v>550</v>
      </c>
      <c r="AB727" s="8">
        <v>25.5</v>
      </c>
      <c r="AC727" s="8">
        <v>170.7</v>
      </c>
      <c r="AD727" s="8">
        <v>41.300799999999995</v>
      </c>
    </row>
    <row r="728" spans="1:30" ht="12.75">
      <c r="A728" t="s">
        <v>1060</v>
      </c>
      <c r="B728" s="11" t="s">
        <v>1061</v>
      </c>
      <c r="C728" s="6">
        <v>43.87</v>
      </c>
      <c r="D728" s="6">
        <v>10.83</v>
      </c>
      <c r="E728" s="6">
        <v>12.68</v>
      </c>
      <c r="F728" s="6">
        <v>12.52</v>
      </c>
      <c r="G728" s="6">
        <v>9.45</v>
      </c>
      <c r="H728" s="6">
        <v>2.14</v>
      </c>
      <c r="I728" s="7">
        <v>1.071</v>
      </c>
      <c r="J728" s="7">
        <v>3.095</v>
      </c>
      <c r="K728" s="7">
        <v>0.158</v>
      </c>
      <c r="L728" s="7">
        <v>0.729</v>
      </c>
      <c r="M728" s="6">
        <f t="shared" si="11"/>
        <v>96.54299999999999</v>
      </c>
      <c r="N728" s="8">
        <v>196.1</v>
      </c>
      <c r="O728" s="8">
        <v>511.1</v>
      </c>
      <c r="P728" s="8">
        <v>12.3</v>
      </c>
      <c r="Q728" s="8">
        <v>40.4</v>
      </c>
      <c r="R728" s="8">
        <v>43.4</v>
      </c>
      <c r="S728" s="8">
        <v>83.9</v>
      </c>
      <c r="T728" s="8">
        <v>504.9</v>
      </c>
      <c r="U728" s="8">
        <v>310.4</v>
      </c>
      <c r="V728" s="8">
        <v>46.9</v>
      </c>
      <c r="W728" s="8">
        <v>117.5</v>
      </c>
      <c r="X728" s="8">
        <v>2.9</v>
      </c>
      <c r="Y728" s="8">
        <v>3</v>
      </c>
      <c r="Z728" s="8">
        <v>19.1</v>
      </c>
      <c r="AA728" s="8">
        <v>729.4</v>
      </c>
      <c r="AB728" s="8">
        <v>25.2</v>
      </c>
      <c r="AC728" s="8">
        <v>226.3</v>
      </c>
      <c r="AD728" s="8">
        <v>59.4616</v>
      </c>
    </row>
    <row r="729" spans="1:30" ht="12.75">
      <c r="A729" t="s">
        <v>1062</v>
      </c>
      <c r="B729" s="11" t="s">
        <v>1061</v>
      </c>
      <c r="C729" s="6">
        <v>45.77</v>
      </c>
      <c r="D729" s="6">
        <v>12.41</v>
      </c>
      <c r="E729" s="6">
        <v>12.43</v>
      </c>
      <c r="F729" s="6">
        <v>10.1</v>
      </c>
      <c r="G729" s="6">
        <v>9.72</v>
      </c>
      <c r="H729" s="6">
        <v>2.69</v>
      </c>
      <c r="I729" s="7">
        <v>1.284</v>
      </c>
      <c r="J729" s="7">
        <v>2.943</v>
      </c>
      <c r="K729" s="7">
        <v>0.166</v>
      </c>
      <c r="L729" s="7">
        <v>0.702</v>
      </c>
      <c r="M729" s="6">
        <f t="shared" si="11"/>
        <v>98.215</v>
      </c>
      <c r="N729" s="8">
        <v>193.5</v>
      </c>
      <c r="O729" s="8">
        <v>445.7</v>
      </c>
      <c r="P729" s="8">
        <v>19.7</v>
      </c>
      <c r="Q729" s="8">
        <v>36.6</v>
      </c>
      <c r="R729" s="8">
        <v>38.2</v>
      </c>
      <c r="S729" s="8">
        <v>73.6</v>
      </c>
      <c r="T729" s="8">
        <v>286.1</v>
      </c>
      <c r="U729" s="8">
        <v>218.4</v>
      </c>
      <c r="V729" s="8">
        <v>47.8</v>
      </c>
      <c r="W729" s="8">
        <v>120</v>
      </c>
      <c r="X729" s="8">
        <v>1.5</v>
      </c>
      <c r="Y729" s="8">
        <v>4.9</v>
      </c>
      <c r="Z729" s="8">
        <v>17.4</v>
      </c>
      <c r="AA729" s="8">
        <v>843.8</v>
      </c>
      <c r="AB729" s="8">
        <v>27.3</v>
      </c>
      <c r="AC729" s="8">
        <v>228.1</v>
      </c>
      <c r="AD729" s="8">
        <v>59.9128</v>
      </c>
    </row>
    <row r="730" spans="1:30" ht="12.75">
      <c r="A730" t="s">
        <v>1063</v>
      </c>
      <c r="B730" s="11" t="s">
        <v>1061</v>
      </c>
      <c r="C730" s="6">
        <v>44.23</v>
      </c>
      <c r="D730" s="6">
        <v>10.55</v>
      </c>
      <c r="E730" s="6">
        <v>12.02</v>
      </c>
      <c r="F730" s="6">
        <v>11</v>
      </c>
      <c r="G730" s="6">
        <v>11.8</v>
      </c>
      <c r="H730" s="6">
        <v>2.08</v>
      </c>
      <c r="I730" s="7">
        <v>1.284</v>
      </c>
      <c r="J730" s="7">
        <v>3.12</v>
      </c>
      <c r="K730" s="7">
        <v>0.187</v>
      </c>
      <c r="L730" s="7">
        <v>0.56</v>
      </c>
      <c r="M730" s="6">
        <f t="shared" si="11"/>
        <v>96.831</v>
      </c>
      <c r="N730" s="8">
        <v>231.3</v>
      </c>
      <c r="O730" s="8">
        <v>434.4</v>
      </c>
      <c r="P730" s="8">
        <v>25.2</v>
      </c>
      <c r="Q730" s="8">
        <v>38.3</v>
      </c>
      <c r="R730" s="8">
        <v>34.3</v>
      </c>
      <c r="S730" s="8">
        <v>79.8</v>
      </c>
      <c r="T730" s="8">
        <v>605.6</v>
      </c>
      <c r="U730" s="8">
        <v>381.5</v>
      </c>
      <c r="V730" s="8">
        <v>61.8</v>
      </c>
      <c r="W730" s="8">
        <v>104.4</v>
      </c>
      <c r="X730" s="8">
        <v>2.3</v>
      </c>
      <c r="Y730" s="8">
        <v>2.8</v>
      </c>
      <c r="Z730" s="8">
        <v>22.4</v>
      </c>
      <c r="AA730" s="8">
        <v>621.5</v>
      </c>
      <c r="AB730" s="8">
        <v>22.1</v>
      </c>
      <c r="AC730" s="8">
        <v>228.3</v>
      </c>
      <c r="AD730" s="8">
        <v>45.925599999999996</v>
      </c>
    </row>
    <row r="731" spans="1:30" ht="12.75">
      <c r="A731" t="s">
        <v>1064</v>
      </c>
      <c r="B731" s="11" t="s">
        <v>1061</v>
      </c>
      <c r="C731" s="6">
        <v>44.31</v>
      </c>
      <c r="D731" s="6">
        <v>10.84</v>
      </c>
      <c r="E731" s="6">
        <v>12.61</v>
      </c>
      <c r="F731" s="6">
        <v>12.74</v>
      </c>
      <c r="G731" s="6">
        <v>9.21</v>
      </c>
      <c r="H731" s="6">
        <v>1.94</v>
      </c>
      <c r="I731" s="7">
        <v>1.045</v>
      </c>
      <c r="J731" s="7">
        <v>3.116</v>
      </c>
      <c r="K731" s="7">
        <v>0.156</v>
      </c>
      <c r="L731" s="7">
        <v>0.726</v>
      </c>
      <c r="M731" s="6">
        <f t="shared" si="11"/>
        <v>96.69300000000001</v>
      </c>
      <c r="N731" s="8">
        <v>196</v>
      </c>
      <c r="O731" s="8">
        <v>468.1</v>
      </c>
      <c r="P731" s="8">
        <v>16.5</v>
      </c>
      <c r="Q731" s="8">
        <v>47.1</v>
      </c>
      <c r="R731" s="8">
        <v>42.7</v>
      </c>
      <c r="S731" s="8">
        <v>77.4</v>
      </c>
      <c r="T731" s="8">
        <v>593.9</v>
      </c>
      <c r="U731" s="8">
        <v>343.8</v>
      </c>
      <c r="V731" s="8">
        <v>44.2</v>
      </c>
      <c r="W731" s="8">
        <v>119.8</v>
      </c>
      <c r="X731" s="8">
        <v>1.6</v>
      </c>
      <c r="Y731" s="8">
        <v>2.9</v>
      </c>
      <c r="Z731" s="8">
        <v>18.6</v>
      </c>
      <c r="AA731" s="8">
        <v>714.5</v>
      </c>
      <c r="AB731" s="8">
        <v>25.9</v>
      </c>
      <c r="AC731" s="8">
        <v>223.6</v>
      </c>
      <c r="AD731" s="8">
        <v>59.4616</v>
      </c>
    </row>
    <row r="732" spans="1:30" ht="12.75">
      <c r="A732" t="s">
        <v>1065</v>
      </c>
      <c r="B732" s="11" t="s">
        <v>1061</v>
      </c>
      <c r="C732" s="6">
        <v>44.45</v>
      </c>
      <c r="D732" s="6">
        <v>10.51</v>
      </c>
      <c r="E732" s="6">
        <v>12.48</v>
      </c>
      <c r="F732" s="6">
        <v>12.07</v>
      </c>
      <c r="G732" s="6">
        <v>10.95</v>
      </c>
      <c r="H732" s="6">
        <v>2.02</v>
      </c>
      <c r="I732" s="7">
        <v>1.254</v>
      </c>
      <c r="J732" s="7">
        <v>3.104</v>
      </c>
      <c r="K732" s="7">
        <v>0.176</v>
      </c>
      <c r="L732" s="7">
        <v>0.542</v>
      </c>
      <c r="M732" s="6">
        <f t="shared" si="11"/>
        <v>97.556</v>
      </c>
      <c r="N732" s="8">
        <v>232.8</v>
      </c>
      <c r="O732" s="8">
        <v>422.6</v>
      </c>
      <c r="P732" s="8">
        <v>27.7</v>
      </c>
      <c r="Q732" s="8">
        <v>33.8</v>
      </c>
      <c r="R732" s="8">
        <v>36.9</v>
      </c>
      <c r="S732" s="8">
        <v>67.1</v>
      </c>
      <c r="T732" s="8">
        <v>530</v>
      </c>
      <c r="U732" s="8">
        <v>364.6</v>
      </c>
      <c r="V732" s="8">
        <v>54.7</v>
      </c>
      <c r="W732" s="8">
        <v>101.7</v>
      </c>
      <c r="X732" s="8">
        <v>2.3</v>
      </c>
      <c r="Y732" s="8">
        <v>3.1</v>
      </c>
      <c r="Z732" s="8">
        <v>21.8</v>
      </c>
      <c r="AA732" s="8">
        <v>635.9</v>
      </c>
      <c r="AB732" s="8">
        <v>22.1</v>
      </c>
      <c r="AC732" s="8">
        <v>226.1</v>
      </c>
      <c r="AD732" s="8">
        <v>44.684799999999996</v>
      </c>
    </row>
    <row r="733" spans="1:30" ht="12.75">
      <c r="A733" t="s">
        <v>1066</v>
      </c>
      <c r="B733" s="11" t="s">
        <v>1061</v>
      </c>
      <c r="C733" s="6">
        <v>51.01</v>
      </c>
      <c r="D733" s="6">
        <v>14.36</v>
      </c>
      <c r="E733" s="6">
        <v>10.06</v>
      </c>
      <c r="F733" s="6">
        <v>5.03</v>
      </c>
      <c r="G733" s="6">
        <v>6.57</v>
      </c>
      <c r="H733" s="6">
        <v>3.92</v>
      </c>
      <c r="I733" s="7">
        <v>2.423</v>
      </c>
      <c r="J733" s="7">
        <v>2.578</v>
      </c>
      <c r="K733" s="7">
        <v>0.104</v>
      </c>
      <c r="L733" s="7">
        <v>0.919</v>
      </c>
      <c r="M733" s="6">
        <f t="shared" si="11"/>
        <v>96.974</v>
      </c>
      <c r="N733" s="8">
        <v>181.2</v>
      </c>
      <c r="O733" s="8">
        <v>492.1</v>
      </c>
      <c r="P733" s="8">
        <v>14.4</v>
      </c>
      <c r="Q733" s="8">
        <v>62.9</v>
      </c>
      <c r="R733" s="8">
        <v>62</v>
      </c>
      <c r="S733" s="8">
        <v>126.7</v>
      </c>
      <c r="T733" s="8">
        <v>158</v>
      </c>
      <c r="U733" s="8">
        <v>106.9</v>
      </c>
      <c r="V733" s="8">
        <v>27.4</v>
      </c>
      <c r="W733" s="8">
        <v>126.6</v>
      </c>
      <c r="X733" s="8">
        <v>3.5</v>
      </c>
      <c r="Y733" s="8">
        <v>6.8</v>
      </c>
      <c r="Z733" s="8">
        <v>42</v>
      </c>
      <c r="AA733" s="8">
        <v>599.1</v>
      </c>
      <c r="AB733" s="8">
        <v>37.7</v>
      </c>
      <c r="AC733" s="8">
        <v>468</v>
      </c>
      <c r="AD733" s="8">
        <v>84.50319999999999</v>
      </c>
    </row>
    <row r="734" spans="1:30" ht="12.75">
      <c r="A734" t="s">
        <v>1067</v>
      </c>
      <c r="B734" s="11" t="s">
        <v>1061</v>
      </c>
      <c r="C734" s="6">
        <v>45.95</v>
      </c>
      <c r="D734" s="6">
        <v>12.36</v>
      </c>
      <c r="E734" s="6">
        <v>12.37</v>
      </c>
      <c r="F734" s="6">
        <v>10.31</v>
      </c>
      <c r="G734" s="6">
        <v>9.49</v>
      </c>
      <c r="H734" s="6">
        <v>3.08</v>
      </c>
      <c r="I734" s="7">
        <v>1.364</v>
      </c>
      <c r="J734" s="7">
        <v>2.917</v>
      </c>
      <c r="K734" s="7">
        <v>0.154</v>
      </c>
      <c r="L734" s="7">
        <v>0.655</v>
      </c>
      <c r="M734" s="6">
        <f t="shared" si="11"/>
        <v>98.65</v>
      </c>
      <c r="N734" s="8">
        <v>194</v>
      </c>
      <c r="O734" s="8">
        <v>433.5</v>
      </c>
      <c r="P734" s="8">
        <v>16.7</v>
      </c>
      <c r="Q734" s="8">
        <v>29.8</v>
      </c>
      <c r="R734" s="8">
        <v>40.2</v>
      </c>
      <c r="S734" s="8">
        <v>67.9</v>
      </c>
      <c r="T734" s="8">
        <v>291.6</v>
      </c>
      <c r="U734" s="8">
        <v>219.4</v>
      </c>
      <c r="V734" s="8">
        <v>47.4</v>
      </c>
      <c r="W734" s="8">
        <v>118.2</v>
      </c>
      <c r="X734" s="8">
        <v>2.2</v>
      </c>
      <c r="Y734" s="8">
        <v>5.3</v>
      </c>
      <c r="Z734" s="8">
        <v>26.6</v>
      </c>
      <c r="AA734" s="8">
        <v>674.6</v>
      </c>
      <c r="AB734" s="8">
        <v>26.3</v>
      </c>
      <c r="AC734" s="8">
        <v>224</v>
      </c>
      <c r="AD734" s="8">
        <v>57.54399999999999</v>
      </c>
    </row>
    <row r="735" spans="1:30" ht="12.75">
      <c r="A735" t="s">
        <v>1068</v>
      </c>
      <c r="B735" s="11" t="s">
        <v>1061</v>
      </c>
      <c r="C735" s="6">
        <v>43.87</v>
      </c>
      <c r="D735" s="6">
        <v>11.74</v>
      </c>
      <c r="E735" s="6">
        <v>13.26</v>
      </c>
      <c r="F735" s="6">
        <v>10.95</v>
      </c>
      <c r="G735" s="6">
        <v>9.47</v>
      </c>
      <c r="H735" s="6">
        <v>2.72</v>
      </c>
      <c r="I735" s="7">
        <v>1.144</v>
      </c>
      <c r="J735" s="7">
        <v>3.67</v>
      </c>
      <c r="K735" s="7">
        <v>0.167</v>
      </c>
      <c r="L735" s="7">
        <v>0.909</v>
      </c>
      <c r="M735" s="6">
        <f t="shared" si="11"/>
        <v>97.90000000000002</v>
      </c>
      <c r="N735" s="8">
        <v>223.1</v>
      </c>
      <c r="O735" s="8">
        <v>564.7</v>
      </c>
      <c r="P735" s="8">
        <v>19.1</v>
      </c>
      <c r="Q735" s="8">
        <v>54.6</v>
      </c>
      <c r="R735" s="8">
        <v>49.6</v>
      </c>
      <c r="S735" s="8">
        <v>110.2</v>
      </c>
      <c r="T735" s="8">
        <v>516.5</v>
      </c>
      <c r="U735" s="8">
        <v>221.9</v>
      </c>
      <c r="V735" s="8">
        <v>41.6</v>
      </c>
      <c r="W735" s="8">
        <v>128.8</v>
      </c>
      <c r="X735" s="8">
        <v>3.1</v>
      </c>
      <c r="Y735" s="8">
        <v>4.7</v>
      </c>
      <c r="Z735" s="8">
        <v>16</v>
      </c>
      <c r="AA735" s="8">
        <v>958.9</v>
      </c>
      <c r="AB735" s="8">
        <v>28</v>
      </c>
      <c r="AC735" s="8">
        <v>263.3</v>
      </c>
      <c r="AD735" s="8">
        <v>70.51599999999999</v>
      </c>
    </row>
    <row r="736" spans="1:30" ht="12.75">
      <c r="A736" t="s">
        <v>1069</v>
      </c>
      <c r="B736" s="11" t="s">
        <v>1070</v>
      </c>
      <c r="C736" s="6">
        <v>41.21</v>
      </c>
      <c r="D736" s="6">
        <v>11.38</v>
      </c>
      <c r="E736" s="6">
        <v>14.53</v>
      </c>
      <c r="F736" s="6">
        <v>11.93</v>
      </c>
      <c r="G736" s="6">
        <v>9.73</v>
      </c>
      <c r="H736" s="6">
        <v>3.65</v>
      </c>
      <c r="I736" s="7">
        <v>1.9</v>
      </c>
      <c r="J736" s="7">
        <v>4.23</v>
      </c>
      <c r="K736" s="7">
        <v>0.171</v>
      </c>
      <c r="L736" s="7">
        <v>0.977</v>
      </c>
      <c r="M736" s="6">
        <f t="shared" si="11"/>
        <v>99.70800000000004</v>
      </c>
      <c r="N736" s="8">
        <v>293.9</v>
      </c>
      <c r="O736" s="8">
        <v>488.8</v>
      </c>
      <c r="P736" s="8">
        <v>15.9</v>
      </c>
      <c r="Q736" s="8">
        <v>82.8</v>
      </c>
      <c r="R736" s="8">
        <v>74.9</v>
      </c>
      <c r="S736" s="8">
        <v>166.3</v>
      </c>
      <c r="T736" s="8">
        <v>425.4</v>
      </c>
      <c r="U736" s="8">
        <v>354.7</v>
      </c>
      <c r="V736" s="8">
        <v>54.3</v>
      </c>
      <c r="W736" s="8">
        <v>156.6</v>
      </c>
      <c r="X736" s="8">
        <v>5</v>
      </c>
      <c r="Y736" s="8">
        <v>7.3</v>
      </c>
      <c r="Z736" s="8">
        <v>51.4</v>
      </c>
      <c r="AA736" s="8">
        <v>983.5</v>
      </c>
      <c r="AB736" s="8">
        <v>33</v>
      </c>
      <c r="AC736" s="8">
        <v>353.1</v>
      </c>
      <c r="AD736" s="8">
        <v>75.59199999999998</v>
      </c>
    </row>
    <row r="737" spans="1:30" ht="12.75">
      <c r="A737" t="s">
        <v>1071</v>
      </c>
      <c r="B737" s="11" t="s">
        <v>1070</v>
      </c>
      <c r="C737" s="6">
        <v>47.21</v>
      </c>
      <c r="D737" s="6">
        <v>15.41</v>
      </c>
      <c r="E737" s="6">
        <v>13.74</v>
      </c>
      <c r="F737" s="6">
        <v>5.19</v>
      </c>
      <c r="G737" s="6">
        <v>7.5</v>
      </c>
      <c r="H737" s="6">
        <v>3.32</v>
      </c>
      <c r="I737" s="7">
        <v>1.374</v>
      </c>
      <c r="J737" s="7">
        <v>3.559</v>
      </c>
      <c r="K737" s="7">
        <v>0.156</v>
      </c>
      <c r="L737" s="7">
        <v>0.718</v>
      </c>
      <c r="M737" s="6">
        <f t="shared" si="11"/>
        <v>98.17699999999999</v>
      </c>
      <c r="N737" s="8">
        <v>238.3</v>
      </c>
      <c r="O737" s="8">
        <v>264.9</v>
      </c>
      <c r="P737" s="8">
        <v>11</v>
      </c>
      <c r="Q737" s="8">
        <v>38.5</v>
      </c>
      <c r="R737" s="8">
        <v>52.3</v>
      </c>
      <c r="S737" s="8">
        <v>91.2</v>
      </c>
      <c r="T737" s="8">
        <v>4.1</v>
      </c>
      <c r="U737" s="8">
        <v>5.9</v>
      </c>
      <c r="V737" s="8">
        <v>13.7</v>
      </c>
      <c r="W737" s="8">
        <v>178.5</v>
      </c>
      <c r="X737" s="8">
        <v>3.2</v>
      </c>
      <c r="Y737" s="8">
        <v>3.1</v>
      </c>
      <c r="Z737" s="8">
        <v>34.7</v>
      </c>
      <c r="AA737" s="8">
        <v>687.8</v>
      </c>
      <c r="AB737" s="8">
        <v>43.2</v>
      </c>
      <c r="AC737" s="8">
        <v>367.3</v>
      </c>
      <c r="AD737" s="8">
        <v>46.03839999999999</v>
      </c>
    </row>
    <row r="738" spans="1:30" ht="12.75">
      <c r="A738" t="s">
        <v>1072</v>
      </c>
      <c r="B738" s="11" t="s">
        <v>1073</v>
      </c>
      <c r="C738" s="6">
        <v>38.12</v>
      </c>
      <c r="D738" s="6">
        <v>11.47</v>
      </c>
      <c r="E738" s="6">
        <v>14.48</v>
      </c>
      <c r="F738" s="6">
        <v>11.04</v>
      </c>
      <c r="G738" s="6">
        <v>12.26</v>
      </c>
      <c r="H738" s="6">
        <v>4.74</v>
      </c>
      <c r="I738" s="7">
        <v>1.61</v>
      </c>
      <c r="J738" s="7">
        <v>2.67</v>
      </c>
      <c r="K738" s="7">
        <v>0.21</v>
      </c>
      <c r="L738" s="7">
        <v>1.2</v>
      </c>
      <c r="M738" s="6">
        <f t="shared" si="11"/>
        <v>97.79999999999998</v>
      </c>
      <c r="N738" s="8">
        <v>179</v>
      </c>
      <c r="O738" s="8">
        <v>1107.9</v>
      </c>
      <c r="P738" s="8">
        <v>13</v>
      </c>
      <c r="Q738" s="8">
        <v>111</v>
      </c>
      <c r="R738" s="8">
        <v>81</v>
      </c>
      <c r="S738" s="8">
        <v>204.7</v>
      </c>
      <c r="T738" s="8">
        <v>201</v>
      </c>
      <c r="U738" s="8">
        <v>162</v>
      </c>
      <c r="V738" s="8">
        <v>53</v>
      </c>
      <c r="W738" s="8">
        <v>142</v>
      </c>
      <c r="X738" s="8">
        <v>11.3</v>
      </c>
      <c r="Y738" s="8">
        <v>24</v>
      </c>
      <c r="Z738" s="8">
        <v>51</v>
      </c>
      <c r="AA738" s="8">
        <v>1496</v>
      </c>
      <c r="AB738" s="8">
        <v>34</v>
      </c>
      <c r="AC738" s="8">
        <v>337</v>
      </c>
      <c r="AD738" s="8">
        <v>106.612</v>
      </c>
    </row>
    <row r="739" spans="1:30" ht="12.75">
      <c r="A739" t="s">
        <v>1074</v>
      </c>
      <c r="B739" s="11" t="s">
        <v>1073</v>
      </c>
      <c r="C739" s="6">
        <v>38.24</v>
      </c>
      <c r="D739" s="6">
        <v>11.59</v>
      </c>
      <c r="E739" s="6">
        <v>14.68</v>
      </c>
      <c r="F739" s="6">
        <v>11.19</v>
      </c>
      <c r="G739" s="6">
        <v>11.94</v>
      </c>
      <c r="H739" s="6">
        <v>4.79</v>
      </c>
      <c r="I739" s="7">
        <v>1.42</v>
      </c>
      <c r="J739" s="7">
        <v>2.69</v>
      </c>
      <c r="K739" s="7">
        <v>0.21</v>
      </c>
      <c r="L739" s="7">
        <v>1.2</v>
      </c>
      <c r="M739" s="6">
        <f t="shared" si="11"/>
        <v>97.94999999999999</v>
      </c>
      <c r="N739" s="8">
        <v>180</v>
      </c>
      <c r="O739" s="8">
        <v>1246.5</v>
      </c>
      <c r="P739" s="8">
        <v>13</v>
      </c>
      <c r="Q739" s="8">
        <v>111.1</v>
      </c>
      <c r="R739" s="8">
        <v>86</v>
      </c>
      <c r="S739" s="8">
        <v>204.4</v>
      </c>
      <c r="T739" s="8">
        <v>200</v>
      </c>
      <c r="U739" s="8">
        <v>162</v>
      </c>
      <c r="V739" s="8">
        <v>47</v>
      </c>
      <c r="W739" s="8">
        <v>144</v>
      </c>
      <c r="X739" s="8">
        <v>10</v>
      </c>
      <c r="Y739" s="8">
        <v>25.7</v>
      </c>
      <c r="Z739" s="8">
        <v>57</v>
      </c>
      <c r="AA739" s="8">
        <v>1419</v>
      </c>
      <c r="AB739" s="8">
        <v>35</v>
      </c>
      <c r="AC739" s="8">
        <v>338</v>
      </c>
      <c r="AD739" s="8">
        <v>109.99599999999998</v>
      </c>
    </row>
    <row r="740" spans="1:30" ht="12.75">
      <c r="A740" t="s">
        <v>1075</v>
      </c>
      <c r="B740" s="11" t="s">
        <v>1076</v>
      </c>
      <c r="C740" s="6">
        <v>41.66</v>
      </c>
      <c r="D740" s="6">
        <v>10.49</v>
      </c>
      <c r="E740" s="6">
        <v>13.74</v>
      </c>
      <c r="F740" s="6">
        <v>14.91</v>
      </c>
      <c r="G740" s="6">
        <v>10.79</v>
      </c>
      <c r="H740" s="6">
        <v>2.48</v>
      </c>
      <c r="I740" s="7">
        <v>1.274</v>
      </c>
      <c r="J740" s="7">
        <v>3.211</v>
      </c>
      <c r="K740" s="7">
        <v>0.177</v>
      </c>
      <c r="L740" s="7">
        <v>0.455</v>
      </c>
      <c r="M740" s="6">
        <f t="shared" si="11"/>
        <v>99.18700000000001</v>
      </c>
      <c r="N740" s="8">
        <v>316.5</v>
      </c>
      <c r="O740" s="8">
        <v>423.7</v>
      </c>
      <c r="P740" s="8">
        <v>23</v>
      </c>
      <c r="Q740" s="8">
        <v>32</v>
      </c>
      <c r="R740" s="8">
        <v>35.9</v>
      </c>
      <c r="S740" s="8">
        <v>70.8</v>
      </c>
      <c r="T740" s="8">
        <v>792.4</v>
      </c>
      <c r="U740" s="8">
        <v>461.8</v>
      </c>
      <c r="V740" s="8">
        <v>64.4</v>
      </c>
      <c r="W740" s="8">
        <v>107.5</v>
      </c>
      <c r="X740" s="8">
        <v>1.9</v>
      </c>
      <c r="Y740" s="8">
        <v>3.7</v>
      </c>
      <c r="Z740" s="8">
        <v>34.4</v>
      </c>
      <c r="AA740" s="8">
        <v>608.5</v>
      </c>
      <c r="AB740" s="8">
        <v>25.1</v>
      </c>
      <c r="AC740" s="8">
        <v>224.7</v>
      </c>
      <c r="AD740" s="8">
        <v>46.489599999999996</v>
      </c>
    </row>
    <row r="741" spans="1:30" ht="12.75">
      <c r="A741" t="s">
        <v>1077</v>
      </c>
      <c r="B741" s="11" t="s">
        <v>1076</v>
      </c>
      <c r="C741" s="6">
        <v>41.2</v>
      </c>
      <c r="D741" s="6">
        <v>9.98</v>
      </c>
      <c r="E741" s="6">
        <v>14.39</v>
      </c>
      <c r="F741" s="6">
        <v>15.65</v>
      </c>
      <c r="G741" s="6">
        <v>11.03</v>
      </c>
      <c r="H741" s="6">
        <v>2.09</v>
      </c>
      <c r="I741" s="7">
        <v>0.957</v>
      </c>
      <c r="J741" s="7">
        <v>3.258</v>
      </c>
      <c r="K741" s="7">
        <v>0.185</v>
      </c>
      <c r="L741" s="7">
        <v>0.418</v>
      </c>
      <c r="M741" s="6">
        <f t="shared" si="11"/>
        <v>99.15800000000002</v>
      </c>
      <c r="N741" s="8">
        <v>316.9</v>
      </c>
      <c r="O741" s="8">
        <v>395.3</v>
      </c>
      <c r="P741" s="8">
        <v>20.7</v>
      </c>
      <c r="Q741" s="8">
        <v>35.9</v>
      </c>
      <c r="R741" s="8">
        <v>37.2</v>
      </c>
      <c r="S741" s="8">
        <v>64</v>
      </c>
      <c r="T741" s="8">
        <v>787.1</v>
      </c>
      <c r="U741" s="8">
        <v>485.3</v>
      </c>
      <c r="V741" s="8">
        <v>66.9</v>
      </c>
      <c r="W741" s="8">
        <v>104.6</v>
      </c>
      <c r="X741" s="8">
        <v>2.6</v>
      </c>
      <c r="Y741" s="8">
        <v>3.3</v>
      </c>
      <c r="Z741" s="8">
        <v>43.7</v>
      </c>
      <c r="AA741" s="8">
        <v>770.6</v>
      </c>
      <c r="AB741" s="8">
        <v>24</v>
      </c>
      <c r="AC741" s="8">
        <v>217.8</v>
      </c>
      <c r="AD741" s="8">
        <v>41.864799999999995</v>
      </c>
    </row>
    <row r="742" spans="1:30" ht="12.75">
      <c r="A742" t="s">
        <v>1078</v>
      </c>
      <c r="B742" s="11" t="s">
        <v>1076</v>
      </c>
      <c r="C742" s="6">
        <v>43.2</v>
      </c>
      <c r="D742" s="6">
        <v>9.76</v>
      </c>
      <c r="E742" s="6">
        <v>12.98</v>
      </c>
      <c r="F742" s="6">
        <v>15.06</v>
      </c>
      <c r="G742" s="6">
        <v>9.71</v>
      </c>
      <c r="H742" s="6">
        <v>1.6</v>
      </c>
      <c r="I742" s="7">
        <v>1.18</v>
      </c>
      <c r="J742" s="7">
        <v>2</v>
      </c>
      <c r="K742" s="7">
        <v>0.17</v>
      </c>
      <c r="L742" s="7">
        <v>0.38</v>
      </c>
      <c r="M742" s="6">
        <f t="shared" si="11"/>
        <v>96.04</v>
      </c>
      <c r="N742" s="8">
        <v>262.9</v>
      </c>
      <c r="O742" s="8">
        <v>513.8</v>
      </c>
      <c r="P742" s="8">
        <v>21.7</v>
      </c>
      <c r="Q742" s="8">
        <v>30.8</v>
      </c>
      <c r="R742" s="8">
        <v>28.8</v>
      </c>
      <c r="S742" s="8">
        <v>64.1</v>
      </c>
      <c r="T742" s="8">
        <v>819.2</v>
      </c>
      <c r="U742" s="8">
        <v>535</v>
      </c>
      <c r="V742" s="8">
        <v>56.9</v>
      </c>
      <c r="W742" s="8">
        <v>105.6</v>
      </c>
      <c r="X742" s="8">
        <v>2.1</v>
      </c>
      <c r="Y742" s="8">
        <v>4.6</v>
      </c>
      <c r="Z742" s="8">
        <v>28.6</v>
      </c>
      <c r="AA742" s="8">
        <v>586.3</v>
      </c>
      <c r="AB742" s="8">
        <v>21.2</v>
      </c>
      <c r="AC742" s="8">
        <v>185.5</v>
      </c>
      <c r="AD742" s="8">
        <v>35.773599999999995</v>
      </c>
    </row>
    <row r="743" spans="1:30" ht="12.75">
      <c r="A743" t="s">
        <v>1079</v>
      </c>
      <c r="B743" s="11" t="s">
        <v>1076</v>
      </c>
      <c r="C743" s="6">
        <v>47.8</v>
      </c>
      <c r="D743" s="6">
        <v>12.8</v>
      </c>
      <c r="E743" s="6">
        <v>11.8</v>
      </c>
      <c r="F743" s="6">
        <v>9.6</v>
      </c>
      <c r="G743" s="6">
        <v>9.22</v>
      </c>
      <c r="H743" s="6">
        <v>2.43</v>
      </c>
      <c r="I743" s="7">
        <v>2.01</v>
      </c>
      <c r="J743" s="7">
        <v>2.75</v>
      </c>
      <c r="K743" s="7">
        <v>0.15</v>
      </c>
      <c r="L743" s="7">
        <v>0.54</v>
      </c>
      <c r="M743" s="6">
        <f t="shared" si="11"/>
        <v>99.10000000000001</v>
      </c>
      <c r="N743" s="8">
        <v>243.5</v>
      </c>
      <c r="O743" s="8">
        <v>519.7</v>
      </c>
      <c r="P743" s="8">
        <v>20.7</v>
      </c>
      <c r="Q743" s="8">
        <v>43.5</v>
      </c>
      <c r="R743" s="8">
        <v>49</v>
      </c>
      <c r="S743" s="8">
        <v>93.5</v>
      </c>
      <c r="T743" s="8">
        <v>474.9</v>
      </c>
      <c r="U743" s="8">
        <v>283.6</v>
      </c>
      <c r="V743" s="8">
        <v>44.8</v>
      </c>
      <c r="W743" s="8">
        <v>117.4</v>
      </c>
      <c r="X743" s="8">
        <v>5.2</v>
      </c>
      <c r="Y743" s="8">
        <v>7.8</v>
      </c>
      <c r="Z743" s="8">
        <v>43.5</v>
      </c>
      <c r="AA743" s="8">
        <v>601.7</v>
      </c>
      <c r="AB743" s="8">
        <v>27.1</v>
      </c>
      <c r="AC743" s="8">
        <v>307.7</v>
      </c>
      <c r="AD743" s="8">
        <v>48.52</v>
      </c>
    </row>
    <row r="744" spans="1:30" ht="12.75">
      <c r="A744" t="s">
        <v>1080</v>
      </c>
      <c r="B744" s="11" t="s">
        <v>1076</v>
      </c>
      <c r="C744" s="6">
        <v>46.12</v>
      </c>
      <c r="D744" s="6">
        <v>11.45</v>
      </c>
      <c r="E744" s="6">
        <v>11.99</v>
      </c>
      <c r="F744" s="6">
        <v>14.04</v>
      </c>
      <c r="G744" s="6">
        <v>9.19</v>
      </c>
      <c r="H744" s="6">
        <v>2.29</v>
      </c>
      <c r="I744" s="7">
        <v>1.51</v>
      </c>
      <c r="J744" s="7">
        <v>2.4</v>
      </c>
      <c r="K744" s="7">
        <v>0.15</v>
      </c>
      <c r="L744" s="7">
        <v>0.41</v>
      </c>
      <c r="M744" s="6">
        <f t="shared" si="11"/>
        <v>99.55000000000001</v>
      </c>
      <c r="N744" s="8">
        <v>218.1</v>
      </c>
      <c r="O744" s="8">
        <v>442.1</v>
      </c>
      <c r="P744" s="8">
        <v>18.8</v>
      </c>
      <c r="Q744" s="8">
        <v>32.1</v>
      </c>
      <c r="R744" s="8">
        <v>33.6</v>
      </c>
      <c r="S744" s="8">
        <v>59.3</v>
      </c>
      <c r="T744" s="8">
        <v>682.7</v>
      </c>
      <c r="U744" s="8">
        <v>392.1</v>
      </c>
      <c r="V744" s="8">
        <v>55.8</v>
      </c>
      <c r="W744" s="8">
        <v>99.4</v>
      </c>
      <c r="X744" s="8">
        <v>4.2</v>
      </c>
      <c r="Y744" s="8">
        <v>4.5</v>
      </c>
      <c r="Z744" s="8">
        <v>36.6</v>
      </c>
      <c r="AA744" s="8">
        <v>520.6</v>
      </c>
      <c r="AB744" s="8">
        <v>23.1</v>
      </c>
      <c r="AC744" s="8">
        <v>218</v>
      </c>
      <c r="AD744" s="8">
        <v>35.435199999999995</v>
      </c>
    </row>
    <row r="745" spans="1:30" ht="12.75">
      <c r="A745" t="s">
        <v>1081</v>
      </c>
      <c r="B745" s="11" t="s">
        <v>1076</v>
      </c>
      <c r="C745" s="6">
        <v>45.67</v>
      </c>
      <c r="D745" s="6">
        <v>11.83</v>
      </c>
      <c r="E745" s="6">
        <v>12.79</v>
      </c>
      <c r="F745" s="6">
        <v>10.45</v>
      </c>
      <c r="G745" s="6">
        <v>9.73</v>
      </c>
      <c r="H745" s="6">
        <v>1.98</v>
      </c>
      <c r="I745" s="7">
        <v>1.79</v>
      </c>
      <c r="J745" s="7">
        <v>3.28</v>
      </c>
      <c r="K745" s="7">
        <v>0.16</v>
      </c>
      <c r="L745" s="7">
        <v>0.5</v>
      </c>
      <c r="M745" s="6">
        <f t="shared" si="11"/>
        <v>98.18</v>
      </c>
      <c r="N745" s="8">
        <v>274.4</v>
      </c>
      <c r="O745" s="8">
        <v>580.5</v>
      </c>
      <c r="P745" s="8">
        <v>21.9</v>
      </c>
      <c r="Q745" s="8">
        <v>45.7</v>
      </c>
      <c r="R745" s="8">
        <v>51.7</v>
      </c>
      <c r="S745" s="8">
        <v>91.3</v>
      </c>
      <c r="T745" s="8">
        <v>581.5</v>
      </c>
      <c r="U745" s="8">
        <v>332.2</v>
      </c>
      <c r="V745" s="8">
        <v>51.4</v>
      </c>
      <c r="W745" s="8">
        <v>106.6</v>
      </c>
      <c r="X745" s="8">
        <v>4</v>
      </c>
      <c r="Y745" s="8">
        <v>5.6</v>
      </c>
      <c r="Z745" s="8">
        <v>35</v>
      </c>
      <c r="AA745" s="8">
        <v>628.6</v>
      </c>
      <c r="AB745" s="8">
        <v>30.5</v>
      </c>
      <c r="AC745" s="8">
        <v>301.4</v>
      </c>
      <c r="AD745" s="8">
        <v>46.71519999999999</v>
      </c>
    </row>
    <row r="746" spans="1:30" ht="12.75">
      <c r="A746" t="s">
        <v>1082</v>
      </c>
      <c r="B746" s="11" t="s">
        <v>1076</v>
      </c>
      <c r="C746" s="6">
        <v>46.77</v>
      </c>
      <c r="D746" s="6">
        <v>12.11</v>
      </c>
      <c r="E746" s="6">
        <v>12.38</v>
      </c>
      <c r="F746" s="6">
        <v>10.09</v>
      </c>
      <c r="G746" s="6">
        <v>9.12</v>
      </c>
      <c r="H746" s="6">
        <v>3.32</v>
      </c>
      <c r="I746" s="7">
        <v>1.88</v>
      </c>
      <c r="J746" s="7">
        <v>3.29</v>
      </c>
      <c r="K746" s="7">
        <v>0.15</v>
      </c>
      <c r="L746" s="7">
        <v>0.57</v>
      </c>
      <c r="M746" s="6">
        <f t="shared" si="11"/>
        <v>99.68</v>
      </c>
      <c r="N746" s="8">
        <v>245.4</v>
      </c>
      <c r="O746" s="8">
        <v>589.6</v>
      </c>
      <c r="P746" s="8">
        <v>21.1</v>
      </c>
      <c r="Q746" s="8">
        <v>58.1</v>
      </c>
      <c r="R746" s="8">
        <v>58.9</v>
      </c>
      <c r="S746" s="8">
        <v>110.3</v>
      </c>
      <c r="T746" s="8">
        <v>481</v>
      </c>
      <c r="U746" s="8">
        <v>279.6</v>
      </c>
      <c r="V746" s="8">
        <v>44.7</v>
      </c>
      <c r="W746" s="8">
        <v>113.1</v>
      </c>
      <c r="X746" s="8">
        <v>5.2</v>
      </c>
      <c r="Y746" s="8">
        <v>7.4</v>
      </c>
      <c r="Z746" s="8">
        <v>88.5</v>
      </c>
      <c r="AA746" s="8">
        <v>716.2</v>
      </c>
      <c r="AB746" s="8">
        <v>28.1</v>
      </c>
      <c r="AC746" s="8">
        <v>346.6</v>
      </c>
      <c r="AD746" s="8">
        <v>58.10799999999999</v>
      </c>
    </row>
    <row r="747" spans="1:30" ht="12.75">
      <c r="A747" t="s">
        <v>1083</v>
      </c>
      <c r="B747" s="11" t="s">
        <v>1076</v>
      </c>
      <c r="C747" s="6">
        <v>48.72</v>
      </c>
      <c r="D747" s="6">
        <v>12.96</v>
      </c>
      <c r="E747" s="6">
        <v>11.9</v>
      </c>
      <c r="F747" s="6">
        <v>9.21</v>
      </c>
      <c r="G747" s="6">
        <v>9.32</v>
      </c>
      <c r="H747" s="6">
        <v>2.67</v>
      </c>
      <c r="I747" s="7">
        <v>2.02</v>
      </c>
      <c r="J747" s="7">
        <v>3.02</v>
      </c>
      <c r="K747" s="7">
        <v>0.14</v>
      </c>
      <c r="L747" s="7">
        <v>0.46</v>
      </c>
      <c r="M747" s="6">
        <f t="shared" si="11"/>
        <v>100.41999999999997</v>
      </c>
      <c r="N747" s="8">
        <v>233.6</v>
      </c>
      <c r="O747" s="8">
        <v>447.9</v>
      </c>
      <c r="P747" s="8">
        <v>23.7</v>
      </c>
      <c r="Q747" s="8">
        <v>36.4</v>
      </c>
      <c r="R747" s="8">
        <v>47.3</v>
      </c>
      <c r="S747" s="8">
        <v>74.8</v>
      </c>
      <c r="T747" s="8">
        <v>381.4</v>
      </c>
      <c r="U747" s="8">
        <v>226.7</v>
      </c>
      <c r="V747" s="8">
        <v>44.2</v>
      </c>
      <c r="W747" s="8">
        <v>109.6</v>
      </c>
      <c r="X747" s="8">
        <v>3.7</v>
      </c>
      <c r="Y747" s="8">
        <v>6</v>
      </c>
      <c r="Z747" s="8">
        <v>44.9</v>
      </c>
      <c r="AA747" s="8">
        <v>561.4</v>
      </c>
      <c r="AB747" s="8">
        <v>28.2</v>
      </c>
      <c r="AC747" s="8">
        <v>288</v>
      </c>
      <c r="AD747" s="8">
        <v>41.977599999999995</v>
      </c>
    </row>
    <row r="748" spans="1:30" ht="12.75">
      <c r="A748" t="s">
        <v>1084</v>
      </c>
      <c r="B748" s="11" t="s">
        <v>1076</v>
      </c>
      <c r="C748" s="6">
        <v>44.92</v>
      </c>
      <c r="D748" s="6">
        <v>11.2</v>
      </c>
      <c r="E748" s="6">
        <v>12.34</v>
      </c>
      <c r="F748" s="6">
        <v>12.35</v>
      </c>
      <c r="G748" s="6">
        <v>9.41</v>
      </c>
      <c r="H748" s="6">
        <v>1.85</v>
      </c>
      <c r="I748" s="7">
        <v>1.61</v>
      </c>
      <c r="J748" s="7">
        <v>3.06</v>
      </c>
      <c r="K748" s="7">
        <v>0.17</v>
      </c>
      <c r="L748" s="7">
        <v>0.44</v>
      </c>
      <c r="M748" s="6">
        <f t="shared" si="11"/>
        <v>97.35</v>
      </c>
      <c r="N748" s="8">
        <v>272.1</v>
      </c>
      <c r="O748" s="8">
        <v>357.4</v>
      </c>
      <c r="P748" s="8">
        <v>19.2</v>
      </c>
      <c r="Q748" s="8">
        <v>36.1</v>
      </c>
      <c r="R748" s="8">
        <v>35.8</v>
      </c>
      <c r="S748" s="8">
        <v>69.1</v>
      </c>
      <c r="T748" s="8">
        <v>708.4</v>
      </c>
      <c r="U748" s="8">
        <v>372.7</v>
      </c>
      <c r="V748" s="8">
        <v>57</v>
      </c>
      <c r="W748" s="8">
        <v>107.2</v>
      </c>
      <c r="X748" s="8">
        <v>3.1</v>
      </c>
      <c r="Y748" s="8">
        <v>3.1</v>
      </c>
      <c r="Z748" s="8">
        <v>38.7</v>
      </c>
      <c r="AA748" s="8">
        <v>529.2</v>
      </c>
      <c r="AB748" s="8">
        <v>23.6</v>
      </c>
      <c r="AC748" s="8">
        <v>263.4</v>
      </c>
      <c r="AD748" s="8">
        <v>33.855999999999995</v>
      </c>
    </row>
    <row r="749" spans="1:30" ht="12.75">
      <c r="A749" t="s">
        <v>1085</v>
      </c>
      <c r="B749" s="11" t="s">
        <v>1076</v>
      </c>
      <c r="C749" s="6">
        <v>45.74</v>
      </c>
      <c r="D749" s="6">
        <v>11.18</v>
      </c>
      <c r="E749" s="6">
        <v>12.52</v>
      </c>
      <c r="F749" s="6">
        <v>12.47</v>
      </c>
      <c r="G749" s="6">
        <v>9.21</v>
      </c>
      <c r="H749" s="6">
        <v>2.44</v>
      </c>
      <c r="I749" s="7">
        <v>1.67</v>
      </c>
      <c r="J749" s="7">
        <v>2.76</v>
      </c>
      <c r="K749" s="7">
        <v>0.17</v>
      </c>
      <c r="L749" s="7">
        <v>0.42</v>
      </c>
      <c r="M749" s="6">
        <f t="shared" si="11"/>
        <v>98.58000000000001</v>
      </c>
      <c r="N749" s="8">
        <v>235.7</v>
      </c>
      <c r="O749" s="8">
        <v>455.4</v>
      </c>
      <c r="P749" s="8">
        <v>22.9</v>
      </c>
      <c r="Q749" s="8">
        <v>35.8</v>
      </c>
      <c r="R749" s="8">
        <v>37.9</v>
      </c>
      <c r="S749" s="8">
        <v>76.2</v>
      </c>
      <c r="T749" s="8">
        <v>666.2</v>
      </c>
      <c r="U749" s="8">
        <v>356.3</v>
      </c>
      <c r="V749" s="8">
        <v>48.9</v>
      </c>
      <c r="W749" s="8">
        <v>110</v>
      </c>
      <c r="X749" s="8">
        <v>5.1</v>
      </c>
      <c r="Y749" s="8">
        <v>5.8</v>
      </c>
      <c r="Z749" s="8">
        <v>40.8</v>
      </c>
      <c r="AA749" s="8">
        <v>587.4</v>
      </c>
      <c r="AB749" s="8">
        <v>22.5</v>
      </c>
      <c r="AC749" s="8">
        <v>224.7</v>
      </c>
      <c r="AD749" s="8">
        <v>37.24</v>
      </c>
    </row>
    <row r="750" spans="1:30" ht="12.75">
      <c r="A750" t="s">
        <v>1086</v>
      </c>
      <c r="B750" s="11" t="s">
        <v>1076</v>
      </c>
      <c r="C750" s="6">
        <v>46.79</v>
      </c>
      <c r="D750" s="6">
        <v>13.23</v>
      </c>
      <c r="E750" s="6">
        <v>12.38</v>
      </c>
      <c r="F750" s="6">
        <v>9.42</v>
      </c>
      <c r="G750" s="6">
        <v>9.84</v>
      </c>
      <c r="H750" s="6">
        <v>2.69</v>
      </c>
      <c r="I750" s="7">
        <v>1.42</v>
      </c>
      <c r="J750" s="7">
        <v>3.04</v>
      </c>
      <c r="K750" s="7">
        <v>0.167</v>
      </c>
      <c r="L750" s="7">
        <v>0.48</v>
      </c>
      <c r="M750" s="6">
        <f t="shared" si="11"/>
        <v>99.45700000000001</v>
      </c>
      <c r="N750" s="8">
        <v>276.8</v>
      </c>
      <c r="O750" s="8">
        <v>370.7</v>
      </c>
      <c r="P750" s="8">
        <v>23.9</v>
      </c>
      <c r="Q750" s="8">
        <v>35.8</v>
      </c>
      <c r="R750" s="8">
        <v>38.3</v>
      </c>
      <c r="S750" s="8">
        <v>71.1</v>
      </c>
      <c r="T750" s="8">
        <v>441.1</v>
      </c>
      <c r="U750" s="8">
        <v>242.6</v>
      </c>
      <c r="V750" s="8">
        <v>55</v>
      </c>
      <c r="W750" s="8">
        <v>109.7</v>
      </c>
      <c r="X750" s="8">
        <v>3.1</v>
      </c>
      <c r="Y750" s="8">
        <v>4.3</v>
      </c>
      <c r="Z750" s="8">
        <v>27.9</v>
      </c>
      <c r="AA750" s="8">
        <v>592.4</v>
      </c>
      <c r="AB750" s="8">
        <v>27.3</v>
      </c>
      <c r="AC750" s="8">
        <v>259.1</v>
      </c>
      <c r="AD750" s="8">
        <v>38.931999999999995</v>
      </c>
    </row>
    <row r="751" spans="1:30" ht="12.75">
      <c r="A751" t="s">
        <v>1087</v>
      </c>
      <c r="B751" s="11" t="s">
        <v>1076</v>
      </c>
      <c r="C751" s="6">
        <v>44.8</v>
      </c>
      <c r="D751" s="6">
        <v>11.33</v>
      </c>
      <c r="E751" s="6">
        <v>12.91</v>
      </c>
      <c r="F751" s="6">
        <v>11.87</v>
      </c>
      <c r="G751" s="6">
        <v>9.46</v>
      </c>
      <c r="H751" s="6">
        <v>1.99</v>
      </c>
      <c r="I751" s="7">
        <v>1.45</v>
      </c>
      <c r="J751" s="7">
        <v>2.9</v>
      </c>
      <c r="K751" s="7">
        <v>0.17</v>
      </c>
      <c r="L751" s="7">
        <v>0.43</v>
      </c>
      <c r="M751" s="6">
        <f t="shared" si="11"/>
        <v>97.31000000000002</v>
      </c>
      <c r="N751" s="8">
        <v>263.7</v>
      </c>
      <c r="O751" s="8">
        <v>332.5</v>
      </c>
      <c r="P751" s="8">
        <v>17.2</v>
      </c>
      <c r="Q751" s="8">
        <v>28.3</v>
      </c>
      <c r="R751" s="8">
        <v>37</v>
      </c>
      <c r="S751" s="8">
        <v>61.2</v>
      </c>
      <c r="T751" s="8">
        <v>652</v>
      </c>
      <c r="U751" s="8">
        <v>380.1</v>
      </c>
      <c r="V751" s="8">
        <v>60.7</v>
      </c>
      <c r="W751" s="8">
        <v>105.9</v>
      </c>
      <c r="X751" s="8">
        <v>2.7</v>
      </c>
      <c r="Y751" s="8">
        <v>3.2</v>
      </c>
      <c r="Z751" s="8">
        <v>32</v>
      </c>
      <c r="AA751" s="8">
        <v>473.6</v>
      </c>
      <c r="AB751" s="8">
        <v>25.7</v>
      </c>
      <c r="AC751" s="8">
        <v>253.5</v>
      </c>
      <c r="AD751" s="8">
        <v>35.435199999999995</v>
      </c>
    </row>
    <row r="752" spans="1:30" ht="12.75">
      <c r="A752" t="s">
        <v>1088</v>
      </c>
      <c r="B752" s="11" t="s">
        <v>1076</v>
      </c>
      <c r="C752" s="6">
        <v>44.91</v>
      </c>
      <c r="D752" s="6">
        <v>10.91</v>
      </c>
      <c r="E752" s="6">
        <v>12.98</v>
      </c>
      <c r="F752" s="6">
        <v>13.57</v>
      </c>
      <c r="G752" s="6">
        <v>9.54</v>
      </c>
      <c r="H752" s="6">
        <v>2.28</v>
      </c>
      <c r="I752" s="7">
        <v>1.49</v>
      </c>
      <c r="J752" s="7">
        <v>3</v>
      </c>
      <c r="K752" s="7">
        <v>0.18</v>
      </c>
      <c r="L752" s="7">
        <v>0.38</v>
      </c>
      <c r="M752" s="6">
        <f t="shared" si="11"/>
        <v>99.24</v>
      </c>
      <c r="N752" s="8">
        <v>275.6</v>
      </c>
      <c r="O752" s="8">
        <v>313.7</v>
      </c>
      <c r="P752" s="8">
        <v>21</v>
      </c>
      <c r="Q752" s="8">
        <v>32.3</v>
      </c>
      <c r="R752" s="8">
        <v>35.1</v>
      </c>
      <c r="S752" s="8">
        <v>55.9</v>
      </c>
      <c r="T752" s="8">
        <v>781.4</v>
      </c>
      <c r="U752" s="8">
        <v>455.5</v>
      </c>
      <c r="V752" s="8">
        <v>62.9</v>
      </c>
      <c r="W752" s="8">
        <v>98</v>
      </c>
      <c r="X752" s="8">
        <v>4.1</v>
      </c>
      <c r="Y752" s="8">
        <v>4.8</v>
      </c>
      <c r="Z752" s="8">
        <v>34.8</v>
      </c>
      <c r="AA752" s="8">
        <v>453.7</v>
      </c>
      <c r="AB752" s="8">
        <v>22.2</v>
      </c>
      <c r="AC752" s="8">
        <v>219.9</v>
      </c>
      <c r="AD752" s="8">
        <v>33.179199999999994</v>
      </c>
    </row>
    <row r="753" spans="1:30" ht="12.75">
      <c r="A753" t="s">
        <v>1089</v>
      </c>
      <c r="B753" s="11" t="s">
        <v>1076</v>
      </c>
      <c r="C753" s="6">
        <v>42.37</v>
      </c>
      <c r="D753" s="6">
        <v>9.72</v>
      </c>
      <c r="E753" s="6">
        <v>13.21</v>
      </c>
      <c r="F753" s="6">
        <v>15.07</v>
      </c>
      <c r="G753" s="6">
        <v>10.54</v>
      </c>
      <c r="H753" s="6">
        <v>1.4</v>
      </c>
      <c r="I753" s="7">
        <v>0.75</v>
      </c>
      <c r="J753" s="7">
        <v>3.15</v>
      </c>
      <c r="K753" s="7">
        <v>0.18</v>
      </c>
      <c r="L753" s="7">
        <v>0.45</v>
      </c>
      <c r="M753" s="6">
        <f t="shared" si="11"/>
        <v>96.84000000000002</v>
      </c>
      <c r="N753" s="8">
        <v>282.2</v>
      </c>
      <c r="O753" s="8">
        <v>303.4</v>
      </c>
      <c r="P753" s="8">
        <v>20.9</v>
      </c>
      <c r="Q753" s="8">
        <v>37</v>
      </c>
      <c r="R753" s="8">
        <v>42.9</v>
      </c>
      <c r="S753" s="8">
        <v>70.2</v>
      </c>
      <c r="T753" s="8">
        <v>799.1</v>
      </c>
      <c r="U753" s="8">
        <v>503.7</v>
      </c>
      <c r="V753" s="8">
        <v>61.5</v>
      </c>
      <c r="W753" s="8">
        <v>113.6</v>
      </c>
      <c r="X753" s="8">
        <v>2.8</v>
      </c>
      <c r="Y753" s="8">
        <v>4.7</v>
      </c>
      <c r="Z753" s="8">
        <v>18.8</v>
      </c>
      <c r="AA753" s="8">
        <v>795.5</v>
      </c>
      <c r="AB753" s="8">
        <v>24.8</v>
      </c>
      <c r="AC753" s="8">
        <v>251.3</v>
      </c>
      <c r="AD753" s="8">
        <v>38.931999999999995</v>
      </c>
    </row>
    <row r="754" spans="1:30" ht="12.75">
      <c r="A754" t="s">
        <v>1090</v>
      </c>
      <c r="B754" s="11" t="s">
        <v>1076</v>
      </c>
      <c r="C754" s="6">
        <v>42.78</v>
      </c>
      <c r="D754" s="6">
        <v>11.83</v>
      </c>
      <c r="E754" s="6">
        <v>13.13</v>
      </c>
      <c r="F754" s="6">
        <v>10.7</v>
      </c>
      <c r="G754" s="6">
        <v>11.73</v>
      </c>
      <c r="H754" s="6">
        <v>3.15</v>
      </c>
      <c r="I754" s="7">
        <v>1.45</v>
      </c>
      <c r="J754" s="7">
        <v>3.74</v>
      </c>
      <c r="K754" s="7">
        <v>0.19</v>
      </c>
      <c r="L754" s="7">
        <v>0.65</v>
      </c>
      <c r="M754" s="6">
        <f t="shared" si="11"/>
        <v>99.35000000000001</v>
      </c>
      <c r="N754" s="8">
        <v>329</v>
      </c>
      <c r="O754" s="8">
        <v>396.8</v>
      </c>
      <c r="P754" s="8">
        <v>21</v>
      </c>
      <c r="Q754" s="8">
        <v>45.7</v>
      </c>
      <c r="R754" s="8">
        <v>55.4</v>
      </c>
      <c r="S754" s="8">
        <v>87.3</v>
      </c>
      <c r="T754" s="8">
        <v>523.3</v>
      </c>
      <c r="U754" s="8">
        <v>243.5</v>
      </c>
      <c r="V754" s="8">
        <v>64.8</v>
      </c>
      <c r="W754" s="8">
        <v>123.7</v>
      </c>
      <c r="X754" s="8">
        <v>4</v>
      </c>
      <c r="Y754" s="8">
        <v>4.1</v>
      </c>
      <c r="Z754" s="8">
        <v>34.2</v>
      </c>
      <c r="AA754" s="8">
        <v>775.2</v>
      </c>
      <c r="AB754" s="8">
        <v>29.3</v>
      </c>
      <c r="AC754" s="8">
        <v>300.8</v>
      </c>
      <c r="AD754" s="8">
        <v>52.016799999999996</v>
      </c>
    </row>
    <row r="755" spans="1:30" ht="12.75">
      <c r="A755" t="s">
        <v>1091</v>
      </c>
      <c r="B755" s="11" t="s">
        <v>1076</v>
      </c>
      <c r="C755" s="6">
        <v>43.31</v>
      </c>
      <c r="D755" s="6">
        <v>8.42</v>
      </c>
      <c r="E755" s="6">
        <v>13.43</v>
      </c>
      <c r="F755" s="6">
        <v>17.22</v>
      </c>
      <c r="G755" s="6">
        <v>11.87</v>
      </c>
      <c r="H755" s="6">
        <v>1.09</v>
      </c>
      <c r="I755" s="7">
        <v>0.62</v>
      </c>
      <c r="J755" s="7">
        <v>2.663</v>
      </c>
      <c r="K755" s="7">
        <v>0.175</v>
      </c>
      <c r="L755" s="7">
        <v>0.334</v>
      </c>
      <c r="M755" s="6">
        <f t="shared" si="11"/>
        <v>99.132</v>
      </c>
      <c r="N755" s="8">
        <v>256.8</v>
      </c>
      <c r="O755" s="8">
        <v>296</v>
      </c>
      <c r="P755" s="8">
        <v>41.3</v>
      </c>
      <c r="Q755" s="8">
        <v>23.2</v>
      </c>
      <c r="R755" s="8">
        <v>35.7</v>
      </c>
      <c r="S755" s="8">
        <v>60.2</v>
      </c>
      <c r="T755" s="8">
        <v>1108.4</v>
      </c>
      <c r="U755" s="8">
        <v>477.6</v>
      </c>
      <c r="V755" s="8">
        <v>39.5</v>
      </c>
      <c r="W755" s="8">
        <v>105.9</v>
      </c>
      <c r="X755" s="8">
        <v>3.3</v>
      </c>
      <c r="Y755" s="8">
        <v>3</v>
      </c>
      <c r="Z755" s="8">
        <v>9.7</v>
      </c>
      <c r="AA755" s="8">
        <v>424.8</v>
      </c>
      <c r="AB755" s="8">
        <v>22.2</v>
      </c>
      <c r="AC755" s="8">
        <v>232.2</v>
      </c>
      <c r="AD755" s="8">
        <v>29.907999999999994</v>
      </c>
    </row>
    <row r="756" spans="1:30" ht="12.75">
      <c r="A756" t="s">
        <v>1092</v>
      </c>
      <c r="B756" s="11" t="s">
        <v>1076</v>
      </c>
      <c r="C756" s="6">
        <v>44.6</v>
      </c>
      <c r="D756" s="6">
        <v>9.75</v>
      </c>
      <c r="E756" s="6">
        <v>12.84</v>
      </c>
      <c r="F756" s="6">
        <v>14.96</v>
      </c>
      <c r="G756" s="6">
        <v>10.98</v>
      </c>
      <c r="H756" s="6">
        <v>1.36</v>
      </c>
      <c r="I756" s="7">
        <v>0.803</v>
      </c>
      <c r="J756" s="7">
        <v>2.653</v>
      </c>
      <c r="K756" s="7">
        <v>0.17</v>
      </c>
      <c r="L756" s="7">
        <v>0.375</v>
      </c>
      <c r="M756" s="6">
        <f t="shared" si="11"/>
        <v>98.49100000000001</v>
      </c>
      <c r="N756" s="8">
        <v>254.7</v>
      </c>
      <c r="O756" s="8">
        <v>341.9</v>
      </c>
      <c r="P756" s="8">
        <v>30.2</v>
      </c>
      <c r="Q756" s="8">
        <v>34</v>
      </c>
      <c r="R756" s="8">
        <v>35.2</v>
      </c>
      <c r="S756" s="8">
        <v>67.3</v>
      </c>
      <c r="T756" s="8">
        <v>1016.4</v>
      </c>
      <c r="U756" s="8">
        <v>435.7</v>
      </c>
      <c r="V756" s="8">
        <v>46.6</v>
      </c>
      <c r="W756" s="8">
        <v>109.4</v>
      </c>
      <c r="X756" s="8">
        <v>2.8</v>
      </c>
      <c r="Y756" s="8">
        <v>3.3</v>
      </c>
      <c r="Z756" s="8">
        <v>11.4</v>
      </c>
      <c r="AA756" s="8">
        <v>935.2</v>
      </c>
      <c r="AB756" s="8">
        <v>24.2</v>
      </c>
      <c r="AC756" s="8">
        <v>247.6</v>
      </c>
      <c r="AD756" s="8">
        <v>35.660799999999995</v>
      </c>
    </row>
    <row r="757" spans="1:30" ht="12.75">
      <c r="A757" t="s">
        <v>1093</v>
      </c>
      <c r="B757" s="11" t="s">
        <v>1076</v>
      </c>
      <c r="C757" s="6">
        <v>44.62</v>
      </c>
      <c r="D757" s="6">
        <v>8.33</v>
      </c>
      <c r="E757" s="6">
        <v>12.8</v>
      </c>
      <c r="F757" s="6">
        <v>19.2</v>
      </c>
      <c r="G757" s="6">
        <v>10.91</v>
      </c>
      <c r="H757" s="6">
        <v>1.33</v>
      </c>
      <c r="I757" s="7">
        <v>0.414</v>
      </c>
      <c r="J757" s="7">
        <v>1.931</v>
      </c>
      <c r="K757" s="7">
        <v>0.176</v>
      </c>
      <c r="L757" s="7">
        <v>0.25</v>
      </c>
      <c r="M757" s="6">
        <f t="shared" si="11"/>
        <v>99.961</v>
      </c>
      <c r="N757" s="8">
        <v>226.2</v>
      </c>
      <c r="O757" s="8">
        <v>198.2</v>
      </c>
      <c r="P757" s="8">
        <v>34.1</v>
      </c>
      <c r="Q757" s="8">
        <v>19.1</v>
      </c>
      <c r="R757" s="8">
        <v>20.8</v>
      </c>
      <c r="S757" s="8">
        <v>41.7</v>
      </c>
      <c r="T757" s="8">
        <v>1255.5</v>
      </c>
      <c r="U757" s="8">
        <v>571.6</v>
      </c>
      <c r="V757" s="8">
        <v>50.2</v>
      </c>
      <c r="W757" s="8">
        <v>93.9</v>
      </c>
      <c r="X757" s="8">
        <v>2.2</v>
      </c>
      <c r="Y757" s="8">
        <v>2.3</v>
      </c>
      <c r="Z757" s="8">
        <v>5.2</v>
      </c>
      <c r="AA757" s="8">
        <v>342.6</v>
      </c>
      <c r="AB757" s="8">
        <v>17.7</v>
      </c>
      <c r="AC757" s="8">
        <v>146.6</v>
      </c>
      <c r="AD757" s="8">
        <v>22.575999999999997</v>
      </c>
    </row>
    <row r="758" spans="1:30" ht="12.75">
      <c r="A758" t="s">
        <v>1094</v>
      </c>
      <c r="B758" s="11" t="s">
        <v>1076</v>
      </c>
      <c r="C758" s="6">
        <v>42.91</v>
      </c>
      <c r="D758" s="6">
        <v>14.02</v>
      </c>
      <c r="E758" s="6">
        <v>13.24</v>
      </c>
      <c r="F758" s="6">
        <v>7.78</v>
      </c>
      <c r="G758" s="6">
        <v>10.43</v>
      </c>
      <c r="H758" s="6">
        <v>3.26</v>
      </c>
      <c r="I758" s="7">
        <v>2.136</v>
      </c>
      <c r="J758" s="7">
        <v>3.855</v>
      </c>
      <c r="K758" s="7">
        <v>0.211</v>
      </c>
      <c r="L758" s="7">
        <v>0.818</v>
      </c>
      <c r="M758" s="6">
        <f t="shared" si="11"/>
        <v>98.66</v>
      </c>
      <c r="N758" s="8">
        <v>304.4</v>
      </c>
      <c r="O758" s="8">
        <v>571</v>
      </c>
      <c r="P758" s="8">
        <v>20.3</v>
      </c>
      <c r="Q758" s="8">
        <v>62.9</v>
      </c>
      <c r="R758" s="8">
        <v>64.9</v>
      </c>
      <c r="S758" s="8">
        <v>121.9</v>
      </c>
      <c r="T758" s="8">
        <v>162.3</v>
      </c>
      <c r="U758" s="8">
        <v>94.6</v>
      </c>
      <c r="V758" s="8">
        <v>38.4</v>
      </c>
      <c r="W758" s="8">
        <v>124.4</v>
      </c>
      <c r="X758" s="8">
        <v>5.4</v>
      </c>
      <c r="Y758" s="8">
        <v>6</v>
      </c>
      <c r="Z758" s="8">
        <v>59.3</v>
      </c>
      <c r="AA758" s="8">
        <v>969.4</v>
      </c>
      <c r="AB758" s="8">
        <v>36.9</v>
      </c>
      <c r="AC758" s="8">
        <v>423.8</v>
      </c>
      <c r="AD758" s="8">
        <v>75.14079999999998</v>
      </c>
    </row>
    <row r="759" spans="1:30" ht="12.75">
      <c r="A759" t="s">
        <v>1095</v>
      </c>
      <c r="B759" s="11" t="s">
        <v>1076</v>
      </c>
      <c r="C759" s="6">
        <v>43.27</v>
      </c>
      <c r="D759" s="6">
        <v>11.35</v>
      </c>
      <c r="E759" s="6">
        <v>12.81</v>
      </c>
      <c r="F759" s="6">
        <v>13.88</v>
      </c>
      <c r="G759" s="6">
        <v>10.01</v>
      </c>
      <c r="H759" s="6">
        <v>2.91</v>
      </c>
      <c r="I759" s="7">
        <v>0.814</v>
      </c>
      <c r="J759" s="7">
        <v>2.413</v>
      </c>
      <c r="K759" s="7">
        <v>0.185</v>
      </c>
      <c r="L759" s="7">
        <v>0.53</v>
      </c>
      <c r="M759" s="6">
        <f t="shared" si="11"/>
        <v>98.172</v>
      </c>
      <c r="N759" s="8">
        <v>257.4</v>
      </c>
      <c r="O759" s="8">
        <v>496.7</v>
      </c>
      <c r="P759" s="8">
        <v>22.7</v>
      </c>
      <c r="Q759" s="8">
        <v>40.8</v>
      </c>
      <c r="R759" s="8">
        <v>32.7</v>
      </c>
      <c r="S759" s="8">
        <v>73.5</v>
      </c>
      <c r="T759" s="8">
        <v>629.6</v>
      </c>
      <c r="U759" s="8">
        <v>463.1</v>
      </c>
      <c r="V759" s="8">
        <v>53.1</v>
      </c>
      <c r="W759" s="8">
        <v>108.7</v>
      </c>
      <c r="X759" s="8">
        <v>3.1</v>
      </c>
      <c r="Y759" s="8">
        <v>5.5</v>
      </c>
      <c r="Z759" s="8">
        <v>26.1</v>
      </c>
      <c r="AA759" s="8">
        <v>713.1</v>
      </c>
      <c r="AB759" s="8">
        <v>24.8</v>
      </c>
      <c r="AC759" s="8">
        <v>235.9</v>
      </c>
      <c r="AD759" s="8">
        <v>50.55039999999999</v>
      </c>
    </row>
    <row r="760" spans="1:30" ht="12.75">
      <c r="A760" t="s">
        <v>1096</v>
      </c>
      <c r="B760" s="11" t="s">
        <v>1076</v>
      </c>
      <c r="C760" s="6">
        <v>44.25</v>
      </c>
      <c r="D760" s="6">
        <v>10.5</v>
      </c>
      <c r="E760" s="6">
        <v>12.88</v>
      </c>
      <c r="F760" s="6">
        <v>13.6</v>
      </c>
      <c r="G760" s="6">
        <v>11.48</v>
      </c>
      <c r="H760" s="6">
        <v>1.85</v>
      </c>
      <c r="I760" s="7">
        <v>0.934</v>
      </c>
      <c r="J760" s="7">
        <v>2.866</v>
      </c>
      <c r="K760" s="7">
        <v>0.178</v>
      </c>
      <c r="L760" s="7">
        <v>0.377</v>
      </c>
      <c r="M760" s="6">
        <f t="shared" si="11"/>
        <v>98.91499999999998</v>
      </c>
      <c r="N760" s="8">
        <v>296.8</v>
      </c>
      <c r="O760" s="8">
        <v>258.5</v>
      </c>
      <c r="P760" s="8">
        <v>29.8</v>
      </c>
      <c r="Q760" s="8">
        <v>30.8</v>
      </c>
      <c r="R760" s="8">
        <v>34.5</v>
      </c>
      <c r="S760" s="8">
        <v>63</v>
      </c>
      <c r="T760" s="8">
        <v>853.3</v>
      </c>
      <c r="U760" s="8">
        <v>345.3</v>
      </c>
      <c r="V760" s="8">
        <v>51</v>
      </c>
      <c r="W760" s="8">
        <v>109.1</v>
      </c>
      <c r="X760" s="8">
        <v>2.3</v>
      </c>
      <c r="Y760" s="8">
        <v>2.4</v>
      </c>
      <c r="Z760" s="8">
        <v>22.4</v>
      </c>
      <c r="AA760" s="8">
        <v>496.8</v>
      </c>
      <c r="AB760" s="8">
        <v>25.6</v>
      </c>
      <c r="AC760" s="8">
        <v>226.9</v>
      </c>
      <c r="AD760" s="8">
        <v>35.435199999999995</v>
      </c>
    </row>
    <row r="761" spans="1:30" ht="12.75">
      <c r="A761" t="s">
        <v>1097</v>
      </c>
      <c r="B761" s="11" t="s">
        <v>1076</v>
      </c>
      <c r="C761" s="6">
        <v>45.42</v>
      </c>
      <c r="D761" s="6">
        <v>14.65</v>
      </c>
      <c r="E761" s="6">
        <v>13.7</v>
      </c>
      <c r="F761" s="6">
        <v>5.95</v>
      </c>
      <c r="G761" s="6">
        <v>10.57</v>
      </c>
      <c r="H761" s="6">
        <v>2.82</v>
      </c>
      <c r="I761" s="7">
        <v>1.542</v>
      </c>
      <c r="J761" s="7">
        <v>3.626</v>
      </c>
      <c r="K761" s="7">
        <v>0.191</v>
      </c>
      <c r="L761" s="7">
        <v>0.566</v>
      </c>
      <c r="M761" s="6">
        <f t="shared" si="11"/>
        <v>99.035</v>
      </c>
      <c r="N761" s="8">
        <v>355.5</v>
      </c>
      <c r="O761" s="8">
        <v>398.5</v>
      </c>
      <c r="P761" s="8">
        <v>18.5</v>
      </c>
      <c r="Q761" s="8">
        <v>44.4</v>
      </c>
      <c r="R761" s="8">
        <v>48.5</v>
      </c>
      <c r="S761" s="8">
        <v>89.4</v>
      </c>
      <c r="T761" s="8">
        <v>89.9</v>
      </c>
      <c r="U761" s="8">
        <v>76.2</v>
      </c>
      <c r="V761" s="8">
        <v>96</v>
      </c>
      <c r="W761" s="8">
        <v>124</v>
      </c>
      <c r="X761" s="8">
        <v>3</v>
      </c>
      <c r="Y761" s="8">
        <v>2.4</v>
      </c>
      <c r="Z761" s="8">
        <v>35.7</v>
      </c>
      <c r="AA761" s="8">
        <v>928.9</v>
      </c>
      <c r="AB761" s="8">
        <v>33.6</v>
      </c>
      <c r="AC761" s="8">
        <v>312.7</v>
      </c>
      <c r="AD761" s="8">
        <v>49.647999999999996</v>
      </c>
    </row>
    <row r="762" spans="1:30" ht="12.75">
      <c r="A762" t="s">
        <v>1098</v>
      </c>
      <c r="B762" s="11" t="s">
        <v>1099</v>
      </c>
      <c r="C762" s="6">
        <v>42.99</v>
      </c>
      <c r="D762" s="6">
        <v>14.24</v>
      </c>
      <c r="E762" s="6">
        <v>14.16</v>
      </c>
      <c r="F762" s="6">
        <v>6.44</v>
      </c>
      <c r="G762" s="6">
        <v>10.57</v>
      </c>
      <c r="H762" s="6">
        <v>3.45</v>
      </c>
      <c r="I762" s="7">
        <v>0.502</v>
      </c>
      <c r="J762" s="7">
        <v>4.055</v>
      </c>
      <c r="K762" s="7">
        <v>0.192</v>
      </c>
      <c r="L762" s="7">
        <v>0.934</v>
      </c>
      <c r="M762" s="6">
        <f t="shared" si="11"/>
        <v>97.533</v>
      </c>
      <c r="N762" s="8">
        <v>296.1</v>
      </c>
      <c r="O762" s="8">
        <v>648.8</v>
      </c>
      <c r="P762" s="8">
        <v>17.8</v>
      </c>
      <c r="Q762" s="8">
        <v>70.6</v>
      </c>
      <c r="R762" s="8">
        <v>72.2</v>
      </c>
      <c r="S762" s="8">
        <v>142</v>
      </c>
      <c r="T762" s="8">
        <v>137.8</v>
      </c>
      <c r="U762" s="8">
        <v>79.9</v>
      </c>
      <c r="V762" s="8">
        <v>52.1</v>
      </c>
      <c r="W762" s="8">
        <v>117.3</v>
      </c>
      <c r="X762" s="8">
        <v>3.4</v>
      </c>
      <c r="Y762" s="8">
        <v>8.4</v>
      </c>
      <c r="Z762" s="8">
        <v>12.1</v>
      </c>
      <c r="AA762" s="8">
        <v>1096</v>
      </c>
      <c r="AB762" s="8">
        <v>35.6</v>
      </c>
      <c r="AC762" s="8">
        <v>333</v>
      </c>
      <c r="AD762" s="8">
        <v>71.3056</v>
      </c>
    </row>
    <row r="763" spans="1:30" ht="12.75">
      <c r="A763" t="s">
        <v>1100</v>
      </c>
      <c r="B763" s="11" t="s">
        <v>1099</v>
      </c>
      <c r="C763" s="6">
        <v>42.52</v>
      </c>
      <c r="D763" s="6">
        <v>12.83</v>
      </c>
      <c r="E763" s="6">
        <v>14.55</v>
      </c>
      <c r="F763" s="6">
        <v>10.45</v>
      </c>
      <c r="G763" s="6">
        <v>11.16</v>
      </c>
      <c r="H763" s="6">
        <v>2.1</v>
      </c>
      <c r="I763" s="7">
        <v>0.885</v>
      </c>
      <c r="J763" s="7">
        <v>3.424</v>
      </c>
      <c r="K763" s="7">
        <v>0.184</v>
      </c>
      <c r="L763" s="7">
        <v>0.351</v>
      </c>
      <c r="M763" s="6">
        <f t="shared" si="11"/>
        <v>98.45400000000001</v>
      </c>
      <c r="N763" s="8">
        <v>348.7</v>
      </c>
      <c r="O763" s="8">
        <v>465.9</v>
      </c>
      <c r="P763" s="8">
        <v>28.3</v>
      </c>
      <c r="Q763" s="8">
        <v>37</v>
      </c>
      <c r="R763" s="8">
        <v>35.9</v>
      </c>
      <c r="S763" s="8">
        <v>73.1</v>
      </c>
      <c r="T763" s="8">
        <v>324.2</v>
      </c>
      <c r="U763" s="8">
        <v>142.6</v>
      </c>
      <c r="V763" s="8">
        <v>34.3</v>
      </c>
      <c r="W763" s="8">
        <v>95.3</v>
      </c>
      <c r="X763" s="8">
        <v>2.5</v>
      </c>
      <c r="Y763" s="8">
        <v>5.4</v>
      </c>
      <c r="Z763" s="8">
        <v>50</v>
      </c>
      <c r="AA763" s="8">
        <v>578.3</v>
      </c>
      <c r="AB763" s="8">
        <v>24.9</v>
      </c>
      <c r="AC763" s="8">
        <v>208</v>
      </c>
      <c r="AD763" s="8">
        <v>42.992799999999995</v>
      </c>
    </row>
    <row r="764" spans="1:30" ht="12.75">
      <c r="A764" t="s">
        <v>1101</v>
      </c>
      <c r="B764" s="11" t="s">
        <v>1099</v>
      </c>
      <c r="C764" s="6">
        <v>43.37</v>
      </c>
      <c r="D764" s="6">
        <v>14.16</v>
      </c>
      <c r="E764" s="6">
        <v>13.96</v>
      </c>
      <c r="F764" s="6">
        <v>7.82</v>
      </c>
      <c r="G764" s="6">
        <v>10.47</v>
      </c>
      <c r="H764" s="6">
        <v>3.33</v>
      </c>
      <c r="I764" s="7">
        <v>0.644</v>
      </c>
      <c r="J764" s="7">
        <v>3.971</v>
      </c>
      <c r="K764" s="7">
        <v>0.197</v>
      </c>
      <c r="L764" s="7">
        <v>0.84</v>
      </c>
      <c r="M764" s="6">
        <f t="shared" si="11"/>
        <v>98.76200000000001</v>
      </c>
      <c r="N764" s="8">
        <v>310.7</v>
      </c>
      <c r="O764" s="8">
        <v>639.1</v>
      </c>
      <c r="P764" s="8">
        <v>18.9</v>
      </c>
      <c r="Q764" s="8">
        <v>64.9</v>
      </c>
      <c r="R764" s="8">
        <v>66.4</v>
      </c>
      <c r="S764" s="8">
        <v>122.5</v>
      </c>
      <c r="T764" s="8">
        <v>202.5</v>
      </c>
      <c r="U764" s="8">
        <v>93.8</v>
      </c>
      <c r="V764" s="8">
        <v>29.6</v>
      </c>
      <c r="W764" s="8">
        <v>112.4</v>
      </c>
      <c r="X764" s="8">
        <v>5</v>
      </c>
      <c r="Y764" s="8">
        <v>6.6</v>
      </c>
      <c r="Z764" s="8">
        <v>116.8</v>
      </c>
      <c r="AA764" s="8">
        <v>940.2</v>
      </c>
      <c r="AB764" s="8">
        <v>32.8</v>
      </c>
      <c r="AC764" s="8">
        <v>313.8</v>
      </c>
      <c r="AD764" s="8">
        <v>69.16239999999999</v>
      </c>
    </row>
    <row r="765" spans="1:30" ht="12.75">
      <c r="A765" t="s">
        <v>1102</v>
      </c>
      <c r="B765" s="11" t="s">
        <v>1099</v>
      </c>
      <c r="C765" s="6">
        <v>43.42</v>
      </c>
      <c r="D765" s="6">
        <v>10.88</v>
      </c>
      <c r="E765" s="6">
        <v>12.83</v>
      </c>
      <c r="F765" s="6">
        <v>13.07</v>
      </c>
      <c r="G765" s="6">
        <v>13.83</v>
      </c>
      <c r="H765" s="6">
        <v>1.29</v>
      </c>
      <c r="I765" s="7">
        <v>0.59</v>
      </c>
      <c r="J765" s="7">
        <v>2.895</v>
      </c>
      <c r="K765" s="7">
        <v>0.169</v>
      </c>
      <c r="L765" s="7">
        <v>0.262</v>
      </c>
      <c r="M765" s="6">
        <f t="shared" si="11"/>
        <v>99.23600000000002</v>
      </c>
      <c r="N765" s="8">
        <v>329.6</v>
      </c>
      <c r="O765" s="8">
        <v>302.1</v>
      </c>
      <c r="P765" s="8">
        <v>35.5</v>
      </c>
      <c r="Q765" s="8">
        <v>27.7</v>
      </c>
      <c r="R765" s="8">
        <v>32.8</v>
      </c>
      <c r="S765" s="8">
        <v>61.4</v>
      </c>
      <c r="T765" s="8">
        <v>661.3</v>
      </c>
      <c r="U765" s="8">
        <v>216.4</v>
      </c>
      <c r="V765" s="8">
        <v>28.8</v>
      </c>
      <c r="W765" s="8">
        <v>84.5</v>
      </c>
      <c r="X765" s="8">
        <v>1.1</v>
      </c>
      <c r="Y765" s="8">
        <v>3</v>
      </c>
      <c r="Z765" s="8">
        <v>33</v>
      </c>
      <c r="AA765" s="8">
        <v>423.7</v>
      </c>
      <c r="AB765" s="8">
        <v>21.4</v>
      </c>
      <c r="AC765" s="8">
        <v>145.8</v>
      </c>
      <c r="AD765" s="8">
        <v>29.682399999999998</v>
      </c>
    </row>
    <row r="766" spans="1:30" ht="12.75">
      <c r="A766" t="s">
        <v>1103</v>
      </c>
      <c r="B766" s="11" t="s">
        <v>1099</v>
      </c>
      <c r="C766" s="6">
        <v>42.4</v>
      </c>
      <c r="D766" s="6">
        <v>13.52</v>
      </c>
      <c r="E766" s="6">
        <v>14.5</v>
      </c>
      <c r="F766" s="6">
        <v>7.76</v>
      </c>
      <c r="G766" s="6">
        <v>10.89</v>
      </c>
      <c r="H766" s="6">
        <v>3.03</v>
      </c>
      <c r="I766" s="7">
        <v>0.635</v>
      </c>
      <c r="J766" s="7">
        <v>4.278</v>
      </c>
      <c r="K766" s="7">
        <v>0.201</v>
      </c>
      <c r="L766" s="7">
        <v>0.774</v>
      </c>
      <c r="M766" s="6">
        <f t="shared" si="11"/>
        <v>97.98800000000001</v>
      </c>
      <c r="N766" s="8">
        <v>345.3</v>
      </c>
      <c r="O766" s="8">
        <v>612.2</v>
      </c>
      <c r="P766" s="8">
        <v>22.6</v>
      </c>
      <c r="Q766" s="8">
        <v>69.4</v>
      </c>
      <c r="R766" s="8">
        <v>68.9</v>
      </c>
      <c r="S766" s="8">
        <v>146.8</v>
      </c>
      <c r="T766" s="8">
        <v>187.6</v>
      </c>
      <c r="U766" s="8">
        <v>95.6</v>
      </c>
      <c r="V766" s="8">
        <v>49.6</v>
      </c>
      <c r="W766" s="8">
        <v>129.6</v>
      </c>
      <c r="X766" s="8">
        <v>4.5</v>
      </c>
      <c r="Y766" s="8">
        <v>8.2</v>
      </c>
      <c r="Z766" s="8">
        <v>125.5</v>
      </c>
      <c r="AA766" s="8">
        <v>982.2</v>
      </c>
      <c r="AB766" s="8">
        <v>34.2</v>
      </c>
      <c r="AC766" s="8">
        <v>356</v>
      </c>
      <c r="AD766" s="8">
        <v>77.39679999999998</v>
      </c>
    </row>
    <row r="767" spans="1:30" ht="12.75">
      <c r="A767" t="s">
        <v>1104</v>
      </c>
      <c r="B767" s="11" t="s">
        <v>1099</v>
      </c>
      <c r="C767" s="6">
        <v>43.07</v>
      </c>
      <c r="D767" s="6">
        <v>13.95</v>
      </c>
      <c r="E767" s="6">
        <v>14.29</v>
      </c>
      <c r="F767" s="6">
        <v>6.9</v>
      </c>
      <c r="G767" s="6">
        <v>10.71</v>
      </c>
      <c r="H767" s="6">
        <v>3.42</v>
      </c>
      <c r="I767" s="7">
        <v>0.76</v>
      </c>
      <c r="J767" s="7">
        <v>4.209</v>
      </c>
      <c r="K767" s="7">
        <v>0.199</v>
      </c>
      <c r="L767" s="7">
        <v>0.796</v>
      </c>
      <c r="M767" s="6">
        <f t="shared" si="11"/>
        <v>98.30400000000003</v>
      </c>
      <c r="N767" s="8">
        <v>330</v>
      </c>
      <c r="O767" s="8">
        <v>850.7</v>
      </c>
      <c r="P767" s="8">
        <v>20.7</v>
      </c>
      <c r="Q767" s="8">
        <v>81</v>
      </c>
      <c r="R767" s="8">
        <v>71.2</v>
      </c>
      <c r="S767" s="8">
        <v>144.4</v>
      </c>
      <c r="T767" s="8">
        <v>178.3</v>
      </c>
      <c r="U767" s="8">
        <v>93.3</v>
      </c>
      <c r="V767" s="8">
        <v>46</v>
      </c>
      <c r="W767" s="8">
        <v>130.5</v>
      </c>
      <c r="X767" s="8">
        <v>4.9</v>
      </c>
      <c r="Y767" s="8">
        <v>9</v>
      </c>
      <c r="Z767" s="8">
        <v>143.6</v>
      </c>
      <c r="AA767" s="8">
        <v>1025</v>
      </c>
      <c r="AB767" s="8">
        <v>34.1</v>
      </c>
      <c r="AC767" s="8">
        <v>363.9</v>
      </c>
      <c r="AD767" s="8">
        <v>80.21679999999998</v>
      </c>
    </row>
    <row r="768" spans="1:30" ht="12.75">
      <c r="A768" t="s">
        <v>1105</v>
      </c>
      <c r="B768" s="11" t="s">
        <v>1099</v>
      </c>
      <c r="C768" s="6">
        <v>41.23</v>
      </c>
      <c r="D768" s="6">
        <v>11.74</v>
      </c>
      <c r="E768" s="6">
        <v>14.4</v>
      </c>
      <c r="F768" s="6">
        <v>11.59</v>
      </c>
      <c r="G768" s="6">
        <v>11.4</v>
      </c>
      <c r="H768" s="6">
        <v>2.25</v>
      </c>
      <c r="I768" s="7">
        <v>0.919</v>
      </c>
      <c r="J768" s="7">
        <v>3.676</v>
      </c>
      <c r="K768" s="7">
        <v>0.182</v>
      </c>
      <c r="L768" s="7">
        <v>0.497</v>
      </c>
      <c r="M768" s="6">
        <f t="shared" si="11"/>
        <v>97.88400000000001</v>
      </c>
      <c r="N768" s="8">
        <v>352.7</v>
      </c>
      <c r="O768" s="8">
        <v>526.6</v>
      </c>
      <c r="P768" s="8">
        <v>27.4</v>
      </c>
      <c r="Q768" s="8">
        <v>55.3</v>
      </c>
      <c r="R768" s="8">
        <v>45.2</v>
      </c>
      <c r="S768" s="8">
        <v>102.9</v>
      </c>
      <c r="T768" s="8">
        <v>501.5</v>
      </c>
      <c r="U768" s="8">
        <v>224.5</v>
      </c>
      <c r="V768" s="8">
        <v>46.4</v>
      </c>
      <c r="W768" s="8">
        <v>106.1</v>
      </c>
      <c r="X768" s="8">
        <v>3.8</v>
      </c>
      <c r="Y768" s="8">
        <v>5.9</v>
      </c>
      <c r="Z768" s="8">
        <v>41.1</v>
      </c>
      <c r="AA768" s="8">
        <v>815.4</v>
      </c>
      <c r="AB768" s="8">
        <v>24.7</v>
      </c>
      <c r="AC768" s="8">
        <v>269.4</v>
      </c>
      <c r="AD768" s="8">
        <v>54.61119999999999</v>
      </c>
    </row>
    <row r="769" spans="1:30" ht="12.75">
      <c r="A769" t="s">
        <v>1106</v>
      </c>
      <c r="B769" s="11" t="s">
        <v>1099</v>
      </c>
      <c r="C769" s="6">
        <v>45.05</v>
      </c>
      <c r="D769" s="6">
        <v>16.05</v>
      </c>
      <c r="E769" s="6">
        <v>12.98</v>
      </c>
      <c r="F769" s="6">
        <v>5.59</v>
      </c>
      <c r="G769" s="6">
        <v>7.68</v>
      </c>
      <c r="H769" s="6">
        <v>1.84</v>
      </c>
      <c r="I769" s="7">
        <v>2.542</v>
      </c>
      <c r="J769" s="7">
        <v>3.916</v>
      </c>
      <c r="K769" s="7">
        <v>0.2</v>
      </c>
      <c r="L769" s="7">
        <v>0.588</v>
      </c>
      <c r="M769" s="6">
        <f t="shared" si="11"/>
        <v>96.43599999999999</v>
      </c>
      <c r="N769" s="8">
        <v>241.9</v>
      </c>
      <c r="O769" s="8">
        <v>766.8</v>
      </c>
      <c r="P769" s="8">
        <v>16</v>
      </c>
      <c r="Q769" s="8">
        <v>100.8</v>
      </c>
      <c r="R769" s="8">
        <v>79.9</v>
      </c>
      <c r="S769" s="8">
        <v>200.7</v>
      </c>
      <c r="T769" s="8">
        <v>74.1</v>
      </c>
      <c r="U769" s="8">
        <v>63</v>
      </c>
      <c r="V769" s="8">
        <v>39.3</v>
      </c>
      <c r="W769" s="8">
        <v>130.3</v>
      </c>
      <c r="X769" s="8">
        <v>7.7</v>
      </c>
      <c r="Y769" s="8">
        <v>15.8</v>
      </c>
      <c r="Z769" s="8">
        <v>99.3</v>
      </c>
      <c r="AA769" s="8">
        <v>820.3</v>
      </c>
      <c r="AB769" s="8">
        <v>38</v>
      </c>
      <c r="AC769" s="8">
        <v>438.6</v>
      </c>
      <c r="AD769" s="8">
        <v>113.38</v>
      </c>
    </row>
    <row r="770" spans="1:30" ht="12.75">
      <c r="A770" t="s">
        <v>1107</v>
      </c>
      <c r="B770" s="11" t="s">
        <v>1099</v>
      </c>
      <c r="C770" s="6">
        <v>46.16</v>
      </c>
      <c r="D770" s="6">
        <v>12.56</v>
      </c>
      <c r="E770" s="6">
        <v>12.8</v>
      </c>
      <c r="F770" s="6">
        <v>7.27</v>
      </c>
      <c r="G770" s="6">
        <v>12.35</v>
      </c>
      <c r="H770" s="6">
        <v>2.28</v>
      </c>
      <c r="I770" s="7">
        <v>0.401</v>
      </c>
      <c r="J770" s="7">
        <v>4.222</v>
      </c>
      <c r="K770" s="7">
        <v>0.165</v>
      </c>
      <c r="L770" s="7">
        <v>0.446</v>
      </c>
      <c r="M770" s="6">
        <f t="shared" si="11"/>
        <v>98.65399999999998</v>
      </c>
      <c r="N770" s="8">
        <v>363.4</v>
      </c>
      <c r="O770" s="8">
        <v>138</v>
      </c>
      <c r="P770" s="8">
        <v>31.8</v>
      </c>
      <c r="Q770" s="8">
        <v>41.6</v>
      </c>
      <c r="R770" s="8">
        <v>45.7</v>
      </c>
      <c r="S770" s="8">
        <v>60.7</v>
      </c>
      <c r="T770" s="8">
        <v>400.1</v>
      </c>
      <c r="U770" s="8">
        <v>150.9</v>
      </c>
      <c r="V770" s="8">
        <v>106.8</v>
      </c>
      <c r="W770" s="8">
        <v>106.3</v>
      </c>
      <c r="X770" s="8">
        <v>1.4</v>
      </c>
      <c r="Y770" s="8">
        <v>0.9</v>
      </c>
      <c r="Z770" s="8">
        <v>5.4</v>
      </c>
      <c r="AA770" s="8">
        <v>535.2</v>
      </c>
      <c r="AB770" s="8">
        <v>31.1</v>
      </c>
      <c r="AC770" s="8">
        <v>328.2</v>
      </c>
      <c r="AD770" s="8">
        <v>35.435199999999995</v>
      </c>
    </row>
    <row r="771" spans="1:30" ht="12.75">
      <c r="A771" t="s">
        <v>1108</v>
      </c>
      <c r="B771" s="11" t="s">
        <v>1099</v>
      </c>
      <c r="C771" s="6">
        <v>43.69</v>
      </c>
      <c r="D771" s="6">
        <v>14.72</v>
      </c>
      <c r="E771" s="6">
        <v>12.97</v>
      </c>
      <c r="F771" s="6">
        <v>7.46</v>
      </c>
      <c r="G771" s="6">
        <v>10.74</v>
      </c>
      <c r="H771" s="6">
        <v>2.8</v>
      </c>
      <c r="I771" s="7">
        <v>1.967</v>
      </c>
      <c r="J771" s="7">
        <v>3.337</v>
      </c>
      <c r="K771" s="7">
        <v>0.186</v>
      </c>
      <c r="L771" s="7">
        <v>0.569</v>
      </c>
      <c r="M771" s="6">
        <f t="shared" si="11"/>
        <v>98.439</v>
      </c>
      <c r="N771" s="8">
        <v>314.9</v>
      </c>
      <c r="O771" s="8">
        <v>584.2</v>
      </c>
      <c r="P771" s="8">
        <v>21</v>
      </c>
      <c r="Q771" s="8">
        <v>48.1</v>
      </c>
      <c r="R771" s="8">
        <v>42.5</v>
      </c>
      <c r="S771" s="8">
        <v>104.9</v>
      </c>
      <c r="T771" s="8">
        <v>234.4</v>
      </c>
      <c r="U771" s="8">
        <v>88.2</v>
      </c>
      <c r="V771" s="8">
        <v>27.4</v>
      </c>
      <c r="W771" s="8">
        <v>109.6</v>
      </c>
      <c r="X771" s="8">
        <v>3.8</v>
      </c>
      <c r="Y771" s="8">
        <v>6.5</v>
      </c>
      <c r="Z771" s="8">
        <v>49.2</v>
      </c>
      <c r="AA771" s="8">
        <v>758.5</v>
      </c>
      <c r="AB771" s="8">
        <v>27.9</v>
      </c>
      <c r="AC771" s="8">
        <v>217.5</v>
      </c>
      <c r="AD771" s="8">
        <v>58.10799999999999</v>
      </c>
    </row>
    <row r="772" spans="26:29" ht="12.75">
      <c r="Z772"/>
      <c r="AA772"/>
      <c r="AB772"/>
      <c r="AC772"/>
    </row>
    <row r="773" spans="26:29" ht="12.75">
      <c r="Z773"/>
      <c r="AA773"/>
      <c r="AB773"/>
      <c r="AC773"/>
    </row>
    <row r="774" spans="26:29" ht="12.75">
      <c r="Z774"/>
      <c r="AA774"/>
      <c r="AB774"/>
      <c r="AC774"/>
    </row>
    <row r="775" spans="26:29" ht="12.75">
      <c r="Z775"/>
      <c r="AA775"/>
      <c r="AB775"/>
      <c r="AC775"/>
    </row>
    <row r="776" spans="26:29" ht="12.75">
      <c r="Z776"/>
      <c r="AA776"/>
      <c r="AB776"/>
      <c r="AC776"/>
    </row>
    <row r="777" spans="26:29" ht="12.75">
      <c r="Z777"/>
      <c r="AA777"/>
      <c r="AB777"/>
      <c r="AC777"/>
    </row>
    <row r="778" spans="26:29" ht="12.75">
      <c r="Z778"/>
      <c r="AA778"/>
      <c r="AB778"/>
      <c r="AC778"/>
    </row>
    <row r="779" spans="26:29" ht="12.75">
      <c r="Z779"/>
      <c r="AA779"/>
      <c r="AB779"/>
      <c r="AC779"/>
    </row>
    <row r="780" spans="26:29" ht="12.75">
      <c r="Z780"/>
      <c r="AA780"/>
      <c r="AB780"/>
      <c r="AC780"/>
    </row>
    <row r="781" spans="26:29" ht="12.75">
      <c r="Z781"/>
      <c r="AA781"/>
      <c r="AB781"/>
      <c r="AC781"/>
    </row>
    <row r="782" spans="26:29" ht="12.75">
      <c r="Z782"/>
      <c r="AA782"/>
      <c r="AB782"/>
      <c r="AC782"/>
    </row>
    <row r="783" spans="26:29" ht="12.75">
      <c r="Z783"/>
      <c r="AA783"/>
      <c r="AB783"/>
      <c r="AC783"/>
    </row>
    <row r="784" spans="26:29" ht="12.75">
      <c r="Z784"/>
      <c r="AA784"/>
      <c r="AB784"/>
      <c r="AC784"/>
    </row>
    <row r="785" spans="26:29" ht="12.75">
      <c r="Z785"/>
      <c r="AA785"/>
      <c r="AB785"/>
      <c r="AC785"/>
    </row>
    <row r="786" spans="26:29" ht="12.75">
      <c r="Z786"/>
      <c r="AA786"/>
      <c r="AB786"/>
      <c r="AC786"/>
    </row>
    <row r="787" spans="26:29" ht="12.75">
      <c r="Z787"/>
      <c r="AA787"/>
      <c r="AB787"/>
      <c r="AC787"/>
    </row>
    <row r="788" spans="26:29" ht="12.75">
      <c r="Z788"/>
      <c r="AA788"/>
      <c r="AB788"/>
      <c r="AC788"/>
    </row>
    <row r="789" spans="26:29" ht="12.75">
      <c r="Z789"/>
      <c r="AA789"/>
      <c r="AB789"/>
      <c r="AC789"/>
    </row>
    <row r="790" spans="26:29" ht="12.75">
      <c r="Z790"/>
      <c r="AA790"/>
      <c r="AB790"/>
      <c r="AC790"/>
    </row>
    <row r="791" spans="26:29" ht="12.75">
      <c r="Z791"/>
      <c r="AA791"/>
      <c r="AB791"/>
      <c r="AC791"/>
    </row>
    <row r="792" spans="26:29" ht="12.75">
      <c r="Z792"/>
      <c r="AA792"/>
      <c r="AB792"/>
      <c r="AC792"/>
    </row>
    <row r="793" spans="26:29" ht="12.75">
      <c r="Z793"/>
      <c r="AA793"/>
      <c r="AB793"/>
      <c r="AC793"/>
    </row>
    <row r="794" spans="26:29" ht="12.75">
      <c r="Z794"/>
      <c r="AA794"/>
      <c r="AB794"/>
      <c r="AC794"/>
    </row>
    <row r="795" spans="26:29" ht="12.75">
      <c r="Z795"/>
      <c r="AA795"/>
      <c r="AB795"/>
      <c r="AC795"/>
    </row>
    <row r="796" spans="26:29" ht="12.75">
      <c r="Z796"/>
      <c r="AA796"/>
      <c r="AB796"/>
      <c r="AC796"/>
    </row>
    <row r="797" spans="26:29" ht="12.75">
      <c r="Z797"/>
      <c r="AA797"/>
      <c r="AB797"/>
      <c r="AC797"/>
    </row>
    <row r="798" spans="26:29" ht="12.75">
      <c r="Z798"/>
      <c r="AA798"/>
      <c r="AB798"/>
      <c r="AC798"/>
    </row>
    <row r="844" spans="1:2" ht="12.75">
      <c r="A844" s="10"/>
      <c r="B844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5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3" customWidth="1"/>
    <col min="2" max="2" width="15.28125" style="0" bestFit="1" customWidth="1"/>
    <col min="3" max="8" width="8.8515625" style="6" customWidth="1"/>
    <col min="9" max="13" width="8.8515625" style="7" customWidth="1"/>
    <col min="14" max="30" width="8.8515625" style="8" customWidth="1"/>
  </cols>
  <sheetData>
    <row r="1" ht="12.75">
      <c r="A1" s="13" t="s">
        <v>188</v>
      </c>
    </row>
    <row r="2" spans="1:31" s="13" customFormat="1" ht="12.75">
      <c r="A2" s="13" t="s">
        <v>1109</v>
      </c>
      <c r="B2" s="13" t="s">
        <v>1112</v>
      </c>
      <c r="C2" s="31" t="s">
        <v>286</v>
      </c>
      <c r="D2" s="31" t="s">
        <v>287</v>
      </c>
      <c r="E2" s="31" t="s">
        <v>2162</v>
      </c>
      <c r="F2" s="31" t="s">
        <v>288</v>
      </c>
      <c r="G2" s="31" t="s">
        <v>289</v>
      </c>
      <c r="H2" s="31" t="s">
        <v>290</v>
      </c>
      <c r="I2" s="35" t="s">
        <v>291</v>
      </c>
      <c r="J2" s="35" t="s">
        <v>292</v>
      </c>
      <c r="K2" s="35" t="s">
        <v>293</v>
      </c>
      <c r="L2" s="35" t="s">
        <v>294</v>
      </c>
      <c r="M2" s="35" t="s">
        <v>1111</v>
      </c>
      <c r="N2" s="21" t="s">
        <v>295</v>
      </c>
      <c r="O2" s="21" t="s">
        <v>296</v>
      </c>
      <c r="P2" s="21" t="s">
        <v>297</v>
      </c>
      <c r="Q2" s="21" t="s">
        <v>298</v>
      </c>
      <c r="R2" s="21" t="s">
        <v>299</v>
      </c>
      <c r="S2" s="21" t="s">
        <v>300</v>
      </c>
      <c r="T2" s="21" t="s">
        <v>301</v>
      </c>
      <c r="U2" s="21" t="s">
        <v>302</v>
      </c>
      <c r="V2" s="21" t="s">
        <v>303</v>
      </c>
      <c r="W2" s="21" t="s">
        <v>304</v>
      </c>
      <c r="X2" s="21" t="s">
        <v>305</v>
      </c>
      <c r="Y2" s="21" t="s">
        <v>306</v>
      </c>
      <c r="Z2" s="21" t="s">
        <v>307</v>
      </c>
      <c r="AA2" s="21" t="s">
        <v>308</v>
      </c>
      <c r="AB2" s="21" t="s">
        <v>309</v>
      </c>
      <c r="AC2" s="21" t="s">
        <v>310</v>
      </c>
      <c r="AD2" s="21" t="s">
        <v>311</v>
      </c>
      <c r="AE2" s="15"/>
    </row>
    <row r="3" spans="1:38" s="5" customFormat="1" ht="12.75">
      <c r="A3" s="1"/>
      <c r="B3" s="1"/>
      <c r="C3" s="31" t="s">
        <v>2353</v>
      </c>
      <c r="D3" s="2"/>
      <c r="E3" s="2"/>
      <c r="F3" s="2"/>
      <c r="G3" s="2"/>
      <c r="H3" s="2"/>
      <c r="I3" s="3"/>
      <c r="J3" s="3"/>
      <c r="K3" s="3"/>
      <c r="L3" s="3"/>
      <c r="M3" s="2"/>
      <c r="N3" s="21" t="s">
        <v>2352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G3"/>
      <c r="AH3" s="8"/>
      <c r="AI3"/>
      <c r="AJ3"/>
      <c r="AK3"/>
      <c r="AL3"/>
    </row>
    <row r="4" ht="12.75">
      <c r="A4" s="13" t="s">
        <v>1113</v>
      </c>
    </row>
    <row r="5" spans="1:32" ht="12.75">
      <c r="A5" s="13" t="s">
        <v>1114</v>
      </c>
      <c r="B5" t="s">
        <v>1115</v>
      </c>
      <c r="C5" s="6">
        <v>46.572</v>
      </c>
      <c r="D5" s="6">
        <v>16.255</v>
      </c>
      <c r="E5" s="6">
        <v>11.694</v>
      </c>
      <c r="F5" s="6">
        <v>5.405</v>
      </c>
      <c r="G5" s="6">
        <v>10.195</v>
      </c>
      <c r="H5" s="6">
        <v>4.449</v>
      </c>
      <c r="I5" s="7">
        <v>1.791</v>
      </c>
      <c r="J5" s="7">
        <v>3.172</v>
      </c>
      <c r="K5" s="7">
        <v>0.205</v>
      </c>
      <c r="L5" s="7">
        <v>0.816</v>
      </c>
      <c r="M5" s="7">
        <f>SUM(C5:L5)</f>
        <v>100.554</v>
      </c>
      <c r="N5" s="8">
        <v>216</v>
      </c>
      <c r="O5" s="8">
        <v>599.4</v>
      </c>
      <c r="P5" s="8">
        <v>15</v>
      </c>
      <c r="Q5" s="8">
        <v>86.8</v>
      </c>
      <c r="R5" s="8">
        <v>76.2</v>
      </c>
      <c r="S5" s="8">
        <v>181.5</v>
      </c>
      <c r="T5" s="8">
        <v>63.1</v>
      </c>
      <c r="U5" s="8">
        <v>43.5</v>
      </c>
      <c r="V5" s="8">
        <v>66.5</v>
      </c>
      <c r="W5" s="8">
        <v>99.7</v>
      </c>
      <c r="X5" s="8">
        <v>8.5</v>
      </c>
      <c r="Y5" s="8">
        <v>3.8</v>
      </c>
      <c r="Z5" s="8">
        <v>42.8</v>
      </c>
      <c r="AA5" s="8">
        <v>1136.1</v>
      </c>
      <c r="AB5" s="8">
        <v>35.5</v>
      </c>
      <c r="AC5" s="8">
        <v>407.3</v>
      </c>
      <c r="AD5" s="8">
        <v>116.53839999999998</v>
      </c>
      <c r="AF5" s="16"/>
    </row>
    <row r="6" spans="1:32" ht="12.75">
      <c r="A6" s="13" t="s">
        <v>1116</v>
      </c>
      <c r="B6" t="s">
        <v>1115</v>
      </c>
      <c r="C6" s="6">
        <v>45.617</v>
      </c>
      <c r="D6" s="6">
        <v>12.922</v>
      </c>
      <c r="E6" s="6">
        <v>12.627</v>
      </c>
      <c r="F6" s="6">
        <v>9.055</v>
      </c>
      <c r="G6" s="6">
        <v>13.45</v>
      </c>
      <c r="H6" s="6">
        <v>2.189</v>
      </c>
      <c r="I6" s="7">
        <v>0.847</v>
      </c>
      <c r="J6" s="7">
        <v>2.692</v>
      </c>
      <c r="K6" s="7">
        <v>0.192</v>
      </c>
      <c r="L6" s="7">
        <v>0.342</v>
      </c>
      <c r="M6" s="7">
        <f aca="true" t="shared" si="0" ref="M6:M69">SUM(C6:L6)</f>
        <v>99.93299999999999</v>
      </c>
      <c r="N6" s="8">
        <v>321.8</v>
      </c>
      <c r="O6" s="8">
        <v>361.8</v>
      </c>
      <c r="P6" s="8">
        <v>40.5</v>
      </c>
      <c r="Q6" s="8">
        <v>55.9</v>
      </c>
      <c r="R6" s="8">
        <v>45.5</v>
      </c>
      <c r="S6" s="8">
        <v>105.9</v>
      </c>
      <c r="T6" s="8">
        <v>374.8</v>
      </c>
      <c r="U6" s="8">
        <v>130.8</v>
      </c>
      <c r="V6" s="8">
        <v>113.3</v>
      </c>
      <c r="W6" s="8">
        <v>102.6</v>
      </c>
      <c r="X6" s="8">
        <v>6.1</v>
      </c>
      <c r="Y6" s="8">
        <v>-0.9</v>
      </c>
      <c r="Z6" s="8">
        <v>20.6</v>
      </c>
      <c r="AA6" s="8">
        <v>735.2</v>
      </c>
      <c r="AB6" s="8">
        <v>26</v>
      </c>
      <c r="AC6" s="8">
        <v>269.9</v>
      </c>
      <c r="AD6" s="8">
        <v>70.6288</v>
      </c>
      <c r="AF6" s="16"/>
    </row>
    <row r="7" spans="1:32" ht="12.75">
      <c r="A7" s="13" t="s">
        <v>1117</v>
      </c>
      <c r="B7" t="s">
        <v>1115</v>
      </c>
      <c r="C7" s="6">
        <v>48.847</v>
      </c>
      <c r="D7" s="6">
        <v>16.134</v>
      </c>
      <c r="E7" s="6">
        <v>9.814999</v>
      </c>
      <c r="F7" s="6">
        <v>5.672</v>
      </c>
      <c r="G7" s="6">
        <v>9.668999</v>
      </c>
      <c r="H7" s="6">
        <v>4.007</v>
      </c>
      <c r="I7" s="7">
        <v>1.811</v>
      </c>
      <c r="J7" s="7">
        <v>2.353</v>
      </c>
      <c r="K7" s="7">
        <v>0.182</v>
      </c>
      <c r="L7" s="7">
        <v>0.586</v>
      </c>
      <c r="M7" s="7">
        <f t="shared" si="0"/>
        <v>99.07599799999998</v>
      </c>
      <c r="N7" s="8">
        <v>197.7</v>
      </c>
      <c r="O7" s="8">
        <v>599.4</v>
      </c>
      <c r="P7" s="8">
        <v>19.2</v>
      </c>
      <c r="Q7" s="8">
        <v>96.7</v>
      </c>
      <c r="R7" s="8">
        <v>69.8</v>
      </c>
      <c r="S7" s="8">
        <v>188.8</v>
      </c>
      <c r="T7" s="8">
        <v>191.1</v>
      </c>
      <c r="U7" s="8">
        <v>72.3</v>
      </c>
      <c r="V7" s="8">
        <v>59.3</v>
      </c>
      <c r="W7" s="8">
        <v>96.5</v>
      </c>
      <c r="X7" s="8">
        <v>9.7</v>
      </c>
      <c r="Y7" s="8">
        <v>5.4</v>
      </c>
      <c r="Z7" s="8">
        <v>49.1</v>
      </c>
      <c r="AA7" s="8">
        <v>1031.1</v>
      </c>
      <c r="AB7" s="8">
        <v>32.9</v>
      </c>
      <c r="AC7" s="8">
        <v>455.9</v>
      </c>
      <c r="AD7" s="8">
        <v>127.02879999999998</v>
      </c>
      <c r="AF7" s="16"/>
    </row>
    <row r="8" spans="1:32" ht="12.75">
      <c r="A8" s="13" t="s">
        <v>1118</v>
      </c>
      <c r="B8" t="s">
        <v>1115</v>
      </c>
      <c r="C8" s="6">
        <v>47.504</v>
      </c>
      <c r="D8" s="6">
        <v>16.09</v>
      </c>
      <c r="E8" s="6">
        <v>11.433</v>
      </c>
      <c r="F8" s="6">
        <v>5.369</v>
      </c>
      <c r="G8" s="6">
        <v>9.905</v>
      </c>
      <c r="H8" s="6">
        <v>4.429</v>
      </c>
      <c r="I8" s="7">
        <v>1.563</v>
      </c>
      <c r="J8" s="7">
        <v>2.817</v>
      </c>
      <c r="K8" s="7">
        <v>0.199</v>
      </c>
      <c r="L8" s="7">
        <v>0.524</v>
      </c>
      <c r="M8" s="7">
        <f t="shared" si="0"/>
        <v>99.83299999999998</v>
      </c>
      <c r="N8" s="8">
        <v>247.6</v>
      </c>
      <c r="O8" s="8">
        <v>570.5</v>
      </c>
      <c r="P8" s="8">
        <v>18.5</v>
      </c>
      <c r="Q8" s="8">
        <v>88.3</v>
      </c>
      <c r="R8" s="8">
        <v>71.2</v>
      </c>
      <c r="S8" s="8">
        <v>175.3</v>
      </c>
      <c r="T8" s="8">
        <v>81.3</v>
      </c>
      <c r="U8" s="8">
        <v>48.5</v>
      </c>
      <c r="V8" s="8">
        <v>67.8</v>
      </c>
      <c r="W8" s="8">
        <v>105.9</v>
      </c>
      <c r="X8" s="8">
        <v>7.8</v>
      </c>
      <c r="Y8" s="8">
        <v>6.7</v>
      </c>
      <c r="Z8" s="8">
        <v>45.2</v>
      </c>
      <c r="AA8" s="8">
        <v>1099.4</v>
      </c>
      <c r="AB8" s="8">
        <v>34.1</v>
      </c>
      <c r="AC8" s="8">
        <v>438.2</v>
      </c>
      <c r="AD8" s="8">
        <v>122.8552</v>
      </c>
      <c r="AF8" s="16"/>
    </row>
    <row r="9" spans="1:32" ht="12.75">
      <c r="A9" s="13" t="s">
        <v>1119</v>
      </c>
      <c r="B9" t="s">
        <v>1115</v>
      </c>
      <c r="C9" s="6">
        <v>45.568</v>
      </c>
      <c r="D9" s="6">
        <v>12.826</v>
      </c>
      <c r="E9" s="6">
        <v>12.631</v>
      </c>
      <c r="F9" s="6">
        <v>9.12</v>
      </c>
      <c r="G9" s="6">
        <v>13.057</v>
      </c>
      <c r="H9" s="6">
        <v>2.345</v>
      </c>
      <c r="I9" s="7">
        <v>0.907</v>
      </c>
      <c r="J9" s="7">
        <v>2.674</v>
      </c>
      <c r="K9" s="7">
        <v>0.198</v>
      </c>
      <c r="L9" s="7">
        <v>0.345</v>
      </c>
      <c r="M9" s="7">
        <f t="shared" si="0"/>
        <v>99.671</v>
      </c>
      <c r="N9" s="8">
        <v>332.6</v>
      </c>
      <c r="O9" s="8">
        <v>367.9</v>
      </c>
      <c r="P9" s="8">
        <v>38.6</v>
      </c>
      <c r="Q9" s="8">
        <v>55.5</v>
      </c>
      <c r="R9" s="8">
        <v>44.1</v>
      </c>
      <c r="S9" s="8">
        <v>105.9</v>
      </c>
      <c r="T9" s="8">
        <v>355.6</v>
      </c>
      <c r="U9" s="8">
        <v>132.4</v>
      </c>
      <c r="V9" s="8">
        <v>113.6</v>
      </c>
      <c r="W9" s="8">
        <v>97.5</v>
      </c>
      <c r="X9" s="8">
        <v>7.1</v>
      </c>
      <c r="Y9" s="8">
        <v>1.4</v>
      </c>
      <c r="Z9" s="8">
        <v>27.3</v>
      </c>
      <c r="AA9" s="8">
        <v>742</v>
      </c>
      <c r="AB9" s="8">
        <v>26.5</v>
      </c>
      <c r="AC9" s="8">
        <v>267.8</v>
      </c>
      <c r="AD9" s="8">
        <v>69.5008</v>
      </c>
      <c r="AF9" s="16"/>
    </row>
    <row r="10" spans="1:32" ht="12.75">
      <c r="A10" s="13" t="s">
        <v>1120</v>
      </c>
      <c r="B10" t="s">
        <v>1115</v>
      </c>
      <c r="C10" s="6">
        <v>42.397</v>
      </c>
      <c r="D10" s="6">
        <v>13.704</v>
      </c>
      <c r="E10" s="6">
        <v>13.376</v>
      </c>
      <c r="F10" s="6">
        <v>7.651</v>
      </c>
      <c r="G10" s="6">
        <v>12.124</v>
      </c>
      <c r="H10" s="6">
        <v>4.07</v>
      </c>
      <c r="I10" s="7">
        <v>1.435</v>
      </c>
      <c r="J10" s="7">
        <v>3.623</v>
      </c>
      <c r="K10" s="7">
        <v>0.208</v>
      </c>
      <c r="L10" s="7">
        <v>0.802</v>
      </c>
      <c r="M10" s="7">
        <f t="shared" si="0"/>
        <v>99.39000000000001</v>
      </c>
      <c r="N10" s="8">
        <v>301.6</v>
      </c>
      <c r="O10" s="8">
        <v>601.6</v>
      </c>
      <c r="P10" s="8">
        <v>24.5</v>
      </c>
      <c r="Q10" s="8">
        <v>92</v>
      </c>
      <c r="R10" s="8">
        <v>80.8</v>
      </c>
      <c r="S10" s="8">
        <v>190</v>
      </c>
      <c r="T10" s="8">
        <v>206.1</v>
      </c>
      <c r="U10" s="8">
        <v>92.3</v>
      </c>
      <c r="V10" s="8">
        <v>59.7</v>
      </c>
      <c r="W10" s="8">
        <v>113</v>
      </c>
      <c r="X10" s="8">
        <v>7.4</v>
      </c>
      <c r="Y10" s="8">
        <v>4</v>
      </c>
      <c r="Z10" s="8">
        <v>51.2</v>
      </c>
      <c r="AA10" s="8">
        <v>1167.2</v>
      </c>
      <c r="AB10" s="8">
        <v>32.8</v>
      </c>
      <c r="AC10" s="8">
        <v>422.9</v>
      </c>
      <c r="AD10" s="8">
        <v>125.1112</v>
      </c>
      <c r="AF10" s="16"/>
    </row>
    <row r="11" spans="1:32" ht="12.75">
      <c r="A11" s="13" t="s">
        <v>1121</v>
      </c>
      <c r="B11" t="s">
        <v>1115</v>
      </c>
      <c r="C11" s="6">
        <v>42.959</v>
      </c>
      <c r="D11" s="6">
        <v>13.356</v>
      </c>
      <c r="E11" s="6">
        <v>13.586</v>
      </c>
      <c r="F11" s="6">
        <v>7.662</v>
      </c>
      <c r="G11" s="6">
        <v>12.853</v>
      </c>
      <c r="H11" s="6">
        <v>3.216</v>
      </c>
      <c r="I11" s="7">
        <v>1.495</v>
      </c>
      <c r="J11" s="7">
        <v>3.772</v>
      </c>
      <c r="K11" s="7">
        <v>0.197</v>
      </c>
      <c r="L11" s="7">
        <v>0.613</v>
      </c>
      <c r="M11" s="7">
        <f t="shared" si="0"/>
        <v>99.70900000000002</v>
      </c>
      <c r="N11" s="8">
        <v>343.4</v>
      </c>
      <c r="O11" s="8">
        <v>476.4</v>
      </c>
      <c r="P11" s="8">
        <v>27.8</v>
      </c>
      <c r="Q11" s="8">
        <v>80</v>
      </c>
      <c r="R11" s="8">
        <v>65.5</v>
      </c>
      <c r="S11" s="8">
        <v>157.3</v>
      </c>
      <c r="T11" s="8">
        <v>212.7</v>
      </c>
      <c r="U11" s="8">
        <v>96.7</v>
      </c>
      <c r="V11" s="8">
        <v>92.3</v>
      </c>
      <c r="W11" s="8">
        <v>105.6</v>
      </c>
      <c r="X11" s="8">
        <v>7.1</v>
      </c>
      <c r="Y11" s="8">
        <v>1.5</v>
      </c>
      <c r="Z11" s="8">
        <v>34.9</v>
      </c>
      <c r="AA11" s="8">
        <v>1006.6</v>
      </c>
      <c r="AB11" s="8">
        <v>30.8</v>
      </c>
      <c r="AC11" s="8">
        <v>356.7</v>
      </c>
      <c r="AD11" s="8">
        <v>104.46879999999999</v>
      </c>
      <c r="AF11" s="16"/>
    </row>
    <row r="12" spans="1:32" ht="12.75">
      <c r="A12" s="13" t="s">
        <v>1122</v>
      </c>
      <c r="B12" t="s">
        <v>1115</v>
      </c>
      <c r="C12" s="6">
        <v>44.477</v>
      </c>
      <c r="D12" s="6">
        <v>13.837</v>
      </c>
      <c r="E12" s="6">
        <v>12.961</v>
      </c>
      <c r="F12" s="6">
        <v>8.294</v>
      </c>
      <c r="G12" s="6">
        <v>12.118</v>
      </c>
      <c r="H12" s="6">
        <v>3.115</v>
      </c>
      <c r="I12" s="7">
        <v>1.449</v>
      </c>
      <c r="J12" s="7">
        <v>3.008</v>
      </c>
      <c r="K12" s="7">
        <v>0.203</v>
      </c>
      <c r="L12" s="7">
        <v>0.657</v>
      </c>
      <c r="M12" s="7">
        <f t="shared" si="0"/>
        <v>100.11899999999997</v>
      </c>
      <c r="N12" s="8">
        <v>322.1</v>
      </c>
      <c r="O12" s="8">
        <v>490.5</v>
      </c>
      <c r="P12" s="8">
        <v>25.4</v>
      </c>
      <c r="Q12" s="8">
        <v>74.6</v>
      </c>
      <c r="R12" s="8">
        <v>61.7</v>
      </c>
      <c r="S12" s="8">
        <v>151.3</v>
      </c>
      <c r="T12" s="8">
        <v>303.7</v>
      </c>
      <c r="U12" s="8">
        <v>117.7</v>
      </c>
      <c r="V12" s="8">
        <v>64.4</v>
      </c>
      <c r="W12" s="8">
        <v>104.6</v>
      </c>
      <c r="X12" s="8">
        <v>6</v>
      </c>
      <c r="Y12" s="8">
        <v>0.9</v>
      </c>
      <c r="Z12" s="8">
        <v>34.3</v>
      </c>
      <c r="AA12" s="8">
        <v>976.1</v>
      </c>
      <c r="AB12" s="8">
        <v>27.3</v>
      </c>
      <c r="AC12" s="8">
        <v>301.5</v>
      </c>
      <c r="AD12" s="8">
        <v>101.31039999999999</v>
      </c>
      <c r="AF12" s="16"/>
    </row>
    <row r="13" spans="1:32" ht="12.75">
      <c r="A13" s="13" t="s">
        <v>1123</v>
      </c>
      <c r="B13" t="s">
        <v>1115</v>
      </c>
      <c r="C13" s="6">
        <v>45.387</v>
      </c>
      <c r="D13" s="6">
        <v>9.791001</v>
      </c>
      <c r="E13" s="6">
        <v>11.986</v>
      </c>
      <c r="F13" s="6">
        <v>14.517</v>
      </c>
      <c r="G13" s="6">
        <v>12.724</v>
      </c>
      <c r="H13" s="6">
        <v>1.789</v>
      </c>
      <c r="I13" s="7">
        <v>0.663</v>
      </c>
      <c r="J13" s="7">
        <v>2.308</v>
      </c>
      <c r="K13" s="7">
        <v>0.172</v>
      </c>
      <c r="L13" s="7">
        <v>0.307</v>
      </c>
      <c r="M13" s="7">
        <f t="shared" si="0"/>
        <v>99.64400099999999</v>
      </c>
      <c r="N13" s="8">
        <v>252.6</v>
      </c>
      <c r="O13" s="8">
        <v>242</v>
      </c>
      <c r="P13" s="8">
        <v>39.8</v>
      </c>
      <c r="Q13" s="8">
        <v>38.1</v>
      </c>
      <c r="R13" s="8">
        <v>34.6</v>
      </c>
      <c r="S13" s="8">
        <v>76</v>
      </c>
      <c r="T13" s="8">
        <v>1122.3</v>
      </c>
      <c r="U13" s="8">
        <v>337.3</v>
      </c>
      <c r="V13" s="8">
        <v>90.3</v>
      </c>
      <c r="W13" s="8">
        <v>88.9</v>
      </c>
      <c r="X13" s="8">
        <v>5.1</v>
      </c>
      <c r="Y13" s="8">
        <v>-1.1</v>
      </c>
      <c r="Z13" s="8">
        <v>19.9</v>
      </c>
      <c r="AA13" s="8">
        <v>528.5</v>
      </c>
      <c r="AB13" s="8">
        <v>21.5</v>
      </c>
      <c r="AC13" s="8">
        <v>192.7</v>
      </c>
      <c r="AD13" s="8">
        <v>47.955999999999996</v>
      </c>
      <c r="AF13" s="16"/>
    </row>
    <row r="14" spans="1:32" ht="12.75">
      <c r="A14" s="13" t="s">
        <v>1124</v>
      </c>
      <c r="B14" t="s">
        <v>1115</v>
      </c>
      <c r="C14" s="6">
        <v>47.509</v>
      </c>
      <c r="D14" s="6">
        <v>15.633</v>
      </c>
      <c r="E14" s="6">
        <v>11.771</v>
      </c>
      <c r="F14" s="6">
        <v>6.506</v>
      </c>
      <c r="G14" s="6">
        <v>10.157</v>
      </c>
      <c r="H14" s="6">
        <v>3.766</v>
      </c>
      <c r="I14" s="7">
        <v>1.367</v>
      </c>
      <c r="J14" s="7">
        <v>2.935</v>
      </c>
      <c r="K14" s="7">
        <v>0.193</v>
      </c>
      <c r="L14" s="7">
        <v>0.583</v>
      </c>
      <c r="M14" s="7">
        <f t="shared" si="0"/>
        <v>100.42</v>
      </c>
      <c r="N14" s="8">
        <v>230.1</v>
      </c>
      <c r="O14" s="8">
        <v>433.5</v>
      </c>
      <c r="P14" s="8">
        <v>21.3</v>
      </c>
      <c r="Q14" s="8">
        <v>58.5</v>
      </c>
      <c r="R14" s="8">
        <v>55.3</v>
      </c>
      <c r="S14" s="8">
        <v>126.8</v>
      </c>
      <c r="T14" s="8">
        <v>172.8</v>
      </c>
      <c r="U14" s="8">
        <v>86.4</v>
      </c>
      <c r="V14" s="8">
        <v>69.5</v>
      </c>
      <c r="W14" s="8">
        <v>100.5</v>
      </c>
      <c r="X14" s="8">
        <v>6</v>
      </c>
      <c r="Y14" s="8">
        <v>2.5</v>
      </c>
      <c r="Z14" s="8">
        <v>32.6</v>
      </c>
      <c r="AA14" s="8">
        <v>855.9</v>
      </c>
      <c r="AB14" s="8">
        <v>29.2</v>
      </c>
      <c r="AC14" s="8">
        <v>333.7</v>
      </c>
      <c r="AD14" s="8">
        <v>83.60079999999998</v>
      </c>
      <c r="AF14" s="16"/>
    </row>
    <row r="15" spans="1:32" ht="12.75">
      <c r="A15" s="13" t="s">
        <v>1125</v>
      </c>
      <c r="B15" t="s">
        <v>1115</v>
      </c>
      <c r="C15" s="6">
        <v>43.241</v>
      </c>
      <c r="D15" s="6">
        <v>12.05</v>
      </c>
      <c r="E15" s="6">
        <v>13.522</v>
      </c>
      <c r="F15" s="6">
        <v>10.52</v>
      </c>
      <c r="G15" s="6">
        <v>11.638</v>
      </c>
      <c r="H15" s="6">
        <v>3.031</v>
      </c>
      <c r="I15" s="7">
        <v>1.403</v>
      </c>
      <c r="J15" s="7">
        <v>3.076</v>
      </c>
      <c r="K15" s="7">
        <v>0.215</v>
      </c>
      <c r="L15" s="7">
        <v>0.726</v>
      </c>
      <c r="M15" s="7">
        <f t="shared" si="0"/>
        <v>99.42200000000001</v>
      </c>
      <c r="N15" s="8">
        <v>285.6</v>
      </c>
      <c r="O15" s="8">
        <v>479.3</v>
      </c>
      <c r="P15" s="8">
        <v>32.5</v>
      </c>
      <c r="Q15" s="8">
        <v>82.9</v>
      </c>
      <c r="R15" s="8">
        <v>70.2</v>
      </c>
      <c r="S15" s="8">
        <v>163.5</v>
      </c>
      <c r="T15" s="8">
        <v>477.2</v>
      </c>
      <c r="U15" s="8">
        <v>179.3</v>
      </c>
      <c r="V15" s="8">
        <v>60.5</v>
      </c>
      <c r="W15" s="8">
        <v>110.9</v>
      </c>
      <c r="X15" s="8">
        <v>6.2</v>
      </c>
      <c r="Y15" s="8">
        <v>5.9</v>
      </c>
      <c r="Z15" s="8">
        <v>35.9</v>
      </c>
      <c r="AA15" s="8">
        <v>989</v>
      </c>
      <c r="AB15" s="8">
        <v>29.4</v>
      </c>
      <c r="AC15" s="8">
        <v>355.8</v>
      </c>
      <c r="AD15" s="8">
        <v>104.46879999999999</v>
      </c>
      <c r="AF15" s="16"/>
    </row>
    <row r="16" spans="1:32" ht="12.75">
      <c r="A16" s="13" t="s">
        <v>1126</v>
      </c>
      <c r="B16" t="s">
        <v>1115</v>
      </c>
      <c r="C16" s="6">
        <v>42.787</v>
      </c>
      <c r="D16" s="6">
        <v>13.09</v>
      </c>
      <c r="E16" s="6">
        <v>13.723</v>
      </c>
      <c r="F16" s="6">
        <v>8.847</v>
      </c>
      <c r="G16" s="6">
        <v>11.711</v>
      </c>
      <c r="H16" s="6">
        <v>3.189</v>
      </c>
      <c r="I16" s="7">
        <v>1.539</v>
      </c>
      <c r="J16" s="7">
        <v>3.377</v>
      </c>
      <c r="K16" s="7">
        <v>0.207</v>
      </c>
      <c r="L16" s="7">
        <v>0.764</v>
      </c>
      <c r="M16" s="7">
        <f t="shared" si="0"/>
        <v>99.23399999999997</v>
      </c>
      <c r="N16" s="8">
        <v>313.8</v>
      </c>
      <c r="O16" s="8">
        <v>511.6</v>
      </c>
      <c r="P16" s="8">
        <v>30</v>
      </c>
      <c r="Q16" s="8">
        <v>86.6</v>
      </c>
      <c r="R16" s="8">
        <v>73.3</v>
      </c>
      <c r="S16" s="8">
        <v>176.7</v>
      </c>
      <c r="T16" s="8">
        <v>329.5</v>
      </c>
      <c r="U16" s="8">
        <v>135.3</v>
      </c>
      <c r="V16" s="8">
        <v>71.2</v>
      </c>
      <c r="W16" s="8">
        <v>110.9</v>
      </c>
      <c r="X16" s="8">
        <v>7.2</v>
      </c>
      <c r="Y16" s="8">
        <v>8.100001</v>
      </c>
      <c r="Z16" s="8">
        <v>38.8</v>
      </c>
      <c r="AA16" s="8">
        <v>1071.1</v>
      </c>
      <c r="AB16" s="8">
        <v>32.2</v>
      </c>
      <c r="AC16" s="8">
        <v>368.1</v>
      </c>
      <c r="AD16" s="8">
        <v>110.10879999999999</v>
      </c>
      <c r="AF16" s="16"/>
    </row>
    <row r="17" spans="1:32" ht="12.75">
      <c r="A17" s="13" t="s">
        <v>1127</v>
      </c>
      <c r="B17" t="s">
        <v>1115</v>
      </c>
      <c r="C17" s="6">
        <v>46.763</v>
      </c>
      <c r="D17" s="6">
        <v>15.948</v>
      </c>
      <c r="E17" s="6">
        <v>11.736</v>
      </c>
      <c r="F17" s="6">
        <v>5.387</v>
      </c>
      <c r="G17" s="6">
        <v>10.137</v>
      </c>
      <c r="H17" s="6">
        <v>3.888</v>
      </c>
      <c r="I17" s="7">
        <v>1.49</v>
      </c>
      <c r="J17" s="7">
        <v>3.089</v>
      </c>
      <c r="K17" s="7">
        <v>0.183</v>
      </c>
      <c r="L17" s="7">
        <v>0.606</v>
      </c>
      <c r="M17" s="7">
        <f t="shared" si="0"/>
        <v>99.227</v>
      </c>
      <c r="N17" s="8">
        <v>257.6</v>
      </c>
      <c r="O17" s="8">
        <v>451.5</v>
      </c>
      <c r="P17" s="8">
        <v>20.7</v>
      </c>
      <c r="Q17" s="8">
        <v>69.1</v>
      </c>
      <c r="R17" s="8">
        <v>55.6</v>
      </c>
      <c r="S17" s="8">
        <v>133.3</v>
      </c>
      <c r="T17" s="8">
        <v>82.1</v>
      </c>
      <c r="U17" s="8">
        <v>52.2</v>
      </c>
      <c r="V17" s="8">
        <v>84.1</v>
      </c>
      <c r="W17" s="8">
        <v>99.7</v>
      </c>
      <c r="X17" s="8">
        <v>7.2</v>
      </c>
      <c r="Y17" s="8">
        <v>5.3</v>
      </c>
      <c r="Z17" s="8">
        <v>37.5</v>
      </c>
      <c r="AA17" s="8">
        <v>901.3</v>
      </c>
      <c r="AB17" s="8">
        <v>30.5</v>
      </c>
      <c r="AC17" s="8">
        <v>347.8</v>
      </c>
      <c r="AD17" s="8">
        <v>88.564</v>
      </c>
      <c r="AF17" s="16"/>
    </row>
    <row r="18" spans="1:32" ht="12.75">
      <c r="A18" s="13" t="s">
        <v>1128</v>
      </c>
      <c r="B18" t="s">
        <v>1115</v>
      </c>
      <c r="C18" s="6">
        <v>42.981</v>
      </c>
      <c r="D18" s="6">
        <v>12.05</v>
      </c>
      <c r="E18" s="6">
        <v>13.621</v>
      </c>
      <c r="F18" s="6">
        <v>9.073</v>
      </c>
      <c r="G18" s="6">
        <v>11.729</v>
      </c>
      <c r="H18" s="6">
        <v>3.801</v>
      </c>
      <c r="I18" s="7">
        <v>1.609</v>
      </c>
      <c r="J18" s="7">
        <v>2.975</v>
      </c>
      <c r="K18" s="7">
        <v>0.235</v>
      </c>
      <c r="L18" s="7">
        <v>1.099</v>
      </c>
      <c r="M18" s="7">
        <f t="shared" si="0"/>
        <v>99.17299999999999</v>
      </c>
      <c r="N18" s="8">
        <v>249</v>
      </c>
      <c r="O18" s="8">
        <v>687.2</v>
      </c>
      <c r="P18" s="8">
        <v>25.7</v>
      </c>
      <c r="Q18" s="8">
        <v>125.1</v>
      </c>
      <c r="R18" s="8">
        <v>100.7</v>
      </c>
      <c r="S18" s="8">
        <v>254</v>
      </c>
      <c r="T18" s="8">
        <v>318.9</v>
      </c>
      <c r="U18" s="8">
        <v>153.6</v>
      </c>
      <c r="V18" s="8">
        <v>57</v>
      </c>
      <c r="W18" s="8">
        <v>134.9</v>
      </c>
      <c r="X18" s="8">
        <v>5.8</v>
      </c>
      <c r="Y18" s="8">
        <v>10.1</v>
      </c>
      <c r="Z18" s="8">
        <v>50.5</v>
      </c>
      <c r="AA18" s="8">
        <v>1368.8</v>
      </c>
      <c r="AB18" s="8">
        <v>37.1</v>
      </c>
      <c r="AC18" s="8">
        <v>521.5</v>
      </c>
      <c r="AD18" s="8">
        <v>153.3112</v>
      </c>
      <c r="AF18" s="16"/>
    </row>
    <row r="19" spans="1:32" ht="12.75">
      <c r="A19" s="13" t="s">
        <v>1129</v>
      </c>
      <c r="B19" t="s">
        <v>1115</v>
      </c>
      <c r="C19" s="6">
        <v>44.735</v>
      </c>
      <c r="D19" s="6">
        <v>15.009</v>
      </c>
      <c r="E19" s="6">
        <v>13.101</v>
      </c>
      <c r="F19" s="6">
        <v>6.215</v>
      </c>
      <c r="G19" s="6">
        <v>11.639</v>
      </c>
      <c r="H19" s="6">
        <v>3.511</v>
      </c>
      <c r="I19" s="7">
        <v>1.438</v>
      </c>
      <c r="J19" s="7">
        <v>3.343</v>
      </c>
      <c r="K19" s="7">
        <v>0.204</v>
      </c>
      <c r="L19" s="7">
        <v>0.667</v>
      </c>
      <c r="M19" s="7">
        <f t="shared" si="0"/>
        <v>99.862</v>
      </c>
      <c r="N19" s="8">
        <v>319.6</v>
      </c>
      <c r="O19" s="8">
        <v>485.6</v>
      </c>
      <c r="P19" s="8">
        <v>21.1</v>
      </c>
      <c r="Q19" s="8">
        <v>67.7</v>
      </c>
      <c r="R19" s="8">
        <v>59.7</v>
      </c>
      <c r="S19" s="8">
        <v>138.6</v>
      </c>
      <c r="T19" s="8">
        <v>126.7</v>
      </c>
      <c r="U19" s="8">
        <v>51.4</v>
      </c>
      <c r="V19" s="8">
        <v>46.9</v>
      </c>
      <c r="W19" s="8">
        <v>106</v>
      </c>
      <c r="X19" s="8">
        <v>8.5</v>
      </c>
      <c r="Y19" s="8">
        <v>7</v>
      </c>
      <c r="Z19" s="8">
        <v>34</v>
      </c>
      <c r="AA19" s="8">
        <v>953.3</v>
      </c>
      <c r="AB19" s="8">
        <v>30.8</v>
      </c>
      <c r="AC19" s="8">
        <v>321.9</v>
      </c>
      <c r="AD19" s="8">
        <v>91.60959999999999</v>
      </c>
      <c r="AF19" s="16"/>
    </row>
    <row r="20" spans="1:32" ht="12.75">
      <c r="A20" s="13" t="s">
        <v>1130</v>
      </c>
      <c r="B20" t="s">
        <v>1115</v>
      </c>
      <c r="C20" s="6">
        <v>44.722</v>
      </c>
      <c r="D20" s="6">
        <v>10.041</v>
      </c>
      <c r="E20" s="6">
        <v>12.792</v>
      </c>
      <c r="F20" s="6">
        <v>12.809</v>
      </c>
      <c r="G20" s="6">
        <v>13.498</v>
      </c>
      <c r="H20" s="6">
        <v>2.268</v>
      </c>
      <c r="I20" s="7">
        <v>0.757</v>
      </c>
      <c r="J20" s="7">
        <v>2.579</v>
      </c>
      <c r="K20" s="7">
        <v>0.181</v>
      </c>
      <c r="L20" s="7">
        <v>0.444</v>
      </c>
      <c r="M20" s="7">
        <f t="shared" si="0"/>
        <v>100.09100000000001</v>
      </c>
      <c r="N20" s="8">
        <v>299</v>
      </c>
      <c r="O20" s="8">
        <v>292.1</v>
      </c>
      <c r="P20" s="8">
        <v>41.1</v>
      </c>
      <c r="Q20" s="8">
        <v>45.1</v>
      </c>
      <c r="R20" s="8">
        <v>44.4</v>
      </c>
      <c r="S20" s="8">
        <v>99.4</v>
      </c>
      <c r="T20" s="8">
        <v>872.2</v>
      </c>
      <c r="U20" s="8">
        <v>260.4</v>
      </c>
      <c r="V20" s="8">
        <v>95.5</v>
      </c>
      <c r="W20" s="8">
        <v>89.9</v>
      </c>
      <c r="X20" s="8">
        <v>7.2</v>
      </c>
      <c r="Y20" s="8">
        <v>4.4</v>
      </c>
      <c r="Z20" s="8">
        <v>22.2</v>
      </c>
      <c r="AA20" s="8">
        <v>624.9</v>
      </c>
      <c r="AB20" s="8">
        <v>22.9</v>
      </c>
      <c r="AC20" s="8">
        <v>240</v>
      </c>
      <c r="AD20" s="8">
        <v>62.05599999999999</v>
      </c>
      <c r="AF20" s="16"/>
    </row>
    <row r="21" spans="1:32" ht="12.75">
      <c r="A21" s="13" t="s">
        <v>1131</v>
      </c>
      <c r="B21" t="s">
        <v>1115</v>
      </c>
      <c r="C21" s="6">
        <v>46.789</v>
      </c>
      <c r="D21" s="6">
        <v>16.194</v>
      </c>
      <c r="E21" s="6">
        <v>10.855</v>
      </c>
      <c r="F21" s="6">
        <v>5.351</v>
      </c>
      <c r="G21" s="6">
        <v>9.741</v>
      </c>
      <c r="H21" s="6">
        <v>4.383</v>
      </c>
      <c r="I21" s="7">
        <v>1.894</v>
      </c>
      <c r="J21" s="7">
        <v>2.993</v>
      </c>
      <c r="K21" s="7">
        <v>0.212</v>
      </c>
      <c r="L21" s="7">
        <v>0.792</v>
      </c>
      <c r="M21" s="7">
        <f t="shared" si="0"/>
        <v>99.20400000000001</v>
      </c>
      <c r="N21" s="8">
        <v>234.7</v>
      </c>
      <c r="O21" s="8">
        <v>570.7</v>
      </c>
      <c r="P21" s="8">
        <v>14.9</v>
      </c>
      <c r="Q21" s="8">
        <v>81</v>
      </c>
      <c r="R21" s="8">
        <v>71.3</v>
      </c>
      <c r="S21" s="8">
        <v>172</v>
      </c>
      <c r="T21" s="8">
        <v>98.8</v>
      </c>
      <c r="U21" s="8">
        <v>36.7</v>
      </c>
      <c r="V21" s="8">
        <v>29.7</v>
      </c>
      <c r="W21" s="8">
        <v>107.4</v>
      </c>
      <c r="X21" s="8">
        <v>8.2</v>
      </c>
      <c r="Y21" s="8">
        <v>7.1</v>
      </c>
      <c r="Z21" s="8">
        <v>44.1</v>
      </c>
      <c r="AA21" s="8">
        <v>1040.3</v>
      </c>
      <c r="AB21" s="8">
        <v>33.6</v>
      </c>
      <c r="AC21" s="8">
        <v>398.1</v>
      </c>
      <c r="AD21" s="8">
        <v>118.3432</v>
      </c>
      <c r="AF21" s="16"/>
    </row>
    <row r="22" spans="1:32" ht="12.75">
      <c r="A22" s="13" t="s">
        <v>1132</v>
      </c>
      <c r="B22" t="s">
        <v>1133</v>
      </c>
      <c r="C22" s="6">
        <v>40.429</v>
      </c>
      <c r="D22" s="6">
        <v>14.56</v>
      </c>
      <c r="E22" s="6">
        <v>12.335</v>
      </c>
      <c r="F22" s="6">
        <v>5.259</v>
      </c>
      <c r="G22" s="6">
        <v>13.648</v>
      </c>
      <c r="H22" s="6">
        <v>4.32</v>
      </c>
      <c r="I22" s="7">
        <v>2.929</v>
      </c>
      <c r="J22" s="7">
        <v>4.039</v>
      </c>
      <c r="K22" s="7">
        <v>0.297</v>
      </c>
      <c r="L22" s="7">
        <v>1.138</v>
      </c>
      <c r="M22" s="7">
        <f t="shared" si="0"/>
        <v>98.95400000000002</v>
      </c>
      <c r="N22" s="8">
        <v>447.3</v>
      </c>
      <c r="O22" s="8">
        <v>941.6</v>
      </c>
      <c r="P22" s="8">
        <v>16.1</v>
      </c>
      <c r="Q22" s="8">
        <v>234.6</v>
      </c>
      <c r="R22" s="8">
        <v>180.2</v>
      </c>
      <c r="S22" s="8">
        <v>479.2</v>
      </c>
      <c r="T22" s="8">
        <v>9.3</v>
      </c>
      <c r="U22" s="8">
        <v>12.8</v>
      </c>
      <c r="V22" s="8">
        <v>61.9</v>
      </c>
      <c r="W22" s="8">
        <v>127.8</v>
      </c>
      <c r="X22" s="8">
        <v>5</v>
      </c>
      <c r="Y22" s="8">
        <v>18.9</v>
      </c>
      <c r="Z22" s="8">
        <v>89.2</v>
      </c>
      <c r="AA22" s="8">
        <v>2204</v>
      </c>
      <c r="AB22" s="8">
        <v>48.2</v>
      </c>
      <c r="AC22" s="8">
        <v>660.1</v>
      </c>
      <c r="AD22" s="8">
        <v>252.4624</v>
      </c>
      <c r="AF22" s="16"/>
    </row>
    <row r="23" spans="1:32" ht="12.75">
      <c r="A23" s="13" t="s">
        <v>1134</v>
      </c>
      <c r="B23" t="s">
        <v>1133</v>
      </c>
      <c r="C23" s="6">
        <v>40.115</v>
      </c>
      <c r="D23" s="6">
        <v>15.237</v>
      </c>
      <c r="E23" s="6">
        <v>12.283</v>
      </c>
      <c r="F23" s="6">
        <v>5.107</v>
      </c>
      <c r="G23" s="6">
        <v>13.702</v>
      </c>
      <c r="H23" s="6">
        <v>4.297</v>
      </c>
      <c r="I23" s="7">
        <v>1.614</v>
      </c>
      <c r="J23" s="7">
        <v>4.08</v>
      </c>
      <c r="K23" s="7">
        <v>0.282</v>
      </c>
      <c r="L23" s="7">
        <v>1.212</v>
      </c>
      <c r="M23" s="7">
        <f t="shared" si="0"/>
        <v>97.929</v>
      </c>
      <c r="N23" s="8">
        <v>457.2</v>
      </c>
      <c r="O23" s="8">
        <v>1057</v>
      </c>
      <c r="P23" s="8">
        <v>12.6</v>
      </c>
      <c r="Q23" s="8">
        <v>214.7</v>
      </c>
      <c r="R23" s="8">
        <v>169</v>
      </c>
      <c r="S23" s="8">
        <v>448.5</v>
      </c>
      <c r="T23" s="8">
        <v>5.8</v>
      </c>
      <c r="U23" s="8">
        <v>9.5</v>
      </c>
      <c r="V23" s="8">
        <v>81.2</v>
      </c>
      <c r="W23" s="8">
        <v>121.1</v>
      </c>
      <c r="X23" s="8">
        <v>2</v>
      </c>
      <c r="Y23" s="8">
        <v>17.3</v>
      </c>
      <c r="Z23" s="8">
        <v>291.4</v>
      </c>
      <c r="AA23" s="8">
        <v>2570</v>
      </c>
      <c r="AB23" s="8">
        <v>44.5</v>
      </c>
      <c r="AC23" s="8">
        <v>603.4</v>
      </c>
      <c r="AD23" s="8">
        <v>239.82879999999997</v>
      </c>
      <c r="AF23" s="16"/>
    </row>
    <row r="24" spans="1:32" ht="12.75">
      <c r="A24" s="13" t="s">
        <v>1135</v>
      </c>
      <c r="B24" t="s">
        <v>1133</v>
      </c>
      <c r="C24" s="6">
        <v>40.037</v>
      </c>
      <c r="D24" s="6">
        <v>14.559</v>
      </c>
      <c r="E24" s="6">
        <v>12.34</v>
      </c>
      <c r="F24" s="6">
        <v>5.278</v>
      </c>
      <c r="G24" s="6">
        <v>14.005</v>
      </c>
      <c r="H24" s="6">
        <v>3.473</v>
      </c>
      <c r="I24" s="7">
        <v>2.609</v>
      </c>
      <c r="J24" s="7">
        <v>4.056</v>
      </c>
      <c r="K24" s="7">
        <v>0.301</v>
      </c>
      <c r="L24" s="7">
        <v>1.182</v>
      </c>
      <c r="M24" s="7">
        <f t="shared" si="0"/>
        <v>97.83999999999999</v>
      </c>
      <c r="N24" s="8">
        <v>448.4</v>
      </c>
      <c r="O24" s="8">
        <v>1066.6</v>
      </c>
      <c r="P24" s="8">
        <v>14.9</v>
      </c>
      <c r="Q24" s="8">
        <v>238.4</v>
      </c>
      <c r="R24" s="8">
        <v>180</v>
      </c>
      <c r="S24" s="8">
        <v>489.3</v>
      </c>
      <c r="T24" s="8">
        <v>7.6</v>
      </c>
      <c r="U24" s="8">
        <v>12.4</v>
      </c>
      <c r="V24" s="8">
        <v>64.1</v>
      </c>
      <c r="W24" s="8">
        <v>127.4</v>
      </c>
      <c r="X24" s="8">
        <v>5.3</v>
      </c>
      <c r="Y24" s="8">
        <v>19</v>
      </c>
      <c r="Z24" s="8">
        <v>86.8</v>
      </c>
      <c r="AA24" s="8">
        <v>2401</v>
      </c>
      <c r="AB24" s="8">
        <v>47.3</v>
      </c>
      <c r="AC24" s="8">
        <v>656.2</v>
      </c>
      <c r="AD24" s="8">
        <v>252.2368</v>
      </c>
      <c r="AF24" s="16"/>
    </row>
    <row r="25" spans="1:32" ht="12.75">
      <c r="A25" s="13" t="s">
        <v>1136</v>
      </c>
      <c r="B25" t="s">
        <v>1133</v>
      </c>
      <c r="C25" s="6">
        <v>39.944</v>
      </c>
      <c r="D25" s="6">
        <v>14.042</v>
      </c>
      <c r="E25" s="6">
        <v>12.02</v>
      </c>
      <c r="F25" s="6">
        <v>5.272</v>
      </c>
      <c r="G25" s="6">
        <v>14.752</v>
      </c>
      <c r="H25" s="6">
        <v>2.894</v>
      </c>
      <c r="I25" s="7">
        <v>0.684</v>
      </c>
      <c r="J25" s="7">
        <v>3.663</v>
      </c>
      <c r="K25" s="7">
        <v>0.316</v>
      </c>
      <c r="L25" s="7">
        <v>0.983</v>
      </c>
      <c r="M25" s="7">
        <f t="shared" si="0"/>
        <v>94.57000000000001</v>
      </c>
      <c r="N25" s="8">
        <v>493.8</v>
      </c>
      <c r="O25" s="8">
        <v>783.9</v>
      </c>
      <c r="P25" s="8">
        <v>13.8</v>
      </c>
      <c r="Q25" s="8">
        <v>190.6</v>
      </c>
      <c r="R25" s="8">
        <v>130.7</v>
      </c>
      <c r="S25" s="8">
        <v>368.5</v>
      </c>
      <c r="T25" s="8">
        <v>27.5</v>
      </c>
      <c r="U25" s="8">
        <v>18.5</v>
      </c>
      <c r="V25" s="8">
        <v>62.3</v>
      </c>
      <c r="W25" s="8">
        <v>155.5</v>
      </c>
      <c r="X25" s="8">
        <v>10.6</v>
      </c>
      <c r="Y25" s="8">
        <v>18.3</v>
      </c>
      <c r="Z25" s="8">
        <v>100.4</v>
      </c>
      <c r="AA25" s="8">
        <v>2910</v>
      </c>
      <c r="AB25" s="8">
        <v>45.7</v>
      </c>
      <c r="AC25" s="8">
        <v>675.1</v>
      </c>
      <c r="AD25" s="8">
        <v>255.16959999999997</v>
      </c>
      <c r="AF25" s="16"/>
    </row>
    <row r="26" spans="1:32" ht="12.75">
      <c r="A26" s="13" t="s">
        <v>1137</v>
      </c>
      <c r="B26" t="s">
        <v>1133</v>
      </c>
      <c r="C26" s="6">
        <v>39.967</v>
      </c>
      <c r="D26" s="6">
        <v>14.861</v>
      </c>
      <c r="E26" s="6">
        <v>12.304</v>
      </c>
      <c r="F26" s="6">
        <v>5.176</v>
      </c>
      <c r="G26" s="6">
        <v>13.978</v>
      </c>
      <c r="H26" s="6">
        <v>3.853</v>
      </c>
      <c r="I26" s="7">
        <v>2.052</v>
      </c>
      <c r="J26" s="7">
        <v>4.117</v>
      </c>
      <c r="K26" s="7">
        <v>0.285</v>
      </c>
      <c r="L26" s="7">
        <v>1.323</v>
      </c>
      <c r="M26" s="7">
        <f t="shared" si="0"/>
        <v>97.916</v>
      </c>
      <c r="N26" s="8">
        <v>493.9</v>
      </c>
      <c r="O26" s="8">
        <v>1001.3</v>
      </c>
      <c r="P26" s="8">
        <v>11.6</v>
      </c>
      <c r="Q26" s="8">
        <v>210.6</v>
      </c>
      <c r="R26" s="8">
        <v>173.5</v>
      </c>
      <c r="S26" s="8">
        <v>456.1</v>
      </c>
      <c r="T26" s="8">
        <v>7</v>
      </c>
      <c r="U26" s="8">
        <v>10</v>
      </c>
      <c r="V26" s="8">
        <v>86.9</v>
      </c>
      <c r="W26" s="8">
        <v>122.2</v>
      </c>
      <c r="X26" s="8">
        <v>2.9</v>
      </c>
      <c r="Y26" s="8">
        <v>19.9</v>
      </c>
      <c r="Z26" s="8">
        <v>46.3</v>
      </c>
      <c r="AA26" s="8">
        <v>2684</v>
      </c>
      <c r="AB26" s="8">
        <v>45.5</v>
      </c>
      <c r="AC26" s="8">
        <v>600.5</v>
      </c>
      <c r="AD26" s="8">
        <v>238.4752</v>
      </c>
      <c r="AF26" s="16"/>
    </row>
    <row r="27" spans="1:33" ht="12.75">
      <c r="A27" s="13" t="s">
        <v>1138</v>
      </c>
      <c r="B27" t="s">
        <v>1133</v>
      </c>
      <c r="C27" s="6">
        <v>37.981</v>
      </c>
      <c r="D27" s="6">
        <v>14.564</v>
      </c>
      <c r="E27" s="6">
        <v>11.779</v>
      </c>
      <c r="F27" s="6">
        <v>5.715</v>
      </c>
      <c r="G27" s="6">
        <v>12.168</v>
      </c>
      <c r="H27" s="6">
        <v>3.208</v>
      </c>
      <c r="I27" s="7">
        <v>2.782</v>
      </c>
      <c r="J27" s="7">
        <v>3.447</v>
      </c>
      <c r="K27" s="7">
        <v>0.362</v>
      </c>
      <c r="L27" s="7">
        <v>1.1</v>
      </c>
      <c r="M27" s="7">
        <f t="shared" si="0"/>
        <v>93.10599999999998</v>
      </c>
      <c r="N27" s="8">
        <v>466.2</v>
      </c>
      <c r="O27" s="8">
        <v>3616.6</v>
      </c>
      <c r="P27" s="8">
        <v>4.4</v>
      </c>
      <c r="Q27" s="8">
        <v>203.3</v>
      </c>
      <c r="R27" s="8">
        <v>133.6</v>
      </c>
      <c r="S27" s="8">
        <v>374.1</v>
      </c>
      <c r="T27" s="8">
        <v>6.3</v>
      </c>
      <c r="U27" s="8">
        <v>8.899999</v>
      </c>
      <c r="V27" s="8">
        <v>70.1</v>
      </c>
      <c r="W27" s="8">
        <v>163.6</v>
      </c>
      <c r="X27" s="8">
        <v>-1.1</v>
      </c>
      <c r="Y27" s="8">
        <v>6.5</v>
      </c>
      <c r="Z27" s="8">
        <v>128.7</v>
      </c>
      <c r="AA27" s="8">
        <v>6935</v>
      </c>
      <c r="AB27" s="8">
        <v>52.7</v>
      </c>
      <c r="AC27" s="8">
        <v>728.4</v>
      </c>
      <c r="AD27" s="8">
        <v>284.94879999999995</v>
      </c>
      <c r="AG27" s="16"/>
    </row>
    <row r="28" spans="1:33" ht="12.75">
      <c r="A28" s="13" t="s">
        <v>1139</v>
      </c>
      <c r="B28" t="s">
        <v>1133</v>
      </c>
      <c r="C28" s="6">
        <v>40.392</v>
      </c>
      <c r="D28" s="6">
        <v>15.238</v>
      </c>
      <c r="E28" s="6">
        <v>11.707</v>
      </c>
      <c r="F28" s="6">
        <v>5.001</v>
      </c>
      <c r="G28" s="6">
        <v>13.311</v>
      </c>
      <c r="H28" s="6">
        <v>5.173</v>
      </c>
      <c r="I28" s="7">
        <v>0.575</v>
      </c>
      <c r="J28" s="7">
        <v>3.898</v>
      </c>
      <c r="K28" s="7">
        <v>0.286</v>
      </c>
      <c r="L28" s="7">
        <v>1.133</v>
      </c>
      <c r="M28" s="7">
        <f t="shared" si="0"/>
        <v>96.714</v>
      </c>
      <c r="N28" s="8">
        <v>434.9</v>
      </c>
      <c r="O28" s="8">
        <v>251.8</v>
      </c>
      <c r="P28" s="8">
        <v>11.8</v>
      </c>
      <c r="Q28" s="8">
        <v>232.4</v>
      </c>
      <c r="R28" s="8">
        <v>174.8</v>
      </c>
      <c r="S28" s="8">
        <v>477.8</v>
      </c>
      <c r="T28" s="8">
        <v>7.8</v>
      </c>
      <c r="U28" s="8">
        <v>10.2</v>
      </c>
      <c r="V28" s="8">
        <v>98.7</v>
      </c>
      <c r="W28" s="8">
        <v>124.9</v>
      </c>
      <c r="X28" s="8">
        <v>9.3</v>
      </c>
      <c r="Y28" s="8">
        <v>21.8</v>
      </c>
      <c r="Z28" s="8">
        <v>91</v>
      </c>
      <c r="AA28" s="8">
        <v>1887</v>
      </c>
      <c r="AB28" s="8">
        <v>46.5</v>
      </c>
      <c r="AC28" s="8">
        <v>653.8</v>
      </c>
      <c r="AD28" s="8">
        <v>246.59679999999997</v>
      </c>
      <c r="AG28" s="16"/>
    </row>
    <row r="29" spans="1:33" ht="12.75">
      <c r="A29" s="13" t="s">
        <v>1140</v>
      </c>
      <c r="B29" t="s">
        <v>1133</v>
      </c>
      <c r="C29" s="6">
        <v>39.803</v>
      </c>
      <c r="D29" s="6">
        <v>12.919</v>
      </c>
      <c r="E29" s="6">
        <v>13.709</v>
      </c>
      <c r="F29" s="6">
        <v>8.033</v>
      </c>
      <c r="G29" s="6">
        <v>15.644</v>
      </c>
      <c r="H29" s="6">
        <v>2.455</v>
      </c>
      <c r="I29" s="7">
        <v>0.446</v>
      </c>
      <c r="J29" s="7">
        <v>4.501</v>
      </c>
      <c r="K29" s="7">
        <v>0.196</v>
      </c>
      <c r="L29" s="7">
        <v>0.677</v>
      </c>
      <c r="M29" s="7">
        <f t="shared" si="0"/>
        <v>98.38300000000001</v>
      </c>
      <c r="N29" s="8">
        <v>440.7</v>
      </c>
      <c r="O29" s="8">
        <v>751.8</v>
      </c>
      <c r="P29" s="8">
        <v>43</v>
      </c>
      <c r="Q29" s="8">
        <v>100</v>
      </c>
      <c r="R29" s="8">
        <v>87.6</v>
      </c>
      <c r="S29" s="8">
        <v>205.6</v>
      </c>
      <c r="T29" s="8">
        <v>111.1</v>
      </c>
      <c r="U29" s="8">
        <v>42.1</v>
      </c>
      <c r="V29" s="8">
        <v>114</v>
      </c>
      <c r="W29" s="8">
        <v>92.1</v>
      </c>
      <c r="X29" s="8">
        <v>3</v>
      </c>
      <c r="Y29" s="8">
        <v>8.100001</v>
      </c>
      <c r="Z29" s="8">
        <v>75.5</v>
      </c>
      <c r="AA29" s="8">
        <v>1574</v>
      </c>
      <c r="AB29" s="8">
        <v>30</v>
      </c>
      <c r="AC29" s="8">
        <v>411.1</v>
      </c>
      <c r="AD29" s="8">
        <v>110.33439999999999</v>
      </c>
      <c r="AG29" s="16"/>
    </row>
    <row r="30" spans="1:33" ht="12.75">
      <c r="A30" s="13" t="s">
        <v>1141</v>
      </c>
      <c r="B30" t="s">
        <v>1133</v>
      </c>
      <c r="C30" s="6">
        <v>39.6</v>
      </c>
      <c r="D30" s="6">
        <v>12.753</v>
      </c>
      <c r="E30" s="6">
        <v>13.91</v>
      </c>
      <c r="F30" s="6">
        <v>8.034001</v>
      </c>
      <c r="G30" s="6">
        <v>14.98</v>
      </c>
      <c r="H30" s="6">
        <v>2.685</v>
      </c>
      <c r="I30" s="7">
        <v>1.657</v>
      </c>
      <c r="J30" s="7">
        <v>4.486</v>
      </c>
      <c r="K30" s="7">
        <v>0.204</v>
      </c>
      <c r="L30" s="7">
        <v>0.669</v>
      </c>
      <c r="M30" s="7">
        <f t="shared" si="0"/>
        <v>98.978001</v>
      </c>
      <c r="N30" s="8">
        <v>455.7</v>
      </c>
      <c r="O30" s="8">
        <v>788.4</v>
      </c>
      <c r="P30" s="8">
        <v>44.5</v>
      </c>
      <c r="Q30" s="8">
        <v>97</v>
      </c>
      <c r="R30" s="8">
        <v>84.9</v>
      </c>
      <c r="S30" s="8">
        <v>196.5</v>
      </c>
      <c r="T30" s="8">
        <v>126.3</v>
      </c>
      <c r="U30" s="8">
        <v>46.1</v>
      </c>
      <c r="V30" s="8">
        <v>112.6</v>
      </c>
      <c r="W30" s="8">
        <v>93.4</v>
      </c>
      <c r="X30" s="8">
        <v>1.2</v>
      </c>
      <c r="Y30" s="8">
        <v>5.6</v>
      </c>
      <c r="Z30" s="8">
        <v>89.1</v>
      </c>
      <c r="AA30" s="8">
        <v>1053.8</v>
      </c>
      <c r="AB30" s="8">
        <v>27.6</v>
      </c>
      <c r="AC30" s="8">
        <v>399</v>
      </c>
      <c r="AD30" s="8">
        <v>109.3192</v>
      </c>
      <c r="AG30" s="16"/>
    </row>
    <row r="31" spans="1:33" ht="12.75">
      <c r="A31" s="13" t="s">
        <v>1142</v>
      </c>
      <c r="B31" t="s">
        <v>1133</v>
      </c>
      <c r="C31" s="6">
        <v>41.943</v>
      </c>
      <c r="D31" s="6">
        <v>13.117</v>
      </c>
      <c r="E31" s="6">
        <v>14.49</v>
      </c>
      <c r="F31" s="6">
        <v>7.706</v>
      </c>
      <c r="G31" s="6">
        <v>13.235</v>
      </c>
      <c r="H31" s="6">
        <v>3.159</v>
      </c>
      <c r="I31" s="7">
        <v>0.983</v>
      </c>
      <c r="J31" s="7">
        <v>4.116</v>
      </c>
      <c r="K31" s="7">
        <v>0.198</v>
      </c>
      <c r="L31" s="7">
        <v>0.583</v>
      </c>
      <c r="M31" s="7">
        <f t="shared" si="0"/>
        <v>99.53</v>
      </c>
      <c r="N31" s="8">
        <v>374.2</v>
      </c>
      <c r="O31" s="8">
        <v>507.5</v>
      </c>
      <c r="P31" s="8">
        <v>28.5</v>
      </c>
      <c r="Q31" s="8">
        <v>77.7</v>
      </c>
      <c r="R31" s="8">
        <v>62.8</v>
      </c>
      <c r="S31" s="8">
        <v>148.8</v>
      </c>
      <c r="T31" s="8">
        <v>161.1</v>
      </c>
      <c r="U31" s="8">
        <v>97.8</v>
      </c>
      <c r="V31" s="8">
        <v>115.6</v>
      </c>
      <c r="W31" s="8">
        <v>105.8</v>
      </c>
      <c r="X31" s="8">
        <v>4.7</v>
      </c>
      <c r="Y31" s="8">
        <v>8</v>
      </c>
      <c r="Z31" s="8">
        <v>52.5</v>
      </c>
      <c r="AA31" s="8">
        <v>1020.1</v>
      </c>
      <c r="AB31" s="8">
        <v>29.8</v>
      </c>
      <c r="AC31" s="8">
        <v>341.1</v>
      </c>
      <c r="AD31" s="8">
        <v>103.56639999999999</v>
      </c>
      <c r="AG31" s="16"/>
    </row>
    <row r="32" spans="1:32" ht="12.75">
      <c r="A32" s="13" t="s">
        <v>1143</v>
      </c>
      <c r="B32" t="s">
        <v>1144</v>
      </c>
      <c r="C32" s="6">
        <v>44.343</v>
      </c>
      <c r="D32" s="6">
        <v>12.879</v>
      </c>
      <c r="E32" s="6">
        <v>13.301</v>
      </c>
      <c r="F32" s="6">
        <v>10.772</v>
      </c>
      <c r="G32" s="6">
        <v>11.094</v>
      </c>
      <c r="H32" s="6">
        <v>2.647</v>
      </c>
      <c r="I32" s="7">
        <v>1.057</v>
      </c>
      <c r="J32" s="7">
        <v>2.987</v>
      </c>
      <c r="K32" s="7">
        <v>0.192</v>
      </c>
      <c r="L32" s="7">
        <v>0.576</v>
      </c>
      <c r="M32" s="7">
        <f t="shared" si="0"/>
        <v>99.84799999999998</v>
      </c>
      <c r="N32" s="8">
        <v>255.1</v>
      </c>
      <c r="O32" s="8">
        <v>373.5</v>
      </c>
      <c r="P32" s="8">
        <v>24.7</v>
      </c>
      <c r="Q32" s="8">
        <v>29.1</v>
      </c>
      <c r="R32" s="8">
        <v>30.1</v>
      </c>
      <c r="S32" s="8">
        <v>58.6</v>
      </c>
      <c r="T32" s="8">
        <v>324.5</v>
      </c>
      <c r="U32" s="8">
        <v>212.8</v>
      </c>
      <c r="V32" s="8">
        <v>60.5</v>
      </c>
      <c r="W32" s="8">
        <v>101.1</v>
      </c>
      <c r="X32" s="8">
        <v>5.6</v>
      </c>
      <c r="Y32" s="8">
        <v>3.4</v>
      </c>
      <c r="Z32" s="8">
        <v>23</v>
      </c>
      <c r="AA32" s="8">
        <v>631.7</v>
      </c>
      <c r="AB32" s="8">
        <v>23.9</v>
      </c>
      <c r="AC32" s="8">
        <v>185.8</v>
      </c>
      <c r="AD32" s="8">
        <v>47.73039999999999</v>
      </c>
      <c r="AF32" s="16"/>
    </row>
    <row r="33" spans="1:32" ht="12.75">
      <c r="A33" s="13" t="s">
        <v>1145</v>
      </c>
      <c r="B33" t="s">
        <v>1146</v>
      </c>
      <c r="C33" s="6">
        <v>45.303</v>
      </c>
      <c r="D33" s="6">
        <v>14.904</v>
      </c>
      <c r="E33" s="6">
        <v>14.228</v>
      </c>
      <c r="F33" s="6">
        <v>7.825</v>
      </c>
      <c r="G33" s="6">
        <v>10.187</v>
      </c>
      <c r="H33" s="6">
        <v>2.852</v>
      </c>
      <c r="I33" s="7">
        <v>0.872</v>
      </c>
      <c r="J33" s="7">
        <v>3.219</v>
      </c>
      <c r="K33" s="7">
        <v>0.187</v>
      </c>
      <c r="L33" s="7">
        <v>0.412</v>
      </c>
      <c r="M33" s="7">
        <f t="shared" si="0"/>
        <v>99.98899999999999</v>
      </c>
      <c r="N33" s="8">
        <v>298.4</v>
      </c>
      <c r="O33" s="8">
        <v>336.7</v>
      </c>
      <c r="P33" s="8">
        <v>28.2</v>
      </c>
      <c r="Q33" s="8">
        <v>32.9</v>
      </c>
      <c r="R33" s="8">
        <v>31.5</v>
      </c>
      <c r="S33" s="8">
        <v>59.5</v>
      </c>
      <c r="T33" s="8">
        <v>169.9</v>
      </c>
      <c r="U33" s="8">
        <v>114.2</v>
      </c>
      <c r="V33" s="8">
        <v>60.8</v>
      </c>
      <c r="W33" s="8">
        <v>115.6</v>
      </c>
      <c r="X33" s="8">
        <v>3.5</v>
      </c>
      <c r="Y33" s="8">
        <v>3.1</v>
      </c>
      <c r="Z33" s="8">
        <v>17</v>
      </c>
      <c r="AA33" s="8">
        <v>613.7</v>
      </c>
      <c r="AB33" s="8">
        <v>28.5</v>
      </c>
      <c r="AC33" s="8">
        <v>196.7</v>
      </c>
      <c r="AD33" s="8">
        <v>49.53519999999999</v>
      </c>
      <c r="AF33" s="16"/>
    </row>
    <row r="34" spans="1:32" ht="12.75">
      <c r="A34" s="13" t="s">
        <v>1147</v>
      </c>
      <c r="B34" t="s">
        <v>1146</v>
      </c>
      <c r="C34" s="6">
        <v>44.11</v>
      </c>
      <c r="D34" s="6">
        <v>14.824</v>
      </c>
      <c r="E34" s="6">
        <v>13.476</v>
      </c>
      <c r="F34" s="6">
        <v>8.038</v>
      </c>
      <c r="G34" s="6">
        <v>10.043</v>
      </c>
      <c r="H34" s="6">
        <v>2.744</v>
      </c>
      <c r="I34" s="7">
        <v>1.261</v>
      </c>
      <c r="J34" s="7">
        <v>3.44</v>
      </c>
      <c r="K34" s="7">
        <v>0.181</v>
      </c>
      <c r="L34" s="7">
        <v>0.539</v>
      </c>
      <c r="M34" s="7">
        <f t="shared" si="0"/>
        <v>98.65599999999998</v>
      </c>
      <c r="N34" s="8">
        <v>284.2</v>
      </c>
      <c r="O34" s="8">
        <v>506.4</v>
      </c>
      <c r="P34" s="8">
        <v>23.7</v>
      </c>
      <c r="Q34" s="8">
        <v>48.7</v>
      </c>
      <c r="R34" s="8">
        <v>42.1</v>
      </c>
      <c r="S34" s="8">
        <v>95.7</v>
      </c>
      <c r="T34" s="8">
        <v>130.5</v>
      </c>
      <c r="U34" s="8">
        <v>101.8</v>
      </c>
      <c r="V34" s="8">
        <v>42.6</v>
      </c>
      <c r="W34" s="8">
        <v>107.1</v>
      </c>
      <c r="X34" s="8">
        <v>5.9</v>
      </c>
      <c r="Y34" s="8">
        <v>4.5</v>
      </c>
      <c r="Z34" s="8">
        <v>28.5</v>
      </c>
      <c r="AA34" s="8">
        <v>980.4</v>
      </c>
      <c r="AB34" s="8">
        <v>29.2</v>
      </c>
      <c r="AC34" s="8">
        <v>266.3</v>
      </c>
      <c r="AD34" s="8">
        <v>75.25359999999999</v>
      </c>
      <c r="AF34" s="16"/>
    </row>
    <row r="35" spans="1:32" ht="12.75">
      <c r="A35" s="13" t="s">
        <v>1148</v>
      </c>
      <c r="B35" t="s">
        <v>1146</v>
      </c>
      <c r="C35" s="6">
        <v>48.63</v>
      </c>
      <c r="D35" s="6">
        <v>15.455</v>
      </c>
      <c r="E35" s="6">
        <v>12.684</v>
      </c>
      <c r="F35" s="6">
        <v>6.6</v>
      </c>
      <c r="G35" s="6">
        <v>8.812</v>
      </c>
      <c r="H35" s="6">
        <v>3.475</v>
      </c>
      <c r="I35" s="7">
        <v>1.079</v>
      </c>
      <c r="J35" s="7">
        <v>2.805</v>
      </c>
      <c r="K35" s="7">
        <v>0.167</v>
      </c>
      <c r="L35" s="7">
        <v>0.459</v>
      </c>
      <c r="M35" s="7">
        <f t="shared" si="0"/>
        <v>100.166</v>
      </c>
      <c r="N35" s="8">
        <v>194.1</v>
      </c>
      <c r="O35" s="8">
        <v>307.4</v>
      </c>
      <c r="P35" s="8">
        <v>22</v>
      </c>
      <c r="Q35" s="8">
        <v>28.5</v>
      </c>
      <c r="R35" s="8">
        <v>32</v>
      </c>
      <c r="S35" s="8">
        <v>60.5</v>
      </c>
      <c r="T35" s="8">
        <v>154.1</v>
      </c>
      <c r="U35" s="8">
        <v>82.9</v>
      </c>
      <c r="V35" s="8">
        <v>43.2</v>
      </c>
      <c r="W35" s="8">
        <v>116.5</v>
      </c>
      <c r="X35" s="8">
        <v>7.7</v>
      </c>
      <c r="Y35" s="8">
        <v>0.2</v>
      </c>
      <c r="Z35" s="8">
        <v>21.3</v>
      </c>
      <c r="AA35" s="8">
        <v>577.7</v>
      </c>
      <c r="AB35" s="8">
        <v>29.4</v>
      </c>
      <c r="AC35" s="8">
        <v>208.8</v>
      </c>
      <c r="AD35" s="8">
        <v>47.955999999999996</v>
      </c>
      <c r="AF35" s="16"/>
    </row>
    <row r="36" spans="1:32" ht="12.75">
      <c r="A36" s="13" t="s">
        <v>1149</v>
      </c>
      <c r="B36" t="s">
        <v>1146</v>
      </c>
      <c r="C36" s="6">
        <v>46.714</v>
      </c>
      <c r="D36" s="6">
        <v>16.835</v>
      </c>
      <c r="E36" s="6">
        <v>13.373</v>
      </c>
      <c r="F36" s="6">
        <v>5.242</v>
      </c>
      <c r="G36" s="6">
        <v>8.031</v>
      </c>
      <c r="H36" s="6">
        <v>4.053</v>
      </c>
      <c r="I36" s="7">
        <v>1.191</v>
      </c>
      <c r="J36" s="7">
        <v>3.258</v>
      </c>
      <c r="K36" s="7">
        <v>0.17</v>
      </c>
      <c r="L36" s="7">
        <v>0.541</v>
      </c>
      <c r="M36" s="7">
        <f t="shared" si="0"/>
        <v>99.408</v>
      </c>
      <c r="N36" s="8">
        <v>217.5</v>
      </c>
      <c r="O36" s="8">
        <v>448.8</v>
      </c>
      <c r="P36" s="8">
        <v>18.9</v>
      </c>
      <c r="Q36" s="8">
        <v>41.4</v>
      </c>
      <c r="R36" s="8">
        <v>38.9</v>
      </c>
      <c r="S36" s="8">
        <v>82.1</v>
      </c>
      <c r="T36" s="8">
        <v>12.8</v>
      </c>
      <c r="U36" s="8">
        <v>26.4</v>
      </c>
      <c r="V36" s="8">
        <v>20.9</v>
      </c>
      <c r="W36" s="8">
        <v>117.3</v>
      </c>
      <c r="X36" s="8">
        <v>3.3</v>
      </c>
      <c r="Y36" s="8">
        <v>1.1</v>
      </c>
      <c r="Z36" s="8">
        <v>17.9</v>
      </c>
      <c r="AA36" s="8">
        <v>793.4</v>
      </c>
      <c r="AB36" s="8">
        <v>30.8</v>
      </c>
      <c r="AC36" s="8">
        <v>255.2</v>
      </c>
      <c r="AD36" s="8">
        <v>61.7176</v>
      </c>
      <c r="AF36" s="16"/>
    </row>
    <row r="37" spans="1:32" ht="12.75">
      <c r="A37" s="13" t="s">
        <v>1150</v>
      </c>
      <c r="B37" t="s">
        <v>1151</v>
      </c>
      <c r="C37" s="6">
        <v>44.787</v>
      </c>
      <c r="D37" s="6">
        <v>15.017</v>
      </c>
      <c r="E37" s="6">
        <v>13.345</v>
      </c>
      <c r="F37" s="6">
        <v>7.605</v>
      </c>
      <c r="G37" s="6">
        <v>9.152001</v>
      </c>
      <c r="H37" s="6">
        <v>2.874</v>
      </c>
      <c r="I37" s="7">
        <v>1.636</v>
      </c>
      <c r="J37" s="7">
        <v>3.236</v>
      </c>
      <c r="K37" s="7">
        <v>0.188</v>
      </c>
      <c r="L37" s="7">
        <v>0.702</v>
      </c>
      <c r="M37" s="7">
        <f t="shared" si="0"/>
        <v>98.542001</v>
      </c>
      <c r="N37" s="8">
        <v>245</v>
      </c>
      <c r="O37" s="8">
        <v>547.6</v>
      </c>
      <c r="P37" s="8">
        <v>22.6</v>
      </c>
      <c r="Q37" s="8">
        <v>60.5</v>
      </c>
      <c r="R37" s="8">
        <v>55.9</v>
      </c>
      <c r="S37" s="8">
        <v>123.7</v>
      </c>
      <c r="T37" s="8">
        <v>142.7</v>
      </c>
      <c r="U37" s="8">
        <v>119.1</v>
      </c>
      <c r="V37" s="8">
        <v>47</v>
      </c>
      <c r="W37" s="8">
        <v>117.5</v>
      </c>
      <c r="X37" s="8">
        <v>5.5</v>
      </c>
      <c r="Y37" s="8">
        <v>2.3</v>
      </c>
      <c r="Z37" s="8">
        <v>40.1</v>
      </c>
      <c r="AA37" s="8">
        <v>921.9</v>
      </c>
      <c r="AB37" s="8">
        <v>30.2</v>
      </c>
      <c r="AC37" s="8">
        <v>354.6</v>
      </c>
      <c r="AD37" s="8">
        <v>88.11279999999998</v>
      </c>
      <c r="AF37" s="16"/>
    </row>
    <row r="38" spans="1:32" ht="12.75">
      <c r="A38" s="13" t="s">
        <v>1152</v>
      </c>
      <c r="B38" t="s">
        <v>1151</v>
      </c>
      <c r="C38" s="6">
        <v>47.679</v>
      </c>
      <c r="D38" s="6">
        <v>14.648</v>
      </c>
      <c r="E38" s="6">
        <v>12.507</v>
      </c>
      <c r="F38" s="6">
        <v>6.951</v>
      </c>
      <c r="G38" s="6">
        <v>9.074001</v>
      </c>
      <c r="H38" s="6">
        <v>3.558</v>
      </c>
      <c r="I38" s="7">
        <v>1.434</v>
      </c>
      <c r="J38" s="7">
        <v>2.543</v>
      </c>
      <c r="K38" s="7">
        <v>0.177</v>
      </c>
      <c r="L38" s="7">
        <v>0.633</v>
      </c>
      <c r="M38" s="7">
        <f t="shared" si="0"/>
        <v>99.204001</v>
      </c>
      <c r="N38" s="8">
        <v>188.2</v>
      </c>
      <c r="O38" s="8">
        <v>438.5</v>
      </c>
      <c r="P38" s="8">
        <v>20.4</v>
      </c>
      <c r="Q38" s="8">
        <v>46.1</v>
      </c>
      <c r="R38" s="8">
        <v>46.3</v>
      </c>
      <c r="S38" s="8">
        <v>95.5</v>
      </c>
      <c r="T38" s="8">
        <v>219.5</v>
      </c>
      <c r="U38" s="8">
        <v>133.3</v>
      </c>
      <c r="V38" s="8">
        <v>54.9</v>
      </c>
      <c r="W38" s="8">
        <v>116.4</v>
      </c>
      <c r="X38" s="8">
        <v>3.3</v>
      </c>
      <c r="Y38" s="8">
        <v>3.5</v>
      </c>
      <c r="Z38" s="8">
        <v>36.8</v>
      </c>
      <c r="AA38" s="8">
        <v>756.5</v>
      </c>
      <c r="AB38" s="8">
        <v>28.5</v>
      </c>
      <c r="AC38" s="8">
        <v>321.9</v>
      </c>
      <c r="AD38" s="8">
        <v>67.35759999999999</v>
      </c>
      <c r="AF38" s="16"/>
    </row>
    <row r="39" spans="1:32" ht="12.75">
      <c r="A39" s="13" t="s">
        <v>1153</v>
      </c>
      <c r="B39" t="s">
        <v>1151</v>
      </c>
      <c r="C39" s="6">
        <v>49.251</v>
      </c>
      <c r="D39" s="6">
        <v>15.756</v>
      </c>
      <c r="E39" s="6">
        <v>12.267</v>
      </c>
      <c r="F39" s="6">
        <v>5.794</v>
      </c>
      <c r="G39" s="6">
        <v>8.788</v>
      </c>
      <c r="H39" s="6">
        <v>3.748</v>
      </c>
      <c r="I39" s="7">
        <v>1.688</v>
      </c>
      <c r="J39" s="7">
        <v>2.584</v>
      </c>
      <c r="K39" s="7">
        <v>0.19</v>
      </c>
      <c r="L39" s="7">
        <v>0.736</v>
      </c>
      <c r="M39" s="7">
        <f t="shared" si="0"/>
        <v>100.802</v>
      </c>
      <c r="N39" s="8">
        <v>166</v>
      </c>
      <c r="O39" s="8">
        <v>519.2</v>
      </c>
      <c r="P39" s="8">
        <v>17.5</v>
      </c>
      <c r="Q39" s="8">
        <v>64.6</v>
      </c>
      <c r="R39" s="8">
        <v>58.4</v>
      </c>
      <c r="S39" s="8">
        <v>133.1</v>
      </c>
      <c r="T39" s="8">
        <v>127.5</v>
      </c>
      <c r="U39" s="8">
        <v>81.1</v>
      </c>
      <c r="V39" s="8">
        <v>45.6</v>
      </c>
      <c r="W39" s="8">
        <v>128</v>
      </c>
      <c r="X39" s="8">
        <v>6</v>
      </c>
      <c r="Y39" s="8">
        <v>5.5</v>
      </c>
      <c r="Z39" s="8">
        <v>45.7</v>
      </c>
      <c r="AA39" s="8">
        <v>868.4</v>
      </c>
      <c r="AB39" s="8">
        <v>36.8</v>
      </c>
      <c r="AC39" s="8">
        <v>412.5</v>
      </c>
      <c r="AD39" s="8">
        <v>90.5944</v>
      </c>
      <c r="AF39" s="16"/>
    </row>
    <row r="40" spans="1:32" ht="12.75">
      <c r="A40" s="13" t="s">
        <v>1154</v>
      </c>
      <c r="B40" t="s">
        <v>1151</v>
      </c>
      <c r="C40" s="6">
        <v>49.362</v>
      </c>
      <c r="D40" s="6">
        <v>15.32</v>
      </c>
      <c r="E40" s="6">
        <v>12.54</v>
      </c>
      <c r="F40" s="6">
        <v>5.737</v>
      </c>
      <c r="G40" s="6">
        <v>9.104</v>
      </c>
      <c r="H40" s="6">
        <v>3.46</v>
      </c>
      <c r="I40" s="7">
        <v>0.957</v>
      </c>
      <c r="J40" s="7">
        <v>2.524</v>
      </c>
      <c r="K40" s="7">
        <v>0.171</v>
      </c>
      <c r="L40" s="7">
        <v>0.463</v>
      </c>
      <c r="M40" s="7">
        <f t="shared" si="0"/>
        <v>99.63799999999999</v>
      </c>
      <c r="N40" s="8">
        <v>204.5</v>
      </c>
      <c r="O40" s="8">
        <v>345.8</v>
      </c>
      <c r="P40" s="8">
        <v>23.3</v>
      </c>
      <c r="Q40" s="8">
        <v>29.2</v>
      </c>
      <c r="R40" s="8">
        <v>26.9</v>
      </c>
      <c r="S40" s="8">
        <v>53.9</v>
      </c>
      <c r="T40" s="8">
        <v>147</v>
      </c>
      <c r="U40" s="8">
        <v>72.3</v>
      </c>
      <c r="V40" s="8">
        <v>53.7</v>
      </c>
      <c r="W40" s="8">
        <v>113.6</v>
      </c>
      <c r="X40" s="8">
        <v>2.6</v>
      </c>
      <c r="Y40" s="8">
        <v>3.8</v>
      </c>
      <c r="Z40" s="8">
        <v>15.7</v>
      </c>
      <c r="AA40" s="8">
        <v>480.5</v>
      </c>
      <c r="AB40" s="8">
        <v>28.2</v>
      </c>
      <c r="AC40" s="8">
        <v>213.6</v>
      </c>
      <c r="AD40" s="8">
        <v>43.895199999999996</v>
      </c>
      <c r="AF40" s="16"/>
    </row>
    <row r="41" spans="1:32" ht="12.75">
      <c r="A41" s="13" t="s">
        <v>1155</v>
      </c>
      <c r="B41" t="s">
        <v>1151</v>
      </c>
      <c r="C41" s="6">
        <v>45.454</v>
      </c>
      <c r="D41" s="6">
        <v>14.857</v>
      </c>
      <c r="E41" s="6">
        <v>13.859</v>
      </c>
      <c r="F41" s="6">
        <v>7.593</v>
      </c>
      <c r="G41" s="6">
        <v>9.326999</v>
      </c>
      <c r="H41" s="6">
        <v>2.792</v>
      </c>
      <c r="I41" s="7">
        <v>1.638</v>
      </c>
      <c r="J41" s="7">
        <v>3.32</v>
      </c>
      <c r="K41" s="7">
        <v>0.176</v>
      </c>
      <c r="L41" s="7">
        <v>0.698</v>
      </c>
      <c r="M41" s="7">
        <f t="shared" si="0"/>
        <v>99.713999</v>
      </c>
      <c r="N41" s="8">
        <v>245.3</v>
      </c>
      <c r="O41" s="8">
        <v>518.6</v>
      </c>
      <c r="P41" s="8">
        <v>23.4</v>
      </c>
      <c r="Q41" s="8">
        <v>60.9</v>
      </c>
      <c r="R41" s="8">
        <v>55.9</v>
      </c>
      <c r="S41" s="8">
        <v>119.2</v>
      </c>
      <c r="T41" s="8">
        <v>152.8</v>
      </c>
      <c r="U41" s="8">
        <v>127.9</v>
      </c>
      <c r="V41" s="8">
        <v>48.6</v>
      </c>
      <c r="W41" s="8">
        <v>119</v>
      </c>
      <c r="X41" s="8">
        <v>5.1</v>
      </c>
      <c r="Y41" s="8">
        <v>4.9</v>
      </c>
      <c r="Z41" s="8">
        <v>36.7</v>
      </c>
      <c r="AA41" s="8">
        <v>945.4</v>
      </c>
      <c r="AB41" s="8">
        <v>30.8</v>
      </c>
      <c r="AC41" s="8">
        <v>338.4</v>
      </c>
      <c r="AD41" s="8">
        <v>86.1952</v>
      </c>
      <c r="AF41" s="16"/>
    </row>
    <row r="42" spans="1:32" ht="12.75">
      <c r="A42" s="13" t="s">
        <v>1156</v>
      </c>
      <c r="B42" t="s">
        <v>1151</v>
      </c>
      <c r="C42" s="6">
        <v>49.773</v>
      </c>
      <c r="D42" s="6">
        <v>13.859</v>
      </c>
      <c r="E42" s="6">
        <v>12.516</v>
      </c>
      <c r="F42" s="6">
        <v>7.78</v>
      </c>
      <c r="G42" s="6">
        <v>7.457</v>
      </c>
      <c r="H42" s="6">
        <v>3.351</v>
      </c>
      <c r="I42" s="7">
        <v>1.381</v>
      </c>
      <c r="J42" s="7">
        <v>2.227</v>
      </c>
      <c r="K42" s="7">
        <v>0.175</v>
      </c>
      <c r="L42" s="7">
        <v>0.386</v>
      </c>
      <c r="M42" s="7">
        <f t="shared" si="0"/>
        <v>98.905</v>
      </c>
      <c r="N42" s="8">
        <v>193.3</v>
      </c>
      <c r="O42" s="8">
        <v>457.6</v>
      </c>
      <c r="P42" s="8">
        <v>23.2</v>
      </c>
      <c r="Q42" s="8">
        <v>41.3</v>
      </c>
      <c r="R42" s="8">
        <v>33.2</v>
      </c>
      <c r="S42" s="8">
        <v>63.9</v>
      </c>
      <c r="T42" s="8">
        <v>275.3</v>
      </c>
      <c r="U42" s="8">
        <v>196.8</v>
      </c>
      <c r="V42" s="8">
        <v>56.6</v>
      </c>
      <c r="W42" s="8">
        <v>121.9</v>
      </c>
      <c r="X42" s="8">
        <v>5.5</v>
      </c>
      <c r="Y42" s="8">
        <v>4.4</v>
      </c>
      <c r="Z42" s="8">
        <v>30.7</v>
      </c>
      <c r="AA42" s="8">
        <v>428.7</v>
      </c>
      <c r="AB42" s="8">
        <v>29.1</v>
      </c>
      <c r="AC42" s="8">
        <v>298.9</v>
      </c>
      <c r="AD42" s="8">
        <v>53.48319999999999</v>
      </c>
      <c r="AF42" s="16"/>
    </row>
    <row r="43" spans="1:32" ht="12.75">
      <c r="A43" s="13" t="s">
        <v>1157</v>
      </c>
      <c r="B43" t="s">
        <v>1151</v>
      </c>
      <c r="C43" s="6">
        <v>48.923</v>
      </c>
      <c r="D43" s="6">
        <v>14.169</v>
      </c>
      <c r="E43" s="6">
        <v>12.204</v>
      </c>
      <c r="F43" s="6">
        <v>8.196</v>
      </c>
      <c r="G43" s="6">
        <v>8.517999</v>
      </c>
      <c r="H43" s="6">
        <v>3.253</v>
      </c>
      <c r="I43" s="7">
        <v>1.275</v>
      </c>
      <c r="J43" s="7">
        <v>2.267</v>
      </c>
      <c r="K43" s="7">
        <v>0.164</v>
      </c>
      <c r="L43" s="7">
        <v>0.401</v>
      </c>
      <c r="M43" s="7">
        <f t="shared" si="0"/>
        <v>99.36999899999999</v>
      </c>
      <c r="N43" s="8">
        <v>191.7</v>
      </c>
      <c r="O43" s="8">
        <v>466.3</v>
      </c>
      <c r="P43" s="8">
        <v>19.8</v>
      </c>
      <c r="Q43" s="8">
        <v>36</v>
      </c>
      <c r="R43" s="8">
        <v>30.5</v>
      </c>
      <c r="S43" s="8">
        <v>66.7</v>
      </c>
      <c r="T43" s="8">
        <v>275.8</v>
      </c>
      <c r="U43" s="8">
        <v>202.3</v>
      </c>
      <c r="V43" s="8">
        <v>53.2</v>
      </c>
      <c r="W43" s="8">
        <v>103.5</v>
      </c>
      <c r="X43" s="8">
        <v>6.4</v>
      </c>
      <c r="Y43" s="8">
        <v>2.1</v>
      </c>
      <c r="Z43" s="8">
        <v>26.5</v>
      </c>
      <c r="AA43" s="8">
        <v>587.5</v>
      </c>
      <c r="AB43" s="8">
        <v>24.9</v>
      </c>
      <c r="AC43" s="8">
        <v>254.4</v>
      </c>
      <c r="AD43" s="8">
        <v>46.60239999999999</v>
      </c>
      <c r="AF43" s="16"/>
    </row>
    <row r="44" spans="1:32" ht="12.75">
      <c r="A44" s="13" t="s">
        <v>1158</v>
      </c>
      <c r="B44" t="s">
        <v>1151</v>
      </c>
      <c r="C44" s="6">
        <v>50.692</v>
      </c>
      <c r="D44" s="6">
        <v>14.532</v>
      </c>
      <c r="E44" s="6">
        <v>10.946</v>
      </c>
      <c r="F44" s="6">
        <v>5.822</v>
      </c>
      <c r="G44" s="6">
        <v>7.402</v>
      </c>
      <c r="H44" s="6">
        <v>4.191</v>
      </c>
      <c r="I44" s="7">
        <v>1.676</v>
      </c>
      <c r="J44" s="7">
        <v>2.147</v>
      </c>
      <c r="K44" s="7">
        <v>0.182</v>
      </c>
      <c r="L44" s="7">
        <v>0.427</v>
      </c>
      <c r="M44" s="7">
        <f t="shared" si="0"/>
        <v>98.01700000000002</v>
      </c>
      <c r="N44" s="8">
        <v>160.9</v>
      </c>
      <c r="O44" s="8">
        <v>492.8</v>
      </c>
      <c r="P44" s="8">
        <v>18.7</v>
      </c>
      <c r="Q44" s="8">
        <v>47.1</v>
      </c>
      <c r="R44" s="8">
        <v>37.8</v>
      </c>
      <c r="S44" s="8">
        <v>89.3</v>
      </c>
      <c r="T44" s="8">
        <v>177.9</v>
      </c>
      <c r="U44" s="8">
        <v>112</v>
      </c>
      <c r="V44" s="8">
        <v>51.7</v>
      </c>
      <c r="W44" s="8">
        <v>115</v>
      </c>
      <c r="X44" s="8">
        <v>4.9</v>
      </c>
      <c r="Y44" s="8">
        <v>3.3</v>
      </c>
      <c r="Z44" s="8">
        <v>38</v>
      </c>
      <c r="AA44" s="8">
        <v>463.2</v>
      </c>
      <c r="AB44" s="8">
        <v>29.5</v>
      </c>
      <c r="AC44" s="8">
        <v>364.4</v>
      </c>
      <c r="AD44" s="8">
        <v>65.55279999999999</v>
      </c>
      <c r="AF44" s="16"/>
    </row>
    <row r="45" spans="1:32" ht="12.75">
      <c r="A45" s="13" t="s">
        <v>1159</v>
      </c>
      <c r="B45" t="s">
        <v>1151</v>
      </c>
      <c r="C45" s="6">
        <v>45.93</v>
      </c>
      <c r="D45" s="6">
        <v>14.535</v>
      </c>
      <c r="E45" s="6">
        <v>13.384</v>
      </c>
      <c r="F45" s="6">
        <v>8.425999</v>
      </c>
      <c r="G45" s="6">
        <v>9.114001</v>
      </c>
      <c r="H45" s="6">
        <v>3.685</v>
      </c>
      <c r="I45" s="7">
        <v>1.659</v>
      </c>
      <c r="J45" s="7">
        <v>2.924</v>
      </c>
      <c r="K45" s="7">
        <v>0.19</v>
      </c>
      <c r="L45" s="7">
        <v>0.625</v>
      </c>
      <c r="M45" s="7">
        <f t="shared" si="0"/>
        <v>100.47200000000002</v>
      </c>
      <c r="N45" s="8">
        <v>219.3</v>
      </c>
      <c r="O45" s="8">
        <v>497.2</v>
      </c>
      <c r="P45" s="8">
        <v>27.5</v>
      </c>
      <c r="Q45" s="8">
        <v>48.5</v>
      </c>
      <c r="R45" s="8">
        <v>42.9</v>
      </c>
      <c r="S45" s="8">
        <v>94.2</v>
      </c>
      <c r="T45" s="8">
        <v>212.1</v>
      </c>
      <c r="U45" s="8">
        <v>162.8</v>
      </c>
      <c r="V45" s="8">
        <v>52.7</v>
      </c>
      <c r="W45" s="8">
        <v>115.3</v>
      </c>
      <c r="X45" s="8">
        <v>5.1</v>
      </c>
      <c r="Y45" s="8">
        <v>7.7</v>
      </c>
      <c r="Z45" s="8">
        <v>41.9</v>
      </c>
      <c r="AA45" s="8">
        <v>733.2</v>
      </c>
      <c r="AB45" s="8">
        <v>32</v>
      </c>
      <c r="AC45" s="8">
        <v>308.2</v>
      </c>
      <c r="AD45" s="8">
        <v>78.97599999999998</v>
      </c>
      <c r="AF45" s="16"/>
    </row>
    <row r="46" spans="1:32" ht="12.75">
      <c r="A46" s="13" t="s">
        <v>1160</v>
      </c>
      <c r="B46" t="s">
        <v>1151</v>
      </c>
      <c r="C46" s="6">
        <v>45.715</v>
      </c>
      <c r="D46" s="6">
        <v>14.497</v>
      </c>
      <c r="E46" s="6">
        <v>13.158</v>
      </c>
      <c r="F46" s="6">
        <v>7.554</v>
      </c>
      <c r="G46" s="6">
        <v>9.005</v>
      </c>
      <c r="H46" s="6">
        <v>3.36</v>
      </c>
      <c r="I46" s="7">
        <v>1.737</v>
      </c>
      <c r="J46" s="7">
        <v>3.141</v>
      </c>
      <c r="K46" s="7">
        <v>0.172</v>
      </c>
      <c r="L46" s="7">
        <v>0.665</v>
      </c>
      <c r="M46" s="7">
        <f t="shared" si="0"/>
        <v>99.004</v>
      </c>
      <c r="N46" s="8">
        <v>239.2</v>
      </c>
      <c r="O46" s="8">
        <v>525.7</v>
      </c>
      <c r="P46" s="8">
        <v>21.8</v>
      </c>
      <c r="Q46" s="8">
        <v>60.4</v>
      </c>
      <c r="R46" s="8">
        <v>53.8</v>
      </c>
      <c r="S46" s="8">
        <v>119.8</v>
      </c>
      <c r="T46" s="8">
        <v>150.4</v>
      </c>
      <c r="U46" s="8">
        <v>130.8</v>
      </c>
      <c r="V46" s="8">
        <v>44.2</v>
      </c>
      <c r="W46" s="8">
        <v>122.3</v>
      </c>
      <c r="X46" s="8">
        <v>3.9</v>
      </c>
      <c r="Y46" s="8">
        <v>2.8</v>
      </c>
      <c r="Z46" s="8">
        <v>42.7</v>
      </c>
      <c r="AA46" s="8">
        <v>918.1</v>
      </c>
      <c r="AB46" s="8">
        <v>30.7</v>
      </c>
      <c r="AC46" s="8">
        <v>349.2</v>
      </c>
      <c r="AD46" s="8">
        <v>87.54879999999999</v>
      </c>
      <c r="AF46" s="16"/>
    </row>
    <row r="47" spans="1:32" ht="12.75">
      <c r="A47" s="13" t="s">
        <v>1161</v>
      </c>
      <c r="B47" t="s">
        <v>1162</v>
      </c>
      <c r="C47" s="6">
        <v>42.829</v>
      </c>
      <c r="D47" s="6">
        <v>12.691</v>
      </c>
      <c r="E47" s="6">
        <v>12.943</v>
      </c>
      <c r="F47" s="6">
        <v>10.94</v>
      </c>
      <c r="G47" s="6">
        <v>10.867</v>
      </c>
      <c r="H47" s="6">
        <v>3.197</v>
      </c>
      <c r="I47" s="7">
        <v>1.417</v>
      </c>
      <c r="J47" s="7">
        <v>3.209</v>
      </c>
      <c r="K47" s="7">
        <v>0.218</v>
      </c>
      <c r="L47" s="7">
        <v>0.979</v>
      </c>
      <c r="M47" s="7">
        <f t="shared" si="0"/>
        <v>99.29000000000002</v>
      </c>
      <c r="N47" s="8">
        <v>235.3</v>
      </c>
      <c r="O47" s="8">
        <v>811.2</v>
      </c>
      <c r="P47" s="8">
        <v>23.4</v>
      </c>
      <c r="Q47" s="8">
        <v>49.8</v>
      </c>
      <c r="R47" s="8">
        <v>47.7</v>
      </c>
      <c r="S47" s="8">
        <v>101.4</v>
      </c>
      <c r="T47" s="8">
        <v>377.3</v>
      </c>
      <c r="U47" s="8">
        <v>230.2</v>
      </c>
      <c r="V47" s="8">
        <v>53.9</v>
      </c>
      <c r="W47" s="8">
        <v>94.1</v>
      </c>
      <c r="X47" s="8">
        <v>3.9</v>
      </c>
      <c r="Y47" s="8">
        <v>4.1</v>
      </c>
      <c r="Z47" s="8">
        <v>34.5</v>
      </c>
      <c r="AA47" s="8">
        <v>1196.3</v>
      </c>
      <c r="AB47" s="8">
        <v>27.8</v>
      </c>
      <c r="AC47" s="8">
        <v>213.4</v>
      </c>
      <c r="AD47" s="8">
        <v>72.32079999999999</v>
      </c>
      <c r="AF47" s="16"/>
    </row>
    <row r="48" spans="1:32" ht="12.75">
      <c r="A48" s="13" t="s">
        <v>1163</v>
      </c>
      <c r="B48" t="s">
        <v>1162</v>
      </c>
      <c r="C48" s="6">
        <v>46.035</v>
      </c>
      <c r="D48" s="6">
        <v>14.918</v>
      </c>
      <c r="E48" s="6">
        <v>10.666</v>
      </c>
      <c r="F48" s="6">
        <v>5.934</v>
      </c>
      <c r="G48" s="6">
        <v>10.68</v>
      </c>
      <c r="H48" s="6">
        <v>2.728</v>
      </c>
      <c r="I48" s="7">
        <v>1.519</v>
      </c>
      <c r="J48" s="7">
        <v>2.807</v>
      </c>
      <c r="K48" s="7">
        <v>0.172</v>
      </c>
      <c r="L48" s="7">
        <v>0.757</v>
      </c>
      <c r="M48" s="7">
        <f t="shared" si="0"/>
        <v>96.21600000000001</v>
      </c>
      <c r="N48" s="8">
        <v>264.4</v>
      </c>
      <c r="O48" s="8">
        <v>842.9</v>
      </c>
      <c r="P48" s="8">
        <v>23</v>
      </c>
      <c r="Q48" s="8">
        <v>41.3</v>
      </c>
      <c r="R48" s="8">
        <v>39.4</v>
      </c>
      <c r="S48" s="8">
        <v>83.2</v>
      </c>
      <c r="T48" s="8">
        <v>162.6</v>
      </c>
      <c r="U48" s="8">
        <v>69.6</v>
      </c>
      <c r="V48" s="8">
        <v>44</v>
      </c>
      <c r="W48" s="8">
        <v>98.6</v>
      </c>
      <c r="X48" s="8">
        <v>6.2</v>
      </c>
      <c r="Y48" s="8">
        <v>2.7</v>
      </c>
      <c r="Z48" s="8">
        <v>43</v>
      </c>
      <c r="AA48" s="8">
        <v>993.7</v>
      </c>
      <c r="AB48" s="8">
        <v>26.8</v>
      </c>
      <c r="AC48" s="8">
        <v>232.7</v>
      </c>
      <c r="AD48" s="8">
        <v>53.37039999999999</v>
      </c>
      <c r="AF48" s="16"/>
    </row>
    <row r="49" spans="1:33" ht="12.75">
      <c r="A49" s="13" t="s">
        <v>1164</v>
      </c>
      <c r="B49" t="s">
        <v>1162</v>
      </c>
      <c r="C49" s="6">
        <v>41.946</v>
      </c>
      <c r="D49" s="6">
        <v>11.17</v>
      </c>
      <c r="E49" s="6">
        <v>13.2</v>
      </c>
      <c r="F49" s="6">
        <v>14.514</v>
      </c>
      <c r="G49" s="6">
        <v>10.488</v>
      </c>
      <c r="H49" s="6">
        <v>2.485</v>
      </c>
      <c r="I49" s="7">
        <v>0.814</v>
      </c>
      <c r="J49" s="7">
        <v>2.816</v>
      </c>
      <c r="K49" s="7">
        <v>0.197</v>
      </c>
      <c r="L49" s="7">
        <v>0.988</v>
      </c>
      <c r="M49" s="7">
        <f t="shared" si="0"/>
        <v>98.618</v>
      </c>
      <c r="N49" s="8">
        <v>220.9</v>
      </c>
      <c r="O49" s="8">
        <v>720.9</v>
      </c>
      <c r="P49" s="8">
        <v>24.1</v>
      </c>
      <c r="Q49" s="8">
        <v>44.8</v>
      </c>
      <c r="R49" s="8">
        <v>42</v>
      </c>
      <c r="S49" s="8">
        <v>85.7</v>
      </c>
      <c r="T49" s="8">
        <v>679</v>
      </c>
      <c r="U49" s="8">
        <v>392.7</v>
      </c>
      <c r="V49" s="8">
        <v>47</v>
      </c>
      <c r="W49" s="8">
        <v>100.5</v>
      </c>
      <c r="X49" s="8">
        <v>4.8</v>
      </c>
      <c r="Y49" s="8">
        <v>3.3</v>
      </c>
      <c r="Z49" s="8">
        <v>28.2</v>
      </c>
      <c r="AA49" s="8">
        <v>1063.6</v>
      </c>
      <c r="AB49" s="8">
        <v>25.2</v>
      </c>
      <c r="AC49" s="8">
        <v>176.8</v>
      </c>
      <c r="AD49" s="8">
        <v>60.92799999999999</v>
      </c>
      <c r="AG49" s="16"/>
    </row>
    <row r="50" spans="1:33" ht="12.75">
      <c r="A50" s="13" t="s">
        <v>1165</v>
      </c>
      <c r="B50" t="s">
        <v>1162</v>
      </c>
      <c r="C50" s="6">
        <v>45.725</v>
      </c>
      <c r="D50" s="6">
        <v>15.946</v>
      </c>
      <c r="E50" s="6">
        <v>11.828</v>
      </c>
      <c r="F50" s="6">
        <v>5.973</v>
      </c>
      <c r="G50" s="6">
        <v>9.562</v>
      </c>
      <c r="H50" s="6">
        <v>3.264</v>
      </c>
      <c r="I50" s="7">
        <v>1.392</v>
      </c>
      <c r="J50" s="7">
        <v>3.062</v>
      </c>
      <c r="K50" s="7">
        <v>0.203</v>
      </c>
      <c r="L50" s="7">
        <v>1.053</v>
      </c>
      <c r="M50" s="7">
        <f t="shared" si="0"/>
        <v>98.00799999999998</v>
      </c>
      <c r="N50" s="8">
        <v>181</v>
      </c>
      <c r="O50" s="8">
        <v>918.3</v>
      </c>
      <c r="P50" s="8">
        <v>20.2</v>
      </c>
      <c r="Q50" s="8">
        <v>46</v>
      </c>
      <c r="R50" s="8">
        <v>48.7</v>
      </c>
      <c r="S50" s="8">
        <v>99.1</v>
      </c>
      <c r="T50" s="8">
        <v>117.3</v>
      </c>
      <c r="U50" s="8">
        <v>47.7</v>
      </c>
      <c r="V50" s="8">
        <v>34.5</v>
      </c>
      <c r="W50" s="8">
        <v>98.8</v>
      </c>
      <c r="X50" s="8">
        <v>3.9</v>
      </c>
      <c r="Y50" s="8">
        <v>1.4</v>
      </c>
      <c r="Z50" s="8">
        <v>30.2</v>
      </c>
      <c r="AA50" s="8">
        <v>1536</v>
      </c>
      <c r="AB50" s="8">
        <v>28.7</v>
      </c>
      <c r="AC50" s="8">
        <v>234.1</v>
      </c>
      <c r="AD50" s="8">
        <v>60.70239999999999</v>
      </c>
      <c r="AG50" s="16"/>
    </row>
    <row r="51" spans="1:33" ht="12.75">
      <c r="A51" s="13" t="s">
        <v>1166</v>
      </c>
      <c r="B51" t="s">
        <v>1162</v>
      </c>
      <c r="C51" s="6">
        <v>44.053</v>
      </c>
      <c r="D51" s="6">
        <v>14.197</v>
      </c>
      <c r="E51" s="6">
        <v>13.013</v>
      </c>
      <c r="F51" s="6">
        <v>9.274999</v>
      </c>
      <c r="G51" s="6">
        <v>10.417</v>
      </c>
      <c r="H51" s="6">
        <v>2.728</v>
      </c>
      <c r="I51" s="7">
        <v>1.278</v>
      </c>
      <c r="J51" s="7">
        <v>3.136</v>
      </c>
      <c r="K51" s="7">
        <v>0.197</v>
      </c>
      <c r="L51" s="7">
        <v>0.832</v>
      </c>
      <c r="M51" s="7">
        <f t="shared" si="0"/>
        <v>99.125999</v>
      </c>
      <c r="N51" s="8">
        <v>248.8</v>
      </c>
      <c r="O51" s="8">
        <v>709.5</v>
      </c>
      <c r="P51" s="8">
        <v>24.4</v>
      </c>
      <c r="Q51" s="8">
        <v>35.2</v>
      </c>
      <c r="R51" s="8">
        <v>39.2</v>
      </c>
      <c r="S51" s="8">
        <v>76.5</v>
      </c>
      <c r="T51" s="8">
        <v>304.2</v>
      </c>
      <c r="U51" s="8">
        <v>182.4</v>
      </c>
      <c r="V51" s="8">
        <v>54.3</v>
      </c>
      <c r="W51" s="8">
        <v>98.2</v>
      </c>
      <c r="X51" s="8">
        <v>2.2</v>
      </c>
      <c r="Y51" s="8">
        <v>2.5</v>
      </c>
      <c r="Z51" s="8">
        <v>29.5</v>
      </c>
      <c r="AA51" s="8">
        <v>1032.2</v>
      </c>
      <c r="AB51" s="8">
        <v>27.7</v>
      </c>
      <c r="AC51" s="8">
        <v>211.6</v>
      </c>
      <c r="AD51" s="8">
        <v>54.72399999999999</v>
      </c>
      <c r="AG51" s="16"/>
    </row>
    <row r="52" spans="1:33" ht="12.75">
      <c r="A52" s="13" t="s">
        <v>1167</v>
      </c>
      <c r="B52" t="s">
        <v>1162</v>
      </c>
      <c r="C52" s="6">
        <v>43.847</v>
      </c>
      <c r="D52" s="6">
        <v>13.645</v>
      </c>
      <c r="E52" s="6">
        <v>12.515</v>
      </c>
      <c r="F52" s="6">
        <v>9.212</v>
      </c>
      <c r="G52" s="6">
        <v>10.55</v>
      </c>
      <c r="H52" s="6">
        <v>3.468</v>
      </c>
      <c r="I52" s="7">
        <v>1.465</v>
      </c>
      <c r="J52" s="7">
        <v>3.1</v>
      </c>
      <c r="K52" s="7">
        <v>0.194</v>
      </c>
      <c r="L52" s="7">
        <v>1.027</v>
      </c>
      <c r="M52" s="7">
        <f t="shared" si="0"/>
        <v>99.02300000000001</v>
      </c>
      <c r="N52" s="8">
        <v>231.6</v>
      </c>
      <c r="O52" s="8">
        <v>874.4</v>
      </c>
      <c r="P52" s="8">
        <v>23.2</v>
      </c>
      <c r="Q52" s="8">
        <v>42.9</v>
      </c>
      <c r="R52" s="8">
        <v>45.8</v>
      </c>
      <c r="S52" s="8">
        <v>88.8</v>
      </c>
      <c r="T52" s="8">
        <v>458.8</v>
      </c>
      <c r="U52" s="8">
        <v>148.1</v>
      </c>
      <c r="V52" s="8">
        <v>43</v>
      </c>
      <c r="W52" s="8">
        <v>95.8</v>
      </c>
      <c r="X52" s="8">
        <v>0.4</v>
      </c>
      <c r="Y52" s="8">
        <v>0.9</v>
      </c>
      <c r="Z52" s="8">
        <v>31.7</v>
      </c>
      <c r="AA52" s="8">
        <v>1241.8</v>
      </c>
      <c r="AB52" s="8">
        <v>26.2</v>
      </c>
      <c r="AC52" s="8">
        <v>190.3</v>
      </c>
      <c r="AD52" s="8">
        <v>63.52239999999999</v>
      </c>
      <c r="AG52" s="16"/>
    </row>
    <row r="53" spans="1:33" ht="12.75">
      <c r="A53" s="13" t="s">
        <v>1168</v>
      </c>
      <c r="B53" t="s">
        <v>1162</v>
      </c>
      <c r="C53" s="6">
        <v>42.37</v>
      </c>
      <c r="D53" s="6">
        <v>15.611</v>
      </c>
      <c r="E53" s="6">
        <v>13.08</v>
      </c>
      <c r="F53" s="6">
        <v>6.101</v>
      </c>
      <c r="G53" s="6">
        <v>11.003</v>
      </c>
      <c r="H53" s="6">
        <v>2.736</v>
      </c>
      <c r="I53" s="7">
        <v>1.121</v>
      </c>
      <c r="J53" s="7">
        <v>3.966</v>
      </c>
      <c r="K53" s="7">
        <v>0.192</v>
      </c>
      <c r="L53" s="7">
        <v>1.589</v>
      </c>
      <c r="M53" s="7">
        <f t="shared" si="0"/>
        <v>97.76899999999998</v>
      </c>
      <c r="N53" s="8">
        <v>242.4</v>
      </c>
      <c r="O53" s="8">
        <v>1844.1</v>
      </c>
      <c r="P53" s="8">
        <v>19</v>
      </c>
      <c r="Q53" s="8">
        <v>53</v>
      </c>
      <c r="R53" s="8">
        <v>65.9</v>
      </c>
      <c r="S53" s="8">
        <v>109.7</v>
      </c>
      <c r="T53" s="8">
        <v>41.9</v>
      </c>
      <c r="U53" s="8">
        <v>30.1</v>
      </c>
      <c r="V53" s="8">
        <v>32.8</v>
      </c>
      <c r="W53" s="8">
        <v>94.1</v>
      </c>
      <c r="X53" s="8">
        <v>-3.4</v>
      </c>
      <c r="Y53" s="8">
        <v>-3</v>
      </c>
      <c r="Z53" s="8">
        <v>25.5</v>
      </c>
      <c r="AA53" s="8">
        <v>2039</v>
      </c>
      <c r="AB53" s="8">
        <v>29.7</v>
      </c>
      <c r="AC53" s="8">
        <v>191.5</v>
      </c>
      <c r="AD53" s="8">
        <v>53.93439999999999</v>
      </c>
      <c r="AG53" s="16"/>
    </row>
    <row r="54" spans="1:33" ht="12.75">
      <c r="A54" s="13" t="s">
        <v>1169</v>
      </c>
      <c r="B54" t="s">
        <v>1162</v>
      </c>
      <c r="C54" s="6">
        <v>43.134</v>
      </c>
      <c r="D54" s="6">
        <v>14.969</v>
      </c>
      <c r="E54" s="6">
        <v>14.701</v>
      </c>
      <c r="F54" s="6">
        <v>6.726</v>
      </c>
      <c r="G54" s="6">
        <v>9.467</v>
      </c>
      <c r="H54" s="6">
        <v>3.178</v>
      </c>
      <c r="I54" s="7">
        <v>1.498</v>
      </c>
      <c r="J54" s="7">
        <v>3.938</v>
      </c>
      <c r="K54" s="7">
        <v>0.213</v>
      </c>
      <c r="L54" s="7">
        <v>1.271</v>
      </c>
      <c r="M54" s="7">
        <f t="shared" si="0"/>
        <v>99.095</v>
      </c>
      <c r="N54" s="8">
        <v>198.8</v>
      </c>
      <c r="O54" s="8">
        <v>499.1</v>
      </c>
      <c r="P54" s="8">
        <v>20.5</v>
      </c>
      <c r="Q54" s="8">
        <v>60.8</v>
      </c>
      <c r="R54" s="8">
        <v>64.2</v>
      </c>
      <c r="S54" s="8">
        <v>127.1</v>
      </c>
      <c r="T54" s="8">
        <v>82.5</v>
      </c>
      <c r="U54" s="8">
        <v>40</v>
      </c>
      <c r="V54" s="8">
        <v>29.7</v>
      </c>
      <c r="W54" s="8">
        <v>113.3</v>
      </c>
      <c r="X54" s="8">
        <v>0.2</v>
      </c>
      <c r="Y54" s="8">
        <v>2.1</v>
      </c>
      <c r="Z54" s="8">
        <v>29.3</v>
      </c>
      <c r="AA54" s="8">
        <v>1276.5</v>
      </c>
      <c r="AB54" s="8">
        <v>35.5</v>
      </c>
      <c r="AC54" s="8">
        <v>316.9</v>
      </c>
      <c r="AD54" s="8">
        <v>80.21679999999998</v>
      </c>
      <c r="AG54" s="16"/>
    </row>
    <row r="55" spans="1:33" ht="12.75">
      <c r="A55" s="13" t="s">
        <v>1170</v>
      </c>
      <c r="B55" t="s">
        <v>1162</v>
      </c>
      <c r="C55" s="6">
        <v>42.158</v>
      </c>
      <c r="D55" s="6">
        <v>12.211</v>
      </c>
      <c r="E55" s="6">
        <v>14.192</v>
      </c>
      <c r="F55" s="6">
        <v>11.286</v>
      </c>
      <c r="G55" s="6">
        <v>10.476</v>
      </c>
      <c r="H55" s="6">
        <v>2.491</v>
      </c>
      <c r="I55" s="7">
        <v>0.779</v>
      </c>
      <c r="J55" s="7">
        <v>3.77</v>
      </c>
      <c r="K55" s="7">
        <v>0.189</v>
      </c>
      <c r="L55" s="7">
        <v>0.457</v>
      </c>
      <c r="M55" s="7">
        <f t="shared" si="0"/>
        <v>98.00899999999999</v>
      </c>
      <c r="N55" s="8">
        <v>329.6</v>
      </c>
      <c r="O55" s="8">
        <v>266.6</v>
      </c>
      <c r="P55" s="8">
        <v>34.7</v>
      </c>
      <c r="Q55" s="8">
        <v>38.9</v>
      </c>
      <c r="R55" s="8">
        <v>37.2</v>
      </c>
      <c r="S55" s="8">
        <v>73.5</v>
      </c>
      <c r="T55" s="8">
        <v>417.3</v>
      </c>
      <c r="U55" s="8">
        <v>139.4</v>
      </c>
      <c r="V55" s="8">
        <v>27.5</v>
      </c>
      <c r="W55" s="8">
        <v>96</v>
      </c>
      <c r="X55" s="8">
        <v>3</v>
      </c>
      <c r="Y55" s="8">
        <v>1.9</v>
      </c>
      <c r="Z55" s="8">
        <v>23.9</v>
      </c>
      <c r="AA55" s="8">
        <v>559.6</v>
      </c>
      <c r="AB55" s="8">
        <v>26.2</v>
      </c>
      <c r="AC55" s="8">
        <v>250</v>
      </c>
      <c r="AD55" s="8">
        <v>54.72399999999999</v>
      </c>
      <c r="AG55" s="16"/>
    </row>
    <row r="56" spans="1:32" ht="12.75">
      <c r="A56" s="13" t="s">
        <v>1171</v>
      </c>
      <c r="B56" t="s">
        <v>1172</v>
      </c>
      <c r="C56" s="6">
        <v>46.794</v>
      </c>
      <c r="D56" s="6">
        <v>15.021</v>
      </c>
      <c r="E56" s="6">
        <v>12.401</v>
      </c>
      <c r="F56" s="6">
        <v>7.217</v>
      </c>
      <c r="G56" s="6">
        <v>9.056</v>
      </c>
      <c r="H56" s="6">
        <v>3.556</v>
      </c>
      <c r="I56" s="7">
        <v>1.735</v>
      </c>
      <c r="J56" s="7">
        <v>2.933</v>
      </c>
      <c r="K56" s="7">
        <v>0.202</v>
      </c>
      <c r="L56" s="7">
        <v>0.835</v>
      </c>
      <c r="M56" s="7">
        <f t="shared" si="0"/>
        <v>99.74999999999999</v>
      </c>
      <c r="N56" s="8">
        <v>186</v>
      </c>
      <c r="O56" s="8">
        <v>765.6</v>
      </c>
      <c r="P56" s="8">
        <v>18.7</v>
      </c>
      <c r="Q56" s="8">
        <v>55.2</v>
      </c>
      <c r="R56" s="8">
        <v>48.2</v>
      </c>
      <c r="S56" s="8">
        <v>106.9</v>
      </c>
      <c r="T56" s="8">
        <v>170.9</v>
      </c>
      <c r="U56" s="8">
        <v>85.7</v>
      </c>
      <c r="V56" s="8">
        <v>36.4</v>
      </c>
      <c r="W56" s="8">
        <v>110.5</v>
      </c>
      <c r="X56" s="8">
        <v>4.4</v>
      </c>
      <c r="Y56" s="8">
        <v>5.9</v>
      </c>
      <c r="Z56" s="8">
        <v>41.7</v>
      </c>
      <c r="AA56" s="8">
        <v>1038</v>
      </c>
      <c r="AB56" s="8">
        <v>28.5</v>
      </c>
      <c r="AC56" s="8">
        <v>302</v>
      </c>
      <c r="AD56" s="8">
        <v>78.18639999999999</v>
      </c>
      <c r="AF56" s="16"/>
    </row>
    <row r="57" spans="1:32" ht="12.75">
      <c r="A57" s="13" t="s">
        <v>1173</v>
      </c>
      <c r="B57" t="s">
        <v>1172</v>
      </c>
      <c r="C57" s="6">
        <v>45.222</v>
      </c>
      <c r="D57" s="6">
        <v>14.763</v>
      </c>
      <c r="E57" s="6">
        <v>13.317</v>
      </c>
      <c r="F57" s="6">
        <v>6.798</v>
      </c>
      <c r="G57" s="6">
        <v>8.629</v>
      </c>
      <c r="H57" s="6">
        <v>3.187</v>
      </c>
      <c r="I57" s="7">
        <v>1.964</v>
      </c>
      <c r="J57" s="7">
        <v>3.187</v>
      </c>
      <c r="K57" s="7">
        <v>0.201</v>
      </c>
      <c r="L57" s="7">
        <v>0.779</v>
      </c>
      <c r="M57" s="7">
        <f t="shared" si="0"/>
        <v>98.04699999999998</v>
      </c>
      <c r="N57" s="8">
        <v>188</v>
      </c>
      <c r="O57" s="8">
        <v>669.3</v>
      </c>
      <c r="P57" s="8">
        <v>16.1</v>
      </c>
      <c r="Q57" s="8">
        <v>63.2</v>
      </c>
      <c r="R57" s="8">
        <v>53.1</v>
      </c>
      <c r="S57" s="8">
        <v>121.6</v>
      </c>
      <c r="T57" s="8">
        <v>85.7</v>
      </c>
      <c r="U57" s="8">
        <v>78.8</v>
      </c>
      <c r="V57" s="8">
        <v>29.7</v>
      </c>
      <c r="W57" s="8">
        <v>116.8</v>
      </c>
      <c r="X57" s="8">
        <v>5</v>
      </c>
      <c r="Y57" s="8">
        <v>5.3</v>
      </c>
      <c r="Z57" s="8">
        <v>50.5</v>
      </c>
      <c r="AA57" s="8">
        <v>1064.5</v>
      </c>
      <c r="AB57" s="8">
        <v>32</v>
      </c>
      <c r="AC57" s="8">
        <v>360.1</v>
      </c>
      <c r="AD57" s="8">
        <v>92.1736</v>
      </c>
      <c r="AF57" s="16"/>
    </row>
    <row r="58" spans="1:32" ht="12.75">
      <c r="A58" s="13" t="s">
        <v>1174</v>
      </c>
      <c r="B58" t="s">
        <v>1172</v>
      </c>
      <c r="C58" s="6">
        <v>43.87</v>
      </c>
      <c r="D58" s="6">
        <v>13.923</v>
      </c>
      <c r="E58" s="6">
        <v>12.008</v>
      </c>
      <c r="F58" s="6">
        <v>8.925</v>
      </c>
      <c r="G58" s="6">
        <v>8.698</v>
      </c>
      <c r="H58" s="6">
        <v>3.201</v>
      </c>
      <c r="I58" s="7">
        <v>1.349</v>
      </c>
      <c r="J58" s="7">
        <v>2.684</v>
      </c>
      <c r="K58" s="7">
        <v>0.183</v>
      </c>
      <c r="L58" s="7">
        <v>0.797</v>
      </c>
      <c r="M58" s="7">
        <f t="shared" si="0"/>
        <v>95.638</v>
      </c>
      <c r="N58" s="8">
        <v>195.3</v>
      </c>
      <c r="O58" s="8">
        <v>639.7</v>
      </c>
      <c r="P58" s="8">
        <v>19.5</v>
      </c>
      <c r="Q58" s="8">
        <v>50.6</v>
      </c>
      <c r="R58" s="8">
        <v>44.2</v>
      </c>
      <c r="S58" s="8">
        <v>99.3</v>
      </c>
      <c r="T58" s="8">
        <v>334.4</v>
      </c>
      <c r="U58" s="8">
        <v>215.6</v>
      </c>
      <c r="V58" s="8">
        <v>38.3</v>
      </c>
      <c r="W58" s="8">
        <v>110.5</v>
      </c>
      <c r="X58" s="8">
        <v>7.5</v>
      </c>
      <c r="Y58" s="8">
        <v>4.2</v>
      </c>
      <c r="Z58" s="8">
        <v>49.6</v>
      </c>
      <c r="AA58" s="8">
        <v>872.4</v>
      </c>
      <c r="AB58" s="8">
        <v>27</v>
      </c>
      <c r="AC58" s="8">
        <v>276.4</v>
      </c>
      <c r="AD58" s="8">
        <v>74.9152</v>
      </c>
      <c r="AF58" s="16"/>
    </row>
    <row r="59" spans="1:32" ht="12.75">
      <c r="A59" s="13" t="s">
        <v>1175</v>
      </c>
      <c r="B59" t="s">
        <v>1172</v>
      </c>
      <c r="C59" s="6">
        <v>46.221</v>
      </c>
      <c r="D59" s="6">
        <v>14.642</v>
      </c>
      <c r="E59" s="6">
        <v>12.66</v>
      </c>
      <c r="F59" s="6">
        <v>7.777</v>
      </c>
      <c r="G59" s="6">
        <v>9.193</v>
      </c>
      <c r="H59" s="6">
        <v>3.907</v>
      </c>
      <c r="I59" s="7">
        <v>1.629</v>
      </c>
      <c r="J59" s="7">
        <v>2.952</v>
      </c>
      <c r="K59" s="7">
        <v>0.188</v>
      </c>
      <c r="L59" s="7">
        <v>0.756</v>
      </c>
      <c r="M59" s="7">
        <f t="shared" si="0"/>
        <v>99.925</v>
      </c>
      <c r="N59" s="8">
        <v>205.9</v>
      </c>
      <c r="O59" s="8">
        <v>603</v>
      </c>
      <c r="P59" s="8">
        <v>22.9</v>
      </c>
      <c r="Q59" s="8">
        <v>40.6</v>
      </c>
      <c r="R59" s="8">
        <v>40</v>
      </c>
      <c r="S59" s="8">
        <v>85.4</v>
      </c>
      <c r="T59" s="8">
        <v>179.2</v>
      </c>
      <c r="U59" s="8">
        <v>117.4</v>
      </c>
      <c r="V59" s="8">
        <v>43.2</v>
      </c>
      <c r="W59" s="8">
        <v>108.8</v>
      </c>
      <c r="X59" s="8">
        <v>5.7</v>
      </c>
      <c r="Y59" s="8">
        <v>5.7</v>
      </c>
      <c r="Z59" s="8">
        <v>47.7</v>
      </c>
      <c r="AA59" s="8">
        <v>795.2</v>
      </c>
      <c r="AB59" s="8">
        <v>28</v>
      </c>
      <c r="AC59" s="8">
        <v>256.7</v>
      </c>
      <c r="AD59" s="8">
        <v>66.34239999999998</v>
      </c>
      <c r="AF59" s="16"/>
    </row>
    <row r="60" spans="1:32" ht="12.75">
      <c r="A60" s="13" t="s">
        <v>1176</v>
      </c>
      <c r="B60" t="s">
        <v>1172</v>
      </c>
      <c r="C60" s="6">
        <v>46.622</v>
      </c>
      <c r="D60" s="6">
        <v>16.858</v>
      </c>
      <c r="E60" s="6">
        <v>12.502</v>
      </c>
      <c r="F60" s="6">
        <v>5.564</v>
      </c>
      <c r="G60" s="6">
        <v>8.503</v>
      </c>
      <c r="H60" s="6">
        <v>3.385</v>
      </c>
      <c r="I60" s="7">
        <v>1.368</v>
      </c>
      <c r="J60" s="7">
        <v>3.177</v>
      </c>
      <c r="K60" s="7">
        <v>0.192</v>
      </c>
      <c r="L60" s="7">
        <v>0.856</v>
      </c>
      <c r="M60" s="7">
        <f t="shared" si="0"/>
        <v>99.02699999999999</v>
      </c>
      <c r="N60" s="8">
        <v>181.8</v>
      </c>
      <c r="O60" s="8">
        <v>516.8</v>
      </c>
      <c r="P60" s="8">
        <v>19.4</v>
      </c>
      <c r="Q60" s="8">
        <v>46</v>
      </c>
      <c r="R60" s="8">
        <v>48.2</v>
      </c>
      <c r="S60" s="8">
        <v>93.6</v>
      </c>
      <c r="T60" s="8">
        <v>45.5</v>
      </c>
      <c r="U60" s="8">
        <v>29.4</v>
      </c>
      <c r="V60" s="8">
        <v>22.3</v>
      </c>
      <c r="W60" s="8">
        <v>98.2</v>
      </c>
      <c r="X60" s="8">
        <v>4.2</v>
      </c>
      <c r="Y60" s="8">
        <v>2.4</v>
      </c>
      <c r="Z60" s="8">
        <v>22.2</v>
      </c>
      <c r="AA60" s="8">
        <v>1005.2</v>
      </c>
      <c r="AB60" s="8">
        <v>28.2</v>
      </c>
      <c r="AC60" s="8">
        <v>253.9</v>
      </c>
      <c r="AD60" s="8">
        <v>52.80639999999999</v>
      </c>
      <c r="AF60" s="16"/>
    </row>
    <row r="61" spans="1:32" ht="12.75">
      <c r="A61" s="13" t="s">
        <v>1177</v>
      </c>
      <c r="B61" t="s">
        <v>1172</v>
      </c>
      <c r="C61" s="6">
        <v>44.082</v>
      </c>
      <c r="D61" s="6">
        <v>11.915</v>
      </c>
      <c r="E61" s="6">
        <v>12.742</v>
      </c>
      <c r="F61" s="6">
        <v>14.236</v>
      </c>
      <c r="G61" s="6">
        <v>9.198</v>
      </c>
      <c r="H61" s="6">
        <v>2.066</v>
      </c>
      <c r="I61" s="7">
        <v>0.904</v>
      </c>
      <c r="J61" s="7">
        <v>2.775</v>
      </c>
      <c r="K61" s="7">
        <v>0.177</v>
      </c>
      <c r="L61" s="7">
        <v>0.647</v>
      </c>
      <c r="M61" s="7">
        <f t="shared" si="0"/>
        <v>98.74200000000002</v>
      </c>
      <c r="N61" s="8">
        <v>212.8</v>
      </c>
      <c r="O61" s="8">
        <v>456.2</v>
      </c>
      <c r="P61" s="8">
        <v>24.2</v>
      </c>
      <c r="Q61" s="8">
        <v>25.1</v>
      </c>
      <c r="R61" s="8">
        <v>32.4</v>
      </c>
      <c r="S61" s="8">
        <v>63.2</v>
      </c>
      <c r="T61" s="8">
        <v>595.1</v>
      </c>
      <c r="U61" s="8">
        <v>399.5</v>
      </c>
      <c r="V61" s="8">
        <v>49</v>
      </c>
      <c r="W61" s="8">
        <v>98.2</v>
      </c>
      <c r="X61" s="8">
        <v>4.5</v>
      </c>
      <c r="Y61" s="8">
        <v>0.9</v>
      </c>
      <c r="Z61" s="8">
        <v>17.2</v>
      </c>
      <c r="AA61" s="8">
        <v>870.4</v>
      </c>
      <c r="AB61" s="8">
        <v>22.2</v>
      </c>
      <c r="AC61" s="8">
        <v>173</v>
      </c>
      <c r="AD61" s="8">
        <v>42.428799999999995</v>
      </c>
      <c r="AF61" s="16"/>
    </row>
    <row r="62" spans="1:33" ht="12.75">
      <c r="A62" s="13" t="s">
        <v>1178</v>
      </c>
      <c r="B62" t="s">
        <v>1172</v>
      </c>
      <c r="C62" s="6">
        <v>46.514</v>
      </c>
      <c r="D62" s="6">
        <v>14.214</v>
      </c>
      <c r="E62" s="6">
        <v>12.296</v>
      </c>
      <c r="F62" s="6">
        <v>9.310001</v>
      </c>
      <c r="G62" s="6">
        <v>8.335</v>
      </c>
      <c r="H62" s="6">
        <v>3.77</v>
      </c>
      <c r="I62" s="7">
        <v>1.65</v>
      </c>
      <c r="J62" s="7">
        <v>2.841</v>
      </c>
      <c r="K62" s="7">
        <v>0.207</v>
      </c>
      <c r="L62" s="7">
        <v>0.717</v>
      </c>
      <c r="M62" s="7">
        <f t="shared" si="0"/>
        <v>99.854001</v>
      </c>
      <c r="N62" s="8">
        <v>179.1</v>
      </c>
      <c r="O62" s="8">
        <v>486.9</v>
      </c>
      <c r="P62" s="8">
        <v>19.2</v>
      </c>
      <c r="Q62" s="8">
        <v>44.2</v>
      </c>
      <c r="R62" s="8">
        <v>40.1</v>
      </c>
      <c r="S62" s="8">
        <v>87.3</v>
      </c>
      <c r="T62" s="8">
        <v>281.1</v>
      </c>
      <c r="U62" s="8">
        <v>160.1</v>
      </c>
      <c r="V62" s="8">
        <v>31.6</v>
      </c>
      <c r="W62" s="8">
        <v>100.4</v>
      </c>
      <c r="X62" s="8">
        <v>5.2</v>
      </c>
      <c r="Y62" s="8">
        <v>3.6</v>
      </c>
      <c r="Z62" s="8">
        <v>36.1</v>
      </c>
      <c r="AA62" s="8">
        <v>847.1</v>
      </c>
      <c r="AB62" s="8">
        <v>28.9</v>
      </c>
      <c r="AC62" s="8">
        <v>275.4</v>
      </c>
      <c r="AD62" s="8">
        <v>68.14719999999998</v>
      </c>
      <c r="AG62" s="16"/>
    </row>
    <row r="63" spans="1:33" ht="12.75">
      <c r="A63" s="13" t="s">
        <v>1179</v>
      </c>
      <c r="B63" t="s">
        <v>1172</v>
      </c>
      <c r="C63" s="6">
        <v>46.93</v>
      </c>
      <c r="D63" s="6">
        <v>15.445</v>
      </c>
      <c r="E63" s="6">
        <v>12.714</v>
      </c>
      <c r="F63" s="6">
        <v>6.267</v>
      </c>
      <c r="G63" s="6">
        <v>7.55</v>
      </c>
      <c r="H63" s="6">
        <v>3.419</v>
      </c>
      <c r="I63" s="7">
        <v>1.782</v>
      </c>
      <c r="J63" s="7">
        <v>3.144</v>
      </c>
      <c r="K63" s="7">
        <v>0.187</v>
      </c>
      <c r="L63" s="7">
        <v>1.061</v>
      </c>
      <c r="M63" s="7">
        <f t="shared" si="0"/>
        <v>98.499</v>
      </c>
      <c r="N63" s="8">
        <v>128.7</v>
      </c>
      <c r="O63" s="8">
        <v>675</v>
      </c>
      <c r="P63" s="8">
        <v>15.9</v>
      </c>
      <c r="Q63" s="8">
        <v>53.8</v>
      </c>
      <c r="R63" s="8">
        <v>55.6</v>
      </c>
      <c r="S63" s="8">
        <v>117</v>
      </c>
      <c r="T63" s="8">
        <v>107.1</v>
      </c>
      <c r="U63" s="8">
        <v>62.8</v>
      </c>
      <c r="V63" s="8">
        <v>29.2</v>
      </c>
      <c r="W63" s="8">
        <v>111.6</v>
      </c>
      <c r="X63" s="8">
        <v>4.4</v>
      </c>
      <c r="Y63" s="8">
        <v>1.2</v>
      </c>
      <c r="Z63" s="8">
        <v>27.5</v>
      </c>
      <c r="AA63" s="8">
        <v>1216.2</v>
      </c>
      <c r="AB63" s="8">
        <v>30.1</v>
      </c>
      <c r="AC63" s="8">
        <v>313.6</v>
      </c>
      <c r="AD63" s="8">
        <v>67.58319999999999</v>
      </c>
      <c r="AG63" s="16"/>
    </row>
    <row r="64" spans="1:33" ht="12.75">
      <c r="A64" s="13" t="s">
        <v>1180</v>
      </c>
      <c r="B64" t="s">
        <v>1172</v>
      </c>
      <c r="C64" s="6">
        <v>45.426</v>
      </c>
      <c r="D64" s="6">
        <v>15.505</v>
      </c>
      <c r="E64" s="6">
        <v>13.907</v>
      </c>
      <c r="F64" s="6">
        <v>6.157</v>
      </c>
      <c r="G64" s="6">
        <v>9.222999</v>
      </c>
      <c r="H64" s="6">
        <v>2.985</v>
      </c>
      <c r="I64" s="7">
        <v>0.992</v>
      </c>
      <c r="J64" s="7">
        <v>3.8</v>
      </c>
      <c r="K64" s="7">
        <v>0.187</v>
      </c>
      <c r="L64" s="7">
        <v>0.86</v>
      </c>
      <c r="M64" s="7">
        <f t="shared" si="0"/>
        <v>99.041999</v>
      </c>
      <c r="N64" s="8">
        <v>241.9</v>
      </c>
      <c r="O64" s="8">
        <v>543.6</v>
      </c>
      <c r="P64" s="8">
        <v>20.3</v>
      </c>
      <c r="Q64" s="8">
        <v>37.9</v>
      </c>
      <c r="R64" s="8">
        <v>44.8</v>
      </c>
      <c r="S64" s="8">
        <v>86.2</v>
      </c>
      <c r="T64" s="8">
        <v>55.5</v>
      </c>
      <c r="U64" s="8">
        <v>46.2</v>
      </c>
      <c r="V64" s="8">
        <v>37.1</v>
      </c>
      <c r="W64" s="8">
        <v>110.8</v>
      </c>
      <c r="X64" s="8">
        <v>1.1</v>
      </c>
      <c r="Y64" s="8">
        <v>1.5</v>
      </c>
      <c r="Z64" s="8">
        <v>19.8</v>
      </c>
      <c r="AA64" s="8">
        <v>806.2</v>
      </c>
      <c r="AB64" s="8">
        <v>30.6</v>
      </c>
      <c r="AC64" s="8">
        <v>229.3</v>
      </c>
      <c r="AD64" s="8">
        <v>48.745599999999996</v>
      </c>
      <c r="AG64" s="16"/>
    </row>
    <row r="65" spans="1:33" ht="12.75">
      <c r="A65" s="13" t="s">
        <v>1181</v>
      </c>
      <c r="B65" t="s">
        <v>1182</v>
      </c>
      <c r="C65" s="6">
        <v>43.196</v>
      </c>
      <c r="D65" s="6">
        <v>11.683</v>
      </c>
      <c r="E65" s="6">
        <v>13.347</v>
      </c>
      <c r="F65" s="6">
        <v>11.077</v>
      </c>
      <c r="G65" s="6">
        <v>11.77</v>
      </c>
      <c r="H65" s="6">
        <v>3.128</v>
      </c>
      <c r="I65" s="7">
        <v>0.625</v>
      </c>
      <c r="J65" s="7">
        <v>3.36</v>
      </c>
      <c r="K65" s="7">
        <v>0.2</v>
      </c>
      <c r="L65" s="7">
        <v>0.629</v>
      </c>
      <c r="M65" s="7">
        <f t="shared" si="0"/>
        <v>99.015</v>
      </c>
      <c r="N65" s="8">
        <v>281.7</v>
      </c>
      <c r="O65" s="8">
        <v>553.7</v>
      </c>
      <c r="P65" s="8">
        <v>28</v>
      </c>
      <c r="Q65" s="8">
        <v>56.1</v>
      </c>
      <c r="R65" s="8">
        <v>44.5</v>
      </c>
      <c r="S65" s="8">
        <v>98.6</v>
      </c>
      <c r="T65" s="8">
        <v>440.2</v>
      </c>
      <c r="U65" s="8">
        <v>184.3</v>
      </c>
      <c r="V65" s="8">
        <v>50.7</v>
      </c>
      <c r="W65" s="8">
        <v>96.8</v>
      </c>
      <c r="X65" s="8">
        <v>1.6</v>
      </c>
      <c r="Y65" s="8">
        <v>8.899999</v>
      </c>
      <c r="Z65" s="8">
        <v>41.5</v>
      </c>
      <c r="AA65" s="8">
        <v>707.6</v>
      </c>
      <c r="AB65" s="8">
        <v>26.9</v>
      </c>
      <c r="AC65" s="8">
        <v>311.2</v>
      </c>
      <c r="AD65" s="8">
        <v>75.8176</v>
      </c>
      <c r="AG65" s="16"/>
    </row>
    <row r="66" spans="1:33" ht="12.75">
      <c r="A66" s="13" t="s">
        <v>1183</v>
      </c>
      <c r="B66" t="s">
        <v>1182</v>
      </c>
      <c r="C66" s="6">
        <v>43.921</v>
      </c>
      <c r="D66" s="6">
        <v>15.578</v>
      </c>
      <c r="E66" s="6">
        <v>12.98</v>
      </c>
      <c r="F66" s="6">
        <v>5.038</v>
      </c>
      <c r="G66" s="6">
        <v>10.097</v>
      </c>
      <c r="H66" s="6">
        <v>3.249</v>
      </c>
      <c r="I66" s="7">
        <v>2.213</v>
      </c>
      <c r="J66" s="7">
        <v>3.601</v>
      </c>
      <c r="K66" s="7">
        <v>0.245</v>
      </c>
      <c r="L66" s="7">
        <v>1.75</v>
      </c>
      <c r="M66" s="7">
        <f t="shared" si="0"/>
        <v>98.67199999999998</v>
      </c>
      <c r="N66" s="8">
        <v>167.4</v>
      </c>
      <c r="O66" s="8">
        <v>811.4</v>
      </c>
      <c r="P66" s="8">
        <v>9.2</v>
      </c>
      <c r="Q66" s="8">
        <v>87</v>
      </c>
      <c r="R66" s="8">
        <v>82.3</v>
      </c>
      <c r="S66" s="8">
        <v>174.4</v>
      </c>
      <c r="T66" s="8">
        <v>6.2</v>
      </c>
      <c r="U66" s="8">
        <v>3.6</v>
      </c>
      <c r="V66" s="8">
        <v>7.4</v>
      </c>
      <c r="W66" s="8">
        <v>130.5</v>
      </c>
      <c r="X66" s="8">
        <v>3.5</v>
      </c>
      <c r="Y66" s="8">
        <v>9.399999</v>
      </c>
      <c r="Z66" s="8">
        <v>56.3</v>
      </c>
      <c r="AA66" s="8">
        <v>1593</v>
      </c>
      <c r="AB66" s="8">
        <v>42.5</v>
      </c>
      <c r="AC66" s="8">
        <v>450.6</v>
      </c>
      <c r="AD66" s="8">
        <v>118.56879999999998</v>
      </c>
      <c r="AG66" s="16"/>
    </row>
    <row r="67" spans="1:33" ht="12.75">
      <c r="A67" s="13" t="s">
        <v>1184</v>
      </c>
      <c r="B67" t="s">
        <v>1182</v>
      </c>
      <c r="C67" s="6">
        <v>43.652</v>
      </c>
      <c r="D67" s="6">
        <v>14.125</v>
      </c>
      <c r="E67" s="6">
        <v>12.269</v>
      </c>
      <c r="F67" s="6">
        <v>9.465</v>
      </c>
      <c r="G67" s="6">
        <v>10.51</v>
      </c>
      <c r="H67" s="6">
        <v>4.061</v>
      </c>
      <c r="I67" s="7">
        <v>1.834</v>
      </c>
      <c r="J67" s="7">
        <v>2.944</v>
      </c>
      <c r="K67" s="7">
        <v>0.207</v>
      </c>
      <c r="L67" s="7">
        <v>0.942</v>
      </c>
      <c r="M67" s="7">
        <f t="shared" si="0"/>
        <v>100.00900000000001</v>
      </c>
      <c r="N67" s="8">
        <v>210.7</v>
      </c>
      <c r="O67" s="8">
        <v>840.6</v>
      </c>
      <c r="P67" s="8">
        <v>19.2</v>
      </c>
      <c r="Q67" s="8">
        <v>84.6</v>
      </c>
      <c r="R67" s="8">
        <v>58.5</v>
      </c>
      <c r="S67" s="8">
        <v>149</v>
      </c>
      <c r="T67" s="8">
        <v>270.2</v>
      </c>
      <c r="U67" s="8">
        <v>164.6</v>
      </c>
      <c r="V67" s="8">
        <v>42.8</v>
      </c>
      <c r="W67" s="8">
        <v>105.3</v>
      </c>
      <c r="X67" s="8">
        <v>6.6</v>
      </c>
      <c r="Y67" s="8">
        <v>12.5</v>
      </c>
      <c r="Z67" s="8">
        <v>45.6</v>
      </c>
      <c r="AA67" s="8">
        <v>1110.1</v>
      </c>
      <c r="AB67" s="8">
        <v>28</v>
      </c>
      <c r="AC67" s="8">
        <v>331.7</v>
      </c>
      <c r="AD67" s="8">
        <v>116.2</v>
      </c>
      <c r="AG67" s="16"/>
    </row>
    <row r="68" spans="1:33" ht="12.75">
      <c r="A68" s="13" t="s">
        <v>1185</v>
      </c>
      <c r="B68" t="s">
        <v>1182</v>
      </c>
      <c r="C68" s="6">
        <v>44.118</v>
      </c>
      <c r="D68" s="6">
        <v>12.95</v>
      </c>
      <c r="E68" s="6">
        <v>12.908</v>
      </c>
      <c r="F68" s="6">
        <v>11.664</v>
      </c>
      <c r="G68" s="6">
        <v>10.201</v>
      </c>
      <c r="H68" s="6">
        <v>2.692</v>
      </c>
      <c r="I68" s="7">
        <v>1.328</v>
      </c>
      <c r="J68" s="7">
        <v>2.758</v>
      </c>
      <c r="K68" s="7">
        <v>0.199</v>
      </c>
      <c r="L68" s="7">
        <v>0.686</v>
      </c>
      <c r="M68" s="7">
        <f t="shared" si="0"/>
        <v>99.50400000000002</v>
      </c>
      <c r="N68" s="8">
        <v>244.8</v>
      </c>
      <c r="O68" s="8">
        <v>629.6</v>
      </c>
      <c r="P68" s="8">
        <v>27.9</v>
      </c>
      <c r="Q68" s="8">
        <v>63.5</v>
      </c>
      <c r="R68" s="8">
        <v>49.3</v>
      </c>
      <c r="S68" s="8">
        <v>118.5</v>
      </c>
      <c r="T68" s="8">
        <v>492.7</v>
      </c>
      <c r="U68" s="8">
        <v>266.2</v>
      </c>
      <c r="V68" s="8">
        <v>45.4</v>
      </c>
      <c r="W68" s="8">
        <v>121.7</v>
      </c>
      <c r="X68" s="8">
        <v>7.2</v>
      </c>
      <c r="Y68" s="8">
        <v>9.7</v>
      </c>
      <c r="Z68" s="8">
        <v>37</v>
      </c>
      <c r="AA68" s="8">
        <v>828.1</v>
      </c>
      <c r="AB68" s="8">
        <v>28.3</v>
      </c>
      <c r="AC68" s="8">
        <v>326.6</v>
      </c>
      <c r="AD68" s="8">
        <v>94.99359999999999</v>
      </c>
      <c r="AG68" s="16"/>
    </row>
    <row r="69" spans="1:33" ht="12.75">
      <c r="A69" s="13" t="s">
        <v>1186</v>
      </c>
      <c r="B69" t="s">
        <v>1182</v>
      </c>
      <c r="C69" s="6">
        <v>44.401</v>
      </c>
      <c r="D69" s="6">
        <v>13.512</v>
      </c>
      <c r="E69" s="6">
        <v>12.174</v>
      </c>
      <c r="F69" s="6">
        <v>10.435</v>
      </c>
      <c r="G69" s="6">
        <v>10.62</v>
      </c>
      <c r="H69" s="6">
        <v>3.101</v>
      </c>
      <c r="I69" s="7">
        <v>1.686</v>
      </c>
      <c r="J69" s="7">
        <v>2.938</v>
      </c>
      <c r="K69" s="7">
        <v>0.204</v>
      </c>
      <c r="L69" s="7">
        <v>0.916</v>
      </c>
      <c r="M69" s="7">
        <f t="shared" si="0"/>
        <v>99.987</v>
      </c>
      <c r="N69" s="8">
        <v>213.6</v>
      </c>
      <c r="O69" s="8">
        <v>752.6</v>
      </c>
      <c r="P69" s="8">
        <v>21.6</v>
      </c>
      <c r="Q69" s="8">
        <v>75.8</v>
      </c>
      <c r="R69" s="8">
        <v>55.2</v>
      </c>
      <c r="S69" s="8">
        <v>137.8</v>
      </c>
      <c r="T69" s="8">
        <v>367.9</v>
      </c>
      <c r="U69" s="8">
        <v>199.8</v>
      </c>
      <c r="V69" s="8">
        <v>39.6</v>
      </c>
      <c r="W69" s="8">
        <v>109</v>
      </c>
      <c r="X69" s="8">
        <v>5.1</v>
      </c>
      <c r="Y69" s="8">
        <v>9.2</v>
      </c>
      <c r="Z69" s="8">
        <v>44.8</v>
      </c>
      <c r="AA69" s="8">
        <v>1107.7</v>
      </c>
      <c r="AB69" s="8">
        <v>28.9</v>
      </c>
      <c r="AC69" s="8">
        <v>341.8</v>
      </c>
      <c r="AD69" s="8">
        <v>98.15199999999999</v>
      </c>
      <c r="AG69" s="16"/>
    </row>
    <row r="70" spans="1:33" ht="12.75">
      <c r="A70" s="13" t="s">
        <v>1187</v>
      </c>
      <c r="B70" t="s">
        <v>1182</v>
      </c>
      <c r="C70" s="6">
        <v>45.03</v>
      </c>
      <c r="D70" s="6">
        <v>11.494</v>
      </c>
      <c r="E70" s="6">
        <v>11.963</v>
      </c>
      <c r="F70" s="6">
        <v>10.28</v>
      </c>
      <c r="G70" s="6">
        <v>14.475</v>
      </c>
      <c r="H70" s="6">
        <v>1.553</v>
      </c>
      <c r="I70" s="7">
        <v>0.998</v>
      </c>
      <c r="J70" s="7">
        <v>2.906</v>
      </c>
      <c r="K70" s="7">
        <v>0.173</v>
      </c>
      <c r="L70" s="7">
        <v>0.36</v>
      </c>
      <c r="M70" s="7">
        <f aca="true" t="shared" si="1" ref="M70:M133">SUM(C70:L70)</f>
        <v>99.232</v>
      </c>
      <c r="N70" s="8">
        <v>319.7</v>
      </c>
      <c r="O70" s="8">
        <v>390.6</v>
      </c>
      <c r="P70" s="8">
        <v>44.1</v>
      </c>
      <c r="Q70" s="8">
        <v>26</v>
      </c>
      <c r="R70" s="8">
        <v>23.6</v>
      </c>
      <c r="S70" s="8">
        <v>46.4</v>
      </c>
      <c r="T70" s="8">
        <v>433.9</v>
      </c>
      <c r="U70" s="8">
        <v>118.6</v>
      </c>
      <c r="V70" s="8">
        <v>61.2</v>
      </c>
      <c r="W70" s="8">
        <v>76.8</v>
      </c>
      <c r="X70" s="8">
        <v>6.6</v>
      </c>
      <c r="Y70" s="8">
        <v>4.4</v>
      </c>
      <c r="Z70" s="8">
        <v>18.4</v>
      </c>
      <c r="AA70" s="8">
        <v>529.6</v>
      </c>
      <c r="AB70" s="8">
        <v>20.3</v>
      </c>
      <c r="AC70" s="8">
        <v>187.7</v>
      </c>
      <c r="AD70" s="8">
        <v>36.450399999999995</v>
      </c>
      <c r="AG70" s="16"/>
    </row>
    <row r="71" spans="1:33" ht="12.75">
      <c r="A71" s="13" t="s">
        <v>1188</v>
      </c>
      <c r="B71" t="s">
        <v>1182</v>
      </c>
      <c r="C71" s="6">
        <v>43.62</v>
      </c>
      <c r="D71" s="6">
        <v>12.368</v>
      </c>
      <c r="E71" s="6">
        <v>13.534</v>
      </c>
      <c r="F71" s="6">
        <v>12.105</v>
      </c>
      <c r="G71" s="6">
        <v>10.289</v>
      </c>
      <c r="H71" s="6">
        <v>3.442</v>
      </c>
      <c r="I71" s="7">
        <v>0.885</v>
      </c>
      <c r="J71" s="7">
        <v>2.954</v>
      </c>
      <c r="K71" s="7">
        <v>0.18</v>
      </c>
      <c r="L71" s="7">
        <v>0.617</v>
      </c>
      <c r="M71" s="7">
        <f t="shared" si="1"/>
        <v>99.99400000000001</v>
      </c>
      <c r="N71" s="8">
        <v>257.3</v>
      </c>
      <c r="O71" s="8">
        <v>496</v>
      </c>
      <c r="P71" s="8">
        <v>26.7</v>
      </c>
      <c r="Q71" s="8">
        <v>50.6</v>
      </c>
      <c r="R71" s="8">
        <v>24.9</v>
      </c>
      <c r="S71" s="8">
        <v>65.5</v>
      </c>
      <c r="T71" s="8">
        <v>442.9</v>
      </c>
      <c r="U71" s="8">
        <v>279.4</v>
      </c>
      <c r="V71" s="8">
        <v>59.8</v>
      </c>
      <c r="W71" s="8">
        <v>101.9</v>
      </c>
      <c r="X71" s="8">
        <v>5.2</v>
      </c>
      <c r="Y71" s="8">
        <v>4.8</v>
      </c>
      <c r="Z71" s="8">
        <v>17.7</v>
      </c>
      <c r="AA71" s="8">
        <v>706.7</v>
      </c>
      <c r="AB71" s="8">
        <v>23.2</v>
      </c>
      <c r="AC71" s="8">
        <v>233</v>
      </c>
      <c r="AD71" s="8">
        <v>69.72639999999998</v>
      </c>
      <c r="AG71" s="16"/>
    </row>
    <row r="72" spans="1:33" ht="12.75">
      <c r="A72" s="13" t="s">
        <v>1189</v>
      </c>
      <c r="B72" t="s">
        <v>1182</v>
      </c>
      <c r="C72" s="6">
        <v>44.31</v>
      </c>
      <c r="D72" s="6">
        <v>13.816</v>
      </c>
      <c r="E72" s="6">
        <v>13.228</v>
      </c>
      <c r="F72" s="6">
        <v>8.905</v>
      </c>
      <c r="G72" s="6">
        <v>9.283</v>
      </c>
      <c r="H72" s="6">
        <v>2.963</v>
      </c>
      <c r="I72" s="7">
        <v>1.614</v>
      </c>
      <c r="J72" s="7">
        <v>3.433</v>
      </c>
      <c r="K72" s="7">
        <v>0.191</v>
      </c>
      <c r="L72" s="7">
        <v>0.873</v>
      </c>
      <c r="M72" s="7">
        <f t="shared" si="1"/>
        <v>98.616</v>
      </c>
      <c r="N72" s="8">
        <v>219</v>
      </c>
      <c r="O72" s="8">
        <v>569.3</v>
      </c>
      <c r="P72" s="8">
        <v>22</v>
      </c>
      <c r="Q72" s="8">
        <v>59.6</v>
      </c>
      <c r="R72" s="8">
        <v>49</v>
      </c>
      <c r="S72" s="8">
        <v>110.2</v>
      </c>
      <c r="T72" s="8">
        <v>245.8</v>
      </c>
      <c r="U72" s="8">
        <v>125.2</v>
      </c>
      <c r="V72" s="8">
        <v>41.5</v>
      </c>
      <c r="W72" s="8">
        <v>119.3</v>
      </c>
      <c r="X72" s="8">
        <v>4.3</v>
      </c>
      <c r="Y72" s="8">
        <v>6</v>
      </c>
      <c r="Z72" s="8">
        <v>31.9</v>
      </c>
      <c r="AA72" s="8">
        <v>877.9</v>
      </c>
      <c r="AB72" s="8">
        <v>29.9</v>
      </c>
      <c r="AC72" s="8">
        <v>376.2</v>
      </c>
      <c r="AD72" s="8">
        <v>88</v>
      </c>
      <c r="AG72" s="16"/>
    </row>
    <row r="73" spans="1:33" ht="12.75">
      <c r="A73" s="13" t="s">
        <v>1190</v>
      </c>
      <c r="B73" t="s">
        <v>1182</v>
      </c>
      <c r="C73" s="6">
        <v>41.968</v>
      </c>
      <c r="D73" s="6">
        <v>11.684</v>
      </c>
      <c r="E73" s="6">
        <v>14.838</v>
      </c>
      <c r="F73" s="6">
        <v>10.612</v>
      </c>
      <c r="G73" s="6">
        <v>12.205</v>
      </c>
      <c r="H73" s="6">
        <v>2.033</v>
      </c>
      <c r="I73" s="7">
        <v>0.71</v>
      </c>
      <c r="J73" s="7">
        <v>4.018</v>
      </c>
      <c r="K73" s="7">
        <v>0.163</v>
      </c>
      <c r="L73" s="7">
        <v>0.458</v>
      </c>
      <c r="M73" s="7">
        <f t="shared" si="1"/>
        <v>98.68899999999998</v>
      </c>
      <c r="N73" s="8">
        <v>340.4</v>
      </c>
      <c r="O73" s="8">
        <v>440.3</v>
      </c>
      <c r="P73" s="8">
        <v>31.8</v>
      </c>
      <c r="Q73" s="8">
        <v>37.9</v>
      </c>
      <c r="R73" s="8">
        <v>32</v>
      </c>
      <c r="S73" s="8">
        <v>60.4</v>
      </c>
      <c r="T73" s="8">
        <v>354.7</v>
      </c>
      <c r="U73" s="8">
        <v>125.9</v>
      </c>
      <c r="V73" s="8">
        <v>37.7</v>
      </c>
      <c r="W73" s="8">
        <v>102.7</v>
      </c>
      <c r="X73" s="8">
        <v>4.6</v>
      </c>
      <c r="Y73" s="8">
        <v>6.9</v>
      </c>
      <c r="Z73" s="8">
        <v>23.8</v>
      </c>
      <c r="AA73" s="8">
        <v>598.1</v>
      </c>
      <c r="AB73" s="8">
        <v>25.4</v>
      </c>
      <c r="AC73" s="8">
        <v>232.2</v>
      </c>
      <c r="AD73" s="8">
        <v>52.129599999999996</v>
      </c>
      <c r="AG73" s="16"/>
    </row>
    <row r="74" spans="1:33" ht="12.75">
      <c r="A74" s="13" t="s">
        <v>1191</v>
      </c>
      <c r="B74" t="s">
        <v>1182</v>
      </c>
      <c r="C74" s="6">
        <v>42.852</v>
      </c>
      <c r="D74" s="6">
        <v>11.121</v>
      </c>
      <c r="E74" s="6">
        <v>13.87</v>
      </c>
      <c r="F74" s="6">
        <v>11.71</v>
      </c>
      <c r="G74" s="6">
        <v>12.472</v>
      </c>
      <c r="H74" s="6">
        <v>2.393</v>
      </c>
      <c r="I74" s="7">
        <v>1.004</v>
      </c>
      <c r="J74" s="7">
        <v>3.592</v>
      </c>
      <c r="K74" s="7">
        <v>0.179</v>
      </c>
      <c r="L74" s="7">
        <v>0.508</v>
      </c>
      <c r="M74" s="7">
        <f t="shared" si="1"/>
        <v>99.701</v>
      </c>
      <c r="N74" s="8">
        <v>347.4</v>
      </c>
      <c r="O74" s="8">
        <v>395.7</v>
      </c>
      <c r="P74" s="8">
        <v>35.8</v>
      </c>
      <c r="Q74" s="8">
        <v>39.8</v>
      </c>
      <c r="R74" s="8">
        <v>31.7</v>
      </c>
      <c r="S74" s="8">
        <v>68.2</v>
      </c>
      <c r="T74" s="8">
        <v>496</v>
      </c>
      <c r="U74" s="8">
        <v>162.8</v>
      </c>
      <c r="V74" s="8">
        <v>31.5</v>
      </c>
      <c r="W74" s="8">
        <v>100.9</v>
      </c>
      <c r="X74" s="8">
        <v>5</v>
      </c>
      <c r="Y74" s="8">
        <v>6.4</v>
      </c>
      <c r="Z74" s="8">
        <v>34.9</v>
      </c>
      <c r="AA74" s="8">
        <v>588.7</v>
      </c>
      <c r="AB74" s="8">
        <v>25.5</v>
      </c>
      <c r="AC74" s="8">
        <v>245.5</v>
      </c>
      <c r="AD74" s="8">
        <v>58.3336</v>
      </c>
      <c r="AG74" s="16"/>
    </row>
    <row r="75" spans="1:33" ht="12.75">
      <c r="A75" s="13" t="s">
        <v>1192</v>
      </c>
      <c r="B75" t="s">
        <v>1182</v>
      </c>
      <c r="C75" s="6">
        <v>42.174</v>
      </c>
      <c r="D75" s="6">
        <v>14.684</v>
      </c>
      <c r="E75" s="6">
        <v>14.538</v>
      </c>
      <c r="F75" s="6">
        <v>6.388</v>
      </c>
      <c r="G75" s="6">
        <v>10.179</v>
      </c>
      <c r="H75" s="6">
        <v>3.653</v>
      </c>
      <c r="I75" s="7">
        <v>0.832</v>
      </c>
      <c r="J75" s="7">
        <v>4.512</v>
      </c>
      <c r="K75" s="7">
        <v>0.229</v>
      </c>
      <c r="L75" s="7">
        <v>1.087</v>
      </c>
      <c r="M75" s="7">
        <f t="shared" si="1"/>
        <v>98.27600000000001</v>
      </c>
      <c r="N75" s="8">
        <v>253.8</v>
      </c>
      <c r="O75" s="8">
        <v>711.3</v>
      </c>
      <c r="P75" s="8">
        <v>16.1</v>
      </c>
      <c r="Q75" s="8">
        <v>66.2</v>
      </c>
      <c r="R75" s="8">
        <v>59.5</v>
      </c>
      <c r="S75" s="8">
        <v>129.8</v>
      </c>
      <c r="T75" s="8">
        <v>13.1</v>
      </c>
      <c r="U75" s="8">
        <v>12.3</v>
      </c>
      <c r="V75" s="8">
        <v>16.3</v>
      </c>
      <c r="W75" s="8">
        <v>119.8</v>
      </c>
      <c r="X75" s="8">
        <v>2.9</v>
      </c>
      <c r="Y75" s="8">
        <v>8.8</v>
      </c>
      <c r="Z75" s="8">
        <v>44.6</v>
      </c>
      <c r="AA75" s="8">
        <v>1037</v>
      </c>
      <c r="AB75" s="8">
        <v>36.6</v>
      </c>
      <c r="AC75" s="8">
        <v>381.7</v>
      </c>
      <c r="AD75" s="8">
        <v>97.92639999999999</v>
      </c>
      <c r="AG75" s="16"/>
    </row>
    <row r="76" spans="1:33" ht="12.75">
      <c r="A76" s="13" t="s">
        <v>1193</v>
      </c>
      <c r="B76" t="s">
        <v>1182</v>
      </c>
      <c r="C76" s="6">
        <v>47.78</v>
      </c>
      <c r="D76" s="6">
        <v>16.181</v>
      </c>
      <c r="E76" s="6">
        <v>11.303</v>
      </c>
      <c r="F76" s="6">
        <v>5.65</v>
      </c>
      <c r="G76" s="6">
        <v>8.663999</v>
      </c>
      <c r="H76" s="6">
        <v>4.83</v>
      </c>
      <c r="I76" s="7">
        <v>2.423</v>
      </c>
      <c r="J76" s="7">
        <v>2.539</v>
      </c>
      <c r="K76" s="7">
        <v>0.18</v>
      </c>
      <c r="L76" s="7">
        <v>0.606</v>
      </c>
      <c r="M76" s="7">
        <f t="shared" si="1"/>
        <v>100.15599900000001</v>
      </c>
      <c r="N76" s="8">
        <v>176.3</v>
      </c>
      <c r="O76" s="8">
        <v>859.5</v>
      </c>
      <c r="P76" s="8">
        <v>16.5</v>
      </c>
      <c r="Q76" s="8">
        <v>73</v>
      </c>
      <c r="R76" s="8">
        <v>46</v>
      </c>
      <c r="S76" s="8">
        <v>123.9</v>
      </c>
      <c r="T76" s="8">
        <v>156.6</v>
      </c>
      <c r="U76" s="8">
        <v>61.8</v>
      </c>
      <c r="V76" s="8">
        <v>44.7</v>
      </c>
      <c r="W76" s="8">
        <v>117.8</v>
      </c>
      <c r="X76" s="8">
        <v>5.4</v>
      </c>
      <c r="Y76" s="8">
        <v>7.9</v>
      </c>
      <c r="Z76" s="8">
        <v>59.5</v>
      </c>
      <c r="AA76" s="8">
        <v>1169.7</v>
      </c>
      <c r="AB76" s="8">
        <v>28.7</v>
      </c>
      <c r="AC76" s="8">
        <v>368.3</v>
      </c>
      <c r="AD76" s="8">
        <v>93.076</v>
      </c>
      <c r="AG76" s="16"/>
    </row>
    <row r="77" spans="1:33" ht="12.75">
      <c r="A77" s="13" t="s">
        <v>1194</v>
      </c>
      <c r="B77" t="s">
        <v>1182</v>
      </c>
      <c r="C77" s="6">
        <v>44.816</v>
      </c>
      <c r="D77" s="6">
        <v>16.188</v>
      </c>
      <c r="E77" s="6">
        <v>12.885</v>
      </c>
      <c r="F77" s="6">
        <v>5.493</v>
      </c>
      <c r="G77" s="6">
        <v>9.418999</v>
      </c>
      <c r="H77" s="6">
        <v>4.187</v>
      </c>
      <c r="I77" s="7">
        <v>2.392</v>
      </c>
      <c r="J77" s="7">
        <v>3.617</v>
      </c>
      <c r="K77" s="7">
        <v>0.174</v>
      </c>
      <c r="L77" s="7">
        <v>0.801</v>
      </c>
      <c r="M77" s="7">
        <f t="shared" si="1"/>
        <v>99.97199900000001</v>
      </c>
      <c r="N77" s="8">
        <v>254.4</v>
      </c>
      <c r="O77" s="8">
        <v>884.3</v>
      </c>
      <c r="P77" s="8">
        <v>19.6</v>
      </c>
      <c r="Q77" s="8">
        <v>69.2</v>
      </c>
      <c r="R77" s="8">
        <v>49.3</v>
      </c>
      <c r="S77" s="8">
        <v>118.2</v>
      </c>
      <c r="T77" s="8">
        <v>31.9</v>
      </c>
      <c r="U77" s="8">
        <v>31.4</v>
      </c>
      <c r="V77" s="8">
        <v>35.3</v>
      </c>
      <c r="W77" s="8">
        <v>115.9</v>
      </c>
      <c r="X77" s="8">
        <v>5.9</v>
      </c>
      <c r="Y77" s="8">
        <v>5.1</v>
      </c>
      <c r="Z77" s="8">
        <v>78.1</v>
      </c>
      <c r="AA77" s="8">
        <v>1159.7</v>
      </c>
      <c r="AB77" s="8">
        <v>29.3</v>
      </c>
      <c r="AC77" s="8">
        <v>329.6</v>
      </c>
      <c r="AD77" s="8">
        <v>91.49679999999998</v>
      </c>
      <c r="AG77" s="16"/>
    </row>
    <row r="78" spans="1:33" ht="12.75">
      <c r="A78" s="13" t="s">
        <v>1195</v>
      </c>
      <c r="B78" t="s">
        <v>1182</v>
      </c>
      <c r="C78" s="6">
        <v>40.936</v>
      </c>
      <c r="D78" s="6">
        <v>12.154</v>
      </c>
      <c r="E78" s="6">
        <v>14.681</v>
      </c>
      <c r="F78" s="6">
        <v>10.414</v>
      </c>
      <c r="G78" s="6">
        <v>12.017</v>
      </c>
      <c r="H78" s="6">
        <v>3.536</v>
      </c>
      <c r="I78" s="7">
        <v>1.575</v>
      </c>
      <c r="J78" s="7">
        <v>3.414</v>
      </c>
      <c r="K78" s="7">
        <v>0.206</v>
      </c>
      <c r="L78" s="7">
        <v>0.997</v>
      </c>
      <c r="M78" s="7">
        <f t="shared" si="1"/>
        <v>99.93</v>
      </c>
      <c r="N78" s="8">
        <v>286.8</v>
      </c>
      <c r="O78" s="8">
        <v>658.2</v>
      </c>
      <c r="P78" s="8">
        <v>28.7</v>
      </c>
      <c r="Q78" s="8">
        <v>82.4</v>
      </c>
      <c r="R78" s="8">
        <v>66.7</v>
      </c>
      <c r="S78" s="8">
        <v>157.2</v>
      </c>
      <c r="T78" s="8">
        <v>339.4</v>
      </c>
      <c r="U78" s="8">
        <v>164.6</v>
      </c>
      <c r="V78" s="8">
        <v>60.9</v>
      </c>
      <c r="W78" s="8">
        <v>119.4</v>
      </c>
      <c r="X78" s="8">
        <v>5.1</v>
      </c>
      <c r="Y78" s="8">
        <v>9.8</v>
      </c>
      <c r="Z78" s="8">
        <v>94.9</v>
      </c>
      <c r="AA78" s="8">
        <v>1164.4</v>
      </c>
      <c r="AB78" s="8">
        <v>32.9</v>
      </c>
      <c r="AC78" s="8">
        <v>317.1</v>
      </c>
      <c r="AD78" s="8">
        <v>97.24959999999999</v>
      </c>
      <c r="AG78" s="16"/>
    </row>
    <row r="79" spans="1:33" ht="12.75">
      <c r="A79" s="13" t="s">
        <v>1196</v>
      </c>
      <c r="B79" t="s">
        <v>1182</v>
      </c>
      <c r="C79" s="6">
        <v>45.466</v>
      </c>
      <c r="D79" s="6">
        <v>15.345</v>
      </c>
      <c r="E79" s="6">
        <v>11.548</v>
      </c>
      <c r="F79" s="6">
        <v>5.467</v>
      </c>
      <c r="G79" s="6">
        <v>9.343001</v>
      </c>
      <c r="H79" s="6">
        <v>5.082</v>
      </c>
      <c r="I79" s="7">
        <v>2.863</v>
      </c>
      <c r="J79" s="7">
        <v>2.576</v>
      </c>
      <c r="K79" s="7">
        <v>0.261</v>
      </c>
      <c r="L79" s="7">
        <v>0.906</v>
      </c>
      <c r="M79" s="7">
        <f t="shared" si="1"/>
        <v>98.85700099999998</v>
      </c>
      <c r="N79" s="8">
        <v>184.6</v>
      </c>
      <c r="O79" s="8">
        <v>1000</v>
      </c>
      <c r="P79" s="8">
        <v>15.4</v>
      </c>
      <c r="Q79" s="8">
        <v>108.5</v>
      </c>
      <c r="R79" s="8">
        <v>64.7</v>
      </c>
      <c r="S79" s="8">
        <v>179.5</v>
      </c>
      <c r="T79" s="8">
        <v>115.6</v>
      </c>
      <c r="U79" s="8">
        <v>53.7</v>
      </c>
      <c r="V79" s="8">
        <v>35.2</v>
      </c>
      <c r="W79" s="8">
        <v>122.3</v>
      </c>
      <c r="X79" s="8">
        <v>5.7</v>
      </c>
      <c r="Y79" s="8">
        <v>11.5</v>
      </c>
      <c r="Z79" s="8">
        <v>73.8</v>
      </c>
      <c r="AA79" s="8">
        <v>1266.4</v>
      </c>
      <c r="AB79" s="8">
        <v>33.8</v>
      </c>
      <c r="AC79" s="8">
        <v>475.6</v>
      </c>
      <c r="AD79" s="8">
        <v>129.6232</v>
      </c>
      <c r="AG79" s="16"/>
    </row>
    <row r="80" spans="1:33" ht="12.75">
      <c r="A80" s="13" t="s">
        <v>1197</v>
      </c>
      <c r="B80" t="s">
        <v>1182</v>
      </c>
      <c r="C80" s="6">
        <v>46.193</v>
      </c>
      <c r="D80" s="6">
        <v>14.858</v>
      </c>
      <c r="E80" s="6">
        <v>11.785</v>
      </c>
      <c r="F80" s="6">
        <v>7.568</v>
      </c>
      <c r="G80" s="6">
        <v>8.185001</v>
      </c>
      <c r="H80" s="6">
        <v>4.139</v>
      </c>
      <c r="I80" s="7">
        <v>2.141</v>
      </c>
      <c r="J80" s="7">
        <v>3.192</v>
      </c>
      <c r="K80" s="7">
        <v>0.144</v>
      </c>
      <c r="L80" s="7">
        <v>0.909</v>
      </c>
      <c r="M80" s="7">
        <f t="shared" si="1"/>
        <v>99.11400100000002</v>
      </c>
      <c r="N80" s="8">
        <v>152.7</v>
      </c>
      <c r="O80" s="8">
        <v>684.7</v>
      </c>
      <c r="P80" s="8">
        <v>14</v>
      </c>
      <c r="Q80" s="8">
        <v>74.1</v>
      </c>
      <c r="R80" s="8">
        <v>60.3</v>
      </c>
      <c r="S80" s="8">
        <v>140.8</v>
      </c>
      <c r="T80" s="8">
        <v>145.3</v>
      </c>
      <c r="U80" s="8">
        <v>115.4</v>
      </c>
      <c r="V80" s="8">
        <v>22.5</v>
      </c>
      <c r="W80" s="8">
        <v>128.3</v>
      </c>
      <c r="X80" s="8">
        <v>4.5</v>
      </c>
      <c r="Y80" s="8">
        <v>11.7</v>
      </c>
      <c r="Z80" s="8">
        <v>50.1</v>
      </c>
      <c r="AA80" s="8">
        <v>991.6</v>
      </c>
      <c r="AB80" s="8">
        <v>25.6</v>
      </c>
      <c r="AC80" s="8">
        <v>438.6</v>
      </c>
      <c r="AD80" s="8">
        <v>114.7336</v>
      </c>
      <c r="AG80" s="16"/>
    </row>
    <row r="81" spans="1:33" ht="12.75">
      <c r="A81" s="13" t="s">
        <v>1198</v>
      </c>
      <c r="B81" t="s">
        <v>1182</v>
      </c>
      <c r="C81" s="6">
        <v>40.552</v>
      </c>
      <c r="D81" s="6">
        <v>13.324</v>
      </c>
      <c r="E81" s="6">
        <v>15.406</v>
      </c>
      <c r="F81" s="6">
        <v>8.805</v>
      </c>
      <c r="G81" s="6">
        <v>10.92</v>
      </c>
      <c r="H81" s="6">
        <v>3.55</v>
      </c>
      <c r="I81" s="7">
        <v>0.911</v>
      </c>
      <c r="J81" s="7">
        <v>4.383</v>
      </c>
      <c r="K81" s="7">
        <v>0.2</v>
      </c>
      <c r="L81" s="7">
        <v>0.878</v>
      </c>
      <c r="M81" s="7">
        <f t="shared" si="1"/>
        <v>98.92899999999999</v>
      </c>
      <c r="N81" s="8">
        <v>331.2</v>
      </c>
      <c r="O81" s="8">
        <v>455.5</v>
      </c>
      <c r="P81" s="8">
        <v>28.5</v>
      </c>
      <c r="Q81" s="8">
        <v>62.5</v>
      </c>
      <c r="R81" s="8">
        <v>54.7</v>
      </c>
      <c r="S81" s="8">
        <v>118.3</v>
      </c>
      <c r="T81" s="8">
        <v>156.7</v>
      </c>
      <c r="U81" s="8">
        <v>98.2</v>
      </c>
      <c r="V81" s="8">
        <v>59.1</v>
      </c>
      <c r="W81" s="8">
        <v>120.5</v>
      </c>
      <c r="X81" s="8">
        <v>-0.4</v>
      </c>
      <c r="Y81" s="8">
        <v>7.8</v>
      </c>
      <c r="Z81" s="8">
        <v>39.4</v>
      </c>
      <c r="AA81" s="8">
        <v>845.3</v>
      </c>
      <c r="AB81" s="8">
        <v>32.1</v>
      </c>
      <c r="AC81" s="8">
        <v>369.4</v>
      </c>
      <c r="AD81" s="8">
        <v>91.948</v>
      </c>
      <c r="AG81" s="16"/>
    </row>
    <row r="82" spans="1:33" ht="12.75">
      <c r="A82" s="13" t="s">
        <v>1199</v>
      </c>
      <c r="B82" t="s">
        <v>1182</v>
      </c>
      <c r="C82" s="6">
        <v>40.237</v>
      </c>
      <c r="D82" s="6">
        <v>12.193</v>
      </c>
      <c r="E82" s="6">
        <v>15.74</v>
      </c>
      <c r="F82" s="6">
        <v>10.614</v>
      </c>
      <c r="G82" s="6">
        <v>11.263</v>
      </c>
      <c r="H82" s="6">
        <v>2.725</v>
      </c>
      <c r="I82" s="7">
        <v>1.543</v>
      </c>
      <c r="J82" s="7">
        <v>3.995</v>
      </c>
      <c r="K82" s="7">
        <v>0.183</v>
      </c>
      <c r="L82" s="7">
        <v>0.75</v>
      </c>
      <c r="M82" s="7">
        <f t="shared" si="1"/>
        <v>99.24300000000002</v>
      </c>
      <c r="N82" s="8">
        <v>306.5</v>
      </c>
      <c r="O82" s="8">
        <v>510.7</v>
      </c>
      <c r="P82" s="8">
        <v>26.4</v>
      </c>
      <c r="Q82" s="8">
        <v>56.8</v>
      </c>
      <c r="R82" s="8">
        <v>46.1</v>
      </c>
      <c r="S82" s="8">
        <v>103.8</v>
      </c>
      <c r="T82" s="8">
        <v>219.4</v>
      </c>
      <c r="U82" s="8">
        <v>169.1</v>
      </c>
      <c r="V82" s="8">
        <v>59.5</v>
      </c>
      <c r="W82" s="8">
        <v>124.7</v>
      </c>
      <c r="X82" s="8">
        <v>4.8</v>
      </c>
      <c r="Y82" s="8">
        <v>6.3</v>
      </c>
      <c r="Z82" s="8">
        <v>36.3</v>
      </c>
      <c r="AA82" s="8">
        <v>789.1</v>
      </c>
      <c r="AB82" s="8">
        <v>25.2</v>
      </c>
      <c r="AC82" s="8">
        <v>285.7</v>
      </c>
      <c r="AD82" s="8">
        <v>78.75039999999998</v>
      </c>
      <c r="AG82" s="16"/>
    </row>
    <row r="83" spans="1:33" ht="12.75">
      <c r="A83" s="13" t="s">
        <v>1200</v>
      </c>
      <c r="B83" t="s">
        <v>1182</v>
      </c>
      <c r="C83" s="6">
        <v>45.883</v>
      </c>
      <c r="D83" s="6">
        <v>14.006</v>
      </c>
      <c r="E83" s="6">
        <v>10.912</v>
      </c>
      <c r="F83" s="6">
        <v>8.866999</v>
      </c>
      <c r="G83" s="6">
        <v>10.181</v>
      </c>
      <c r="H83" s="6">
        <v>2.728</v>
      </c>
      <c r="I83" s="7">
        <v>1.657</v>
      </c>
      <c r="J83" s="7">
        <v>2.427</v>
      </c>
      <c r="K83" s="7">
        <v>0.154</v>
      </c>
      <c r="L83" s="7">
        <v>0.661</v>
      </c>
      <c r="M83" s="7">
        <f t="shared" si="1"/>
        <v>97.475999</v>
      </c>
      <c r="N83" s="8">
        <v>191.3</v>
      </c>
      <c r="O83" s="8">
        <v>620.8</v>
      </c>
      <c r="P83" s="8">
        <v>20</v>
      </c>
      <c r="Q83" s="8">
        <v>51.8</v>
      </c>
      <c r="R83" s="8">
        <v>39.2</v>
      </c>
      <c r="S83" s="8">
        <v>90.2</v>
      </c>
      <c r="T83" s="8">
        <v>259</v>
      </c>
      <c r="U83" s="8">
        <v>151.9</v>
      </c>
      <c r="V83" s="8">
        <v>47</v>
      </c>
      <c r="W83" s="8">
        <v>84.9</v>
      </c>
      <c r="X83" s="8">
        <v>5.4</v>
      </c>
      <c r="Y83" s="8">
        <v>7.5</v>
      </c>
      <c r="Z83" s="8">
        <v>63.3</v>
      </c>
      <c r="AA83" s="8">
        <v>746.3</v>
      </c>
      <c r="AB83" s="8">
        <v>24.4</v>
      </c>
      <c r="AC83" s="8">
        <v>232.5</v>
      </c>
      <c r="AD83" s="8">
        <v>71.53119999999998</v>
      </c>
      <c r="AG83" s="16"/>
    </row>
    <row r="84" spans="1:33" ht="12.75">
      <c r="A84" s="13" t="s">
        <v>1201</v>
      </c>
      <c r="B84" t="s">
        <v>1182</v>
      </c>
      <c r="C84" s="6">
        <v>42.476</v>
      </c>
      <c r="D84" s="6">
        <v>12.731</v>
      </c>
      <c r="E84" s="6">
        <v>12.795</v>
      </c>
      <c r="F84" s="6">
        <v>11.504</v>
      </c>
      <c r="G84" s="6">
        <v>10.729</v>
      </c>
      <c r="H84" s="6">
        <v>3.542</v>
      </c>
      <c r="I84" s="7">
        <v>1.548</v>
      </c>
      <c r="J84" s="7">
        <v>3.153</v>
      </c>
      <c r="K84" s="7">
        <v>0.194</v>
      </c>
      <c r="L84" s="7">
        <v>0.927</v>
      </c>
      <c r="M84" s="7">
        <f t="shared" si="1"/>
        <v>99.59900000000002</v>
      </c>
      <c r="N84" s="8">
        <v>229.4</v>
      </c>
      <c r="O84" s="8">
        <v>825.8</v>
      </c>
      <c r="P84" s="8">
        <v>23.4</v>
      </c>
      <c r="Q84" s="8">
        <v>70.1</v>
      </c>
      <c r="R84" s="8">
        <v>56.7</v>
      </c>
      <c r="S84" s="8">
        <v>131.7</v>
      </c>
      <c r="T84" s="8">
        <v>337.7</v>
      </c>
      <c r="U84" s="8">
        <v>213.7</v>
      </c>
      <c r="V84" s="8">
        <v>35.7</v>
      </c>
      <c r="W84" s="8">
        <v>102.7</v>
      </c>
      <c r="X84" s="8">
        <v>5.9</v>
      </c>
      <c r="Y84" s="8">
        <v>7.2</v>
      </c>
      <c r="Z84" s="8">
        <v>46.2</v>
      </c>
      <c r="AA84" s="8">
        <v>1008.7</v>
      </c>
      <c r="AB84" s="8">
        <v>28.2</v>
      </c>
      <c r="AC84" s="8">
        <v>306.7</v>
      </c>
      <c r="AD84" s="8">
        <v>96.79839999999999</v>
      </c>
      <c r="AG84" s="16"/>
    </row>
    <row r="85" spans="1:33" ht="12.75">
      <c r="A85" s="13" t="s">
        <v>1202</v>
      </c>
      <c r="B85" t="s">
        <v>1182</v>
      </c>
      <c r="C85" s="6">
        <v>43.033</v>
      </c>
      <c r="D85" s="6">
        <v>13.057</v>
      </c>
      <c r="E85" s="6">
        <v>13.692</v>
      </c>
      <c r="F85" s="6">
        <v>10.159</v>
      </c>
      <c r="G85" s="6">
        <v>10.312</v>
      </c>
      <c r="H85" s="6">
        <v>2.958</v>
      </c>
      <c r="I85" s="7">
        <v>1.479</v>
      </c>
      <c r="J85" s="7">
        <v>3.763</v>
      </c>
      <c r="K85" s="7">
        <v>0.182</v>
      </c>
      <c r="L85" s="7">
        <v>0.768</v>
      </c>
      <c r="M85" s="7">
        <f t="shared" si="1"/>
        <v>99.40300000000002</v>
      </c>
      <c r="N85" s="8">
        <v>222.5</v>
      </c>
      <c r="O85" s="8">
        <v>657.4</v>
      </c>
      <c r="P85" s="8">
        <v>20.5</v>
      </c>
      <c r="Q85" s="8">
        <v>58.5</v>
      </c>
      <c r="R85" s="8">
        <v>44.4</v>
      </c>
      <c r="S85" s="8">
        <v>100.8</v>
      </c>
      <c r="T85" s="8">
        <v>225.2</v>
      </c>
      <c r="U85" s="8">
        <v>162.9</v>
      </c>
      <c r="V85" s="8">
        <v>39.6</v>
      </c>
      <c r="W85" s="8">
        <v>101.7</v>
      </c>
      <c r="X85" s="8">
        <v>4.5</v>
      </c>
      <c r="Y85" s="8">
        <v>5.9</v>
      </c>
      <c r="Z85" s="8">
        <v>33.7</v>
      </c>
      <c r="AA85" s="8">
        <v>1067.5</v>
      </c>
      <c r="AB85" s="8">
        <v>26.1</v>
      </c>
      <c r="AC85" s="8">
        <v>302.7</v>
      </c>
      <c r="AD85" s="8">
        <v>91.0456</v>
      </c>
      <c r="AG85" s="16"/>
    </row>
    <row r="86" spans="1:33" ht="12.75">
      <c r="A86" s="13" t="s">
        <v>1203</v>
      </c>
      <c r="B86" t="s">
        <v>1182</v>
      </c>
      <c r="C86" s="6">
        <v>41.908</v>
      </c>
      <c r="D86" s="6">
        <v>12.65</v>
      </c>
      <c r="E86" s="6">
        <v>11.974</v>
      </c>
      <c r="F86" s="6">
        <v>11.752</v>
      </c>
      <c r="G86" s="6">
        <v>11.621</v>
      </c>
      <c r="H86" s="6">
        <v>3.532</v>
      </c>
      <c r="I86" s="7">
        <v>1.429</v>
      </c>
      <c r="J86" s="7">
        <v>2.806</v>
      </c>
      <c r="K86" s="7">
        <v>0.203</v>
      </c>
      <c r="L86" s="7">
        <v>1.096</v>
      </c>
      <c r="M86" s="7">
        <f t="shared" si="1"/>
        <v>98.97099999999999</v>
      </c>
      <c r="N86" s="8">
        <v>230.4</v>
      </c>
      <c r="O86" s="8">
        <v>879.7</v>
      </c>
      <c r="P86" s="8">
        <v>22.6</v>
      </c>
      <c r="Q86" s="8">
        <v>91.3</v>
      </c>
      <c r="R86" s="8">
        <v>61.1</v>
      </c>
      <c r="S86" s="8">
        <v>159.1</v>
      </c>
      <c r="T86" s="8">
        <v>372.7</v>
      </c>
      <c r="U86" s="8">
        <v>242.7</v>
      </c>
      <c r="V86" s="8">
        <v>40.6</v>
      </c>
      <c r="W86" s="8">
        <v>100.2</v>
      </c>
      <c r="X86" s="8">
        <v>5.6</v>
      </c>
      <c r="Y86" s="8">
        <v>10.5</v>
      </c>
      <c r="Z86" s="8">
        <v>52.9</v>
      </c>
      <c r="AA86" s="8">
        <v>1341.1</v>
      </c>
      <c r="AB86" s="8">
        <v>29.7</v>
      </c>
      <c r="AC86" s="8">
        <v>334</v>
      </c>
      <c r="AD86" s="8">
        <v>122.6296</v>
      </c>
      <c r="AG86" s="16"/>
    </row>
    <row r="87" spans="1:33" ht="12.75">
      <c r="A87" s="13" t="s">
        <v>1204</v>
      </c>
      <c r="B87" t="s">
        <v>1182</v>
      </c>
      <c r="C87" s="6">
        <v>41.092</v>
      </c>
      <c r="D87" s="6">
        <v>12.515</v>
      </c>
      <c r="E87" s="6">
        <v>15.721</v>
      </c>
      <c r="F87" s="6">
        <v>9.49</v>
      </c>
      <c r="G87" s="6">
        <v>11.099</v>
      </c>
      <c r="H87" s="6">
        <v>2.825</v>
      </c>
      <c r="I87" s="7">
        <v>1.526</v>
      </c>
      <c r="J87" s="7">
        <v>4.114</v>
      </c>
      <c r="K87" s="7">
        <v>0.204</v>
      </c>
      <c r="L87" s="7">
        <v>1.07</v>
      </c>
      <c r="M87" s="7">
        <f t="shared" si="1"/>
        <v>99.65599999999999</v>
      </c>
      <c r="N87" s="8">
        <v>263.1</v>
      </c>
      <c r="O87" s="8">
        <v>629.6</v>
      </c>
      <c r="P87" s="8">
        <v>23.5</v>
      </c>
      <c r="Q87" s="8">
        <v>68.6</v>
      </c>
      <c r="R87" s="8">
        <v>52.5</v>
      </c>
      <c r="S87" s="8">
        <v>119.8</v>
      </c>
      <c r="T87" s="8">
        <v>157.1</v>
      </c>
      <c r="U87" s="8">
        <v>126.5</v>
      </c>
      <c r="V87" s="8">
        <v>49.5</v>
      </c>
      <c r="W87" s="8">
        <v>122.3</v>
      </c>
      <c r="X87" s="8">
        <v>2.3</v>
      </c>
      <c r="Y87" s="8">
        <v>7.1</v>
      </c>
      <c r="Z87" s="8">
        <v>30.4</v>
      </c>
      <c r="AA87" s="8">
        <v>957.2</v>
      </c>
      <c r="AB87" s="8">
        <v>29.4</v>
      </c>
      <c r="AC87" s="8">
        <v>306.2</v>
      </c>
      <c r="AD87" s="8">
        <v>90.93279999999999</v>
      </c>
      <c r="AG87" s="16"/>
    </row>
    <row r="88" spans="1:33" ht="12.75">
      <c r="A88" s="13" t="s">
        <v>1205</v>
      </c>
      <c r="B88" t="s">
        <v>1182</v>
      </c>
      <c r="C88" s="6">
        <v>41.938</v>
      </c>
      <c r="D88" s="6">
        <v>12.079</v>
      </c>
      <c r="E88" s="6">
        <v>14.675</v>
      </c>
      <c r="F88" s="6">
        <v>11.502</v>
      </c>
      <c r="G88" s="6">
        <v>10.728</v>
      </c>
      <c r="H88" s="6">
        <v>2.385</v>
      </c>
      <c r="I88" s="7">
        <v>0.832</v>
      </c>
      <c r="J88" s="7">
        <v>3.409</v>
      </c>
      <c r="K88" s="7">
        <v>0.192</v>
      </c>
      <c r="L88" s="7">
        <v>0.676</v>
      </c>
      <c r="M88" s="7">
        <f t="shared" si="1"/>
        <v>98.416</v>
      </c>
      <c r="N88" s="8">
        <v>261.9</v>
      </c>
      <c r="O88" s="8">
        <v>449.4</v>
      </c>
      <c r="P88" s="8">
        <v>24.5</v>
      </c>
      <c r="Q88" s="8">
        <v>46.6</v>
      </c>
      <c r="R88" s="8">
        <v>30.8</v>
      </c>
      <c r="S88" s="8">
        <v>70.9</v>
      </c>
      <c r="T88" s="8">
        <v>305.5</v>
      </c>
      <c r="U88" s="8">
        <v>217</v>
      </c>
      <c r="V88" s="8">
        <v>56</v>
      </c>
      <c r="W88" s="8">
        <v>112.4</v>
      </c>
      <c r="X88" s="8">
        <v>5.5</v>
      </c>
      <c r="Y88" s="8">
        <v>8</v>
      </c>
      <c r="Z88" s="8">
        <v>20.9</v>
      </c>
      <c r="AA88" s="8">
        <v>729.6</v>
      </c>
      <c r="AB88" s="8">
        <v>23.1</v>
      </c>
      <c r="AC88" s="8">
        <v>245.6</v>
      </c>
      <c r="AD88" s="8">
        <v>59.9128</v>
      </c>
      <c r="AG88" s="16"/>
    </row>
    <row r="89" spans="1:33" ht="12.75">
      <c r="A89" s="13" t="s">
        <v>1206</v>
      </c>
      <c r="B89" t="s">
        <v>1182</v>
      </c>
      <c r="C89" s="6">
        <v>39.759</v>
      </c>
      <c r="D89" s="6">
        <v>13.687</v>
      </c>
      <c r="E89" s="6">
        <v>14.526</v>
      </c>
      <c r="F89" s="6">
        <v>5.855</v>
      </c>
      <c r="G89" s="6">
        <v>12.401</v>
      </c>
      <c r="H89" s="6">
        <v>3.632</v>
      </c>
      <c r="I89" s="7">
        <v>0.948</v>
      </c>
      <c r="J89" s="7">
        <v>4.435</v>
      </c>
      <c r="K89" s="7">
        <v>0.245</v>
      </c>
      <c r="L89" s="7">
        <v>2.167</v>
      </c>
      <c r="M89" s="7">
        <f t="shared" si="1"/>
        <v>97.655</v>
      </c>
      <c r="N89" s="8">
        <v>221.8</v>
      </c>
      <c r="O89" s="8">
        <v>804.4</v>
      </c>
      <c r="P89" s="8">
        <v>12.6</v>
      </c>
      <c r="Q89" s="8">
        <v>96.3</v>
      </c>
      <c r="R89" s="8">
        <v>92.3</v>
      </c>
      <c r="S89" s="8">
        <v>193.3</v>
      </c>
      <c r="T89" s="8">
        <v>7.6</v>
      </c>
      <c r="U89" s="8">
        <v>6.2</v>
      </c>
      <c r="V89" s="8">
        <v>11.7</v>
      </c>
      <c r="W89" s="8">
        <v>144.1</v>
      </c>
      <c r="X89" s="8">
        <v>2.1</v>
      </c>
      <c r="Y89" s="8">
        <v>11.8</v>
      </c>
      <c r="Z89" s="8">
        <v>48.6</v>
      </c>
      <c r="AA89" s="8">
        <v>1613</v>
      </c>
      <c r="AB89" s="8">
        <v>43.3</v>
      </c>
      <c r="AC89" s="8">
        <v>508.5</v>
      </c>
      <c r="AD89" s="8">
        <v>128.2696</v>
      </c>
      <c r="AG89" s="16"/>
    </row>
    <row r="90" spans="1:33" ht="12.75">
      <c r="A90" s="13" t="s">
        <v>1207</v>
      </c>
      <c r="B90" t="s">
        <v>1182</v>
      </c>
      <c r="C90" s="6">
        <v>41.487</v>
      </c>
      <c r="D90" s="6">
        <v>13.867</v>
      </c>
      <c r="E90" s="6">
        <v>14.92</v>
      </c>
      <c r="F90" s="6">
        <v>7.693</v>
      </c>
      <c r="G90" s="6">
        <v>11.182</v>
      </c>
      <c r="H90" s="6">
        <v>3.552</v>
      </c>
      <c r="I90" s="7">
        <v>0.851</v>
      </c>
      <c r="J90" s="7">
        <v>4.354</v>
      </c>
      <c r="K90" s="7">
        <v>0.207</v>
      </c>
      <c r="L90" s="7">
        <v>1.044</v>
      </c>
      <c r="M90" s="7">
        <f t="shared" si="1"/>
        <v>99.157</v>
      </c>
      <c r="N90" s="8">
        <v>297.2</v>
      </c>
      <c r="O90" s="8">
        <v>576.8</v>
      </c>
      <c r="P90" s="8">
        <v>23</v>
      </c>
      <c r="Q90" s="8">
        <v>72.9</v>
      </c>
      <c r="R90" s="8">
        <v>57.7</v>
      </c>
      <c r="S90" s="8">
        <v>140</v>
      </c>
      <c r="T90" s="8">
        <v>70.2</v>
      </c>
      <c r="U90" s="8">
        <v>55.3</v>
      </c>
      <c r="V90" s="8">
        <v>37</v>
      </c>
      <c r="W90" s="8">
        <v>122.4</v>
      </c>
      <c r="X90" s="8">
        <v>2.9</v>
      </c>
      <c r="Y90" s="8">
        <v>12.1</v>
      </c>
      <c r="Z90" s="8">
        <v>82.6</v>
      </c>
      <c r="AA90" s="8">
        <v>932.4</v>
      </c>
      <c r="AB90" s="8">
        <v>35.3</v>
      </c>
      <c r="AC90" s="8">
        <v>406.7</v>
      </c>
      <c r="AD90" s="8">
        <v>103.79199999999999</v>
      </c>
      <c r="AG90" s="16"/>
    </row>
    <row r="91" spans="1:33" ht="12.75">
      <c r="A91" s="13" t="s">
        <v>1208</v>
      </c>
      <c r="B91" t="s">
        <v>1182</v>
      </c>
      <c r="C91" s="6">
        <v>46.013</v>
      </c>
      <c r="D91" s="6">
        <v>14.254</v>
      </c>
      <c r="E91" s="6">
        <v>11.101</v>
      </c>
      <c r="F91" s="6">
        <v>9.913</v>
      </c>
      <c r="G91" s="6">
        <v>9.852999</v>
      </c>
      <c r="H91" s="6">
        <v>3.244</v>
      </c>
      <c r="I91" s="7">
        <v>1.216</v>
      </c>
      <c r="J91" s="7">
        <v>2.517</v>
      </c>
      <c r="K91" s="7">
        <v>0.154</v>
      </c>
      <c r="L91" s="7">
        <v>0.609</v>
      </c>
      <c r="M91" s="7">
        <f t="shared" si="1"/>
        <v>98.87399899999997</v>
      </c>
      <c r="N91" s="8">
        <v>204.4</v>
      </c>
      <c r="O91" s="8">
        <v>616.2</v>
      </c>
      <c r="P91" s="8">
        <v>23.2</v>
      </c>
      <c r="Q91" s="8">
        <v>48.8</v>
      </c>
      <c r="R91" s="8">
        <v>31.5</v>
      </c>
      <c r="S91" s="8">
        <v>76.5</v>
      </c>
      <c r="T91" s="8">
        <v>339.4</v>
      </c>
      <c r="U91" s="8">
        <v>199.4</v>
      </c>
      <c r="V91" s="8">
        <v>49</v>
      </c>
      <c r="W91" s="8">
        <v>84.1</v>
      </c>
      <c r="X91" s="8">
        <v>6.8</v>
      </c>
      <c r="Y91" s="8">
        <v>5.4</v>
      </c>
      <c r="Z91" s="8">
        <v>32.5</v>
      </c>
      <c r="AA91" s="8">
        <v>866.9</v>
      </c>
      <c r="AB91" s="8">
        <v>20.8</v>
      </c>
      <c r="AC91" s="8">
        <v>211.5</v>
      </c>
      <c r="AD91" s="8">
        <v>72.09519999999999</v>
      </c>
      <c r="AG91" s="16"/>
    </row>
    <row r="92" spans="1:33" ht="12.75">
      <c r="A92" s="13" t="s">
        <v>1209</v>
      </c>
      <c r="B92" t="s">
        <v>1210</v>
      </c>
      <c r="C92" s="6">
        <v>44.03</v>
      </c>
      <c r="D92" s="6">
        <v>12.766</v>
      </c>
      <c r="E92" s="6">
        <v>13.379</v>
      </c>
      <c r="F92" s="6">
        <v>12.594</v>
      </c>
      <c r="G92" s="6">
        <v>9.787</v>
      </c>
      <c r="H92" s="6">
        <v>3.602</v>
      </c>
      <c r="I92" s="7">
        <v>1.534</v>
      </c>
      <c r="J92" s="7">
        <v>2.667</v>
      </c>
      <c r="K92" s="7">
        <v>0.195</v>
      </c>
      <c r="L92" s="7">
        <v>0.62</v>
      </c>
      <c r="M92" s="7">
        <f t="shared" si="1"/>
        <v>101.174</v>
      </c>
      <c r="N92" s="8">
        <v>228.7</v>
      </c>
      <c r="O92" s="8">
        <v>627.2</v>
      </c>
      <c r="P92" s="8">
        <v>23.9</v>
      </c>
      <c r="Q92" s="8">
        <v>56.8</v>
      </c>
      <c r="R92" s="8">
        <v>39.4</v>
      </c>
      <c r="S92" s="8">
        <v>100</v>
      </c>
      <c r="T92" s="8">
        <v>341.3</v>
      </c>
      <c r="U92" s="8">
        <v>296</v>
      </c>
      <c r="V92" s="8">
        <v>54.7</v>
      </c>
      <c r="W92" s="8">
        <v>105.1</v>
      </c>
      <c r="X92" s="8">
        <v>3.2</v>
      </c>
      <c r="Y92" s="8">
        <v>5.2</v>
      </c>
      <c r="Z92" s="8">
        <v>37.4</v>
      </c>
      <c r="AA92" s="8">
        <v>807.6</v>
      </c>
      <c r="AB92" s="8">
        <v>25.8</v>
      </c>
      <c r="AC92" s="8">
        <v>249</v>
      </c>
      <c r="AD92" s="8">
        <v>88.3384</v>
      </c>
      <c r="AG92" s="16"/>
    </row>
    <row r="93" spans="1:33" ht="12.75">
      <c r="A93" s="13" t="s">
        <v>1211</v>
      </c>
      <c r="B93" t="s">
        <v>1210</v>
      </c>
      <c r="C93" s="6">
        <v>43.9</v>
      </c>
      <c r="D93" s="6">
        <v>12.906</v>
      </c>
      <c r="E93" s="6">
        <v>13.212</v>
      </c>
      <c r="F93" s="6">
        <v>11.993</v>
      </c>
      <c r="G93" s="6">
        <v>9.79</v>
      </c>
      <c r="H93" s="6">
        <v>3.687</v>
      </c>
      <c r="I93" s="7">
        <v>1.585</v>
      </c>
      <c r="J93" s="7">
        <v>2.66</v>
      </c>
      <c r="K93" s="7">
        <v>0.201</v>
      </c>
      <c r="L93" s="7">
        <v>0.634</v>
      </c>
      <c r="M93" s="7">
        <f t="shared" si="1"/>
        <v>100.56799999999997</v>
      </c>
      <c r="N93" s="8">
        <v>215.9</v>
      </c>
      <c r="O93" s="8">
        <v>661.5</v>
      </c>
      <c r="P93" s="8">
        <v>22.9</v>
      </c>
      <c r="Q93" s="8">
        <v>57.5</v>
      </c>
      <c r="R93" s="8">
        <v>41.3</v>
      </c>
      <c r="S93" s="8">
        <v>109.1</v>
      </c>
      <c r="T93" s="8">
        <v>337.6</v>
      </c>
      <c r="U93" s="8">
        <v>274.7</v>
      </c>
      <c r="V93" s="8">
        <v>52.7</v>
      </c>
      <c r="W93" s="8">
        <v>104.6</v>
      </c>
      <c r="X93" s="8">
        <v>5.5</v>
      </c>
      <c r="Y93" s="8">
        <v>3</v>
      </c>
      <c r="Z93" s="8">
        <v>36.5</v>
      </c>
      <c r="AA93" s="8">
        <v>827.1</v>
      </c>
      <c r="AB93" s="8">
        <v>25.5</v>
      </c>
      <c r="AC93" s="8">
        <v>259.7</v>
      </c>
      <c r="AD93" s="8">
        <v>89.5792</v>
      </c>
      <c r="AG93" s="16"/>
    </row>
    <row r="94" spans="1:33" ht="12.75">
      <c r="A94" s="13" t="s">
        <v>1212</v>
      </c>
      <c r="B94" t="s">
        <v>1213</v>
      </c>
      <c r="C94" s="6">
        <v>44.594</v>
      </c>
      <c r="D94" s="6">
        <v>12.499</v>
      </c>
      <c r="E94" s="6">
        <v>11.517</v>
      </c>
      <c r="F94" s="6">
        <v>10.908</v>
      </c>
      <c r="G94" s="6">
        <v>10.483</v>
      </c>
      <c r="H94" s="6">
        <v>1.964</v>
      </c>
      <c r="I94" s="7">
        <v>1.678</v>
      </c>
      <c r="J94" s="7">
        <v>2.637</v>
      </c>
      <c r="K94" s="7">
        <v>0.158</v>
      </c>
      <c r="L94" s="7">
        <v>0.589</v>
      </c>
      <c r="M94" s="7">
        <f t="shared" si="1"/>
        <v>97.027</v>
      </c>
      <c r="N94" s="8">
        <v>355.5</v>
      </c>
      <c r="O94" s="8">
        <v>541.5</v>
      </c>
      <c r="P94" s="8">
        <v>21.2</v>
      </c>
      <c r="Q94" s="8">
        <v>42.4</v>
      </c>
      <c r="R94" s="8">
        <v>36.6</v>
      </c>
      <c r="S94" s="8">
        <v>81.4</v>
      </c>
      <c r="T94" s="8">
        <v>442.9</v>
      </c>
      <c r="U94" s="8">
        <v>240.8</v>
      </c>
      <c r="V94" s="8">
        <v>19.6</v>
      </c>
      <c r="W94" s="8">
        <v>88.8</v>
      </c>
      <c r="X94" s="8">
        <v>4.3</v>
      </c>
      <c r="Y94" s="8">
        <v>3.1</v>
      </c>
      <c r="Z94" s="8">
        <v>37.8</v>
      </c>
      <c r="AA94" s="8">
        <v>614.1</v>
      </c>
      <c r="AB94" s="8">
        <v>23.3</v>
      </c>
      <c r="AC94" s="8">
        <v>204.1</v>
      </c>
      <c r="AD94" s="8">
        <v>71.64399999999999</v>
      </c>
      <c r="AG94" s="16"/>
    </row>
    <row r="95" spans="1:33" ht="12.75">
      <c r="A95" s="13" t="s">
        <v>1214</v>
      </c>
      <c r="B95" t="s">
        <v>1213</v>
      </c>
      <c r="C95" s="6">
        <v>48.754</v>
      </c>
      <c r="D95" s="6">
        <v>13.414</v>
      </c>
      <c r="E95" s="6">
        <v>10.801</v>
      </c>
      <c r="F95" s="6">
        <v>10.306</v>
      </c>
      <c r="G95" s="6">
        <v>9.274</v>
      </c>
      <c r="H95" s="6">
        <v>2.443</v>
      </c>
      <c r="I95" s="7">
        <v>1.299</v>
      </c>
      <c r="J95" s="7">
        <v>2.123</v>
      </c>
      <c r="K95" s="7">
        <v>0.151</v>
      </c>
      <c r="L95" s="7">
        <v>0.416</v>
      </c>
      <c r="M95" s="7">
        <f t="shared" si="1"/>
        <v>98.981</v>
      </c>
      <c r="N95" s="8">
        <v>305.2</v>
      </c>
      <c r="O95" s="8">
        <v>504.1</v>
      </c>
      <c r="P95" s="8">
        <v>21.3</v>
      </c>
      <c r="Q95" s="8">
        <v>34.2</v>
      </c>
      <c r="R95" s="8">
        <v>28.9</v>
      </c>
      <c r="S95" s="8">
        <v>63.7</v>
      </c>
      <c r="T95" s="8">
        <v>395.5</v>
      </c>
      <c r="U95" s="8">
        <v>223.7</v>
      </c>
      <c r="V95" s="8">
        <v>55.9</v>
      </c>
      <c r="W95" s="8">
        <v>89.7</v>
      </c>
      <c r="X95" s="8">
        <v>5.3</v>
      </c>
      <c r="Y95" s="8">
        <v>2.8</v>
      </c>
      <c r="Z95" s="8">
        <v>31.6</v>
      </c>
      <c r="AA95" s="8">
        <v>767.6</v>
      </c>
      <c r="AB95" s="8">
        <v>22.3</v>
      </c>
      <c r="AC95" s="8">
        <v>171</v>
      </c>
      <c r="AD95" s="8">
        <v>50.324799999999996</v>
      </c>
      <c r="AG95" s="16"/>
    </row>
    <row r="96" spans="1:33" ht="12.75">
      <c r="A96" s="13" t="s">
        <v>1215</v>
      </c>
      <c r="B96" t="s">
        <v>1213</v>
      </c>
      <c r="C96" s="6">
        <v>47.119</v>
      </c>
      <c r="D96" s="6">
        <v>13.69</v>
      </c>
      <c r="E96" s="6">
        <v>12.333</v>
      </c>
      <c r="F96" s="6">
        <v>7.092</v>
      </c>
      <c r="G96" s="6">
        <v>9.649</v>
      </c>
      <c r="H96" s="6">
        <v>3.365</v>
      </c>
      <c r="I96" s="7">
        <v>1.423</v>
      </c>
      <c r="J96" s="7">
        <v>3.319</v>
      </c>
      <c r="K96" s="7">
        <v>0.132</v>
      </c>
      <c r="L96" s="7">
        <v>0.625</v>
      </c>
      <c r="M96" s="7">
        <f t="shared" si="1"/>
        <v>98.747</v>
      </c>
      <c r="N96" s="8">
        <v>388.8</v>
      </c>
      <c r="O96" s="8">
        <v>559.9</v>
      </c>
      <c r="P96" s="8">
        <v>19.9</v>
      </c>
      <c r="Q96" s="8">
        <v>39.3</v>
      </c>
      <c r="R96" s="8">
        <v>40.3</v>
      </c>
      <c r="S96" s="8">
        <v>75.6</v>
      </c>
      <c r="T96" s="8">
        <v>138.1</v>
      </c>
      <c r="U96" s="8">
        <v>138.8</v>
      </c>
      <c r="V96" s="8">
        <v>50.7</v>
      </c>
      <c r="W96" s="8">
        <v>103.4</v>
      </c>
      <c r="X96" s="8">
        <v>5.3</v>
      </c>
      <c r="Y96" s="8">
        <v>2.1</v>
      </c>
      <c r="Z96" s="8">
        <v>29.8</v>
      </c>
      <c r="AA96" s="8">
        <v>715</v>
      </c>
      <c r="AB96" s="8">
        <v>29.2</v>
      </c>
      <c r="AC96" s="8">
        <v>296</v>
      </c>
      <c r="AD96" s="8">
        <v>55.62639999999999</v>
      </c>
      <c r="AG96" s="16"/>
    </row>
    <row r="97" spans="1:33" ht="12.75">
      <c r="A97" s="13" t="s">
        <v>1216</v>
      </c>
      <c r="B97" t="s">
        <v>1213</v>
      </c>
      <c r="C97" s="6">
        <v>45.397</v>
      </c>
      <c r="D97" s="6">
        <v>12.993</v>
      </c>
      <c r="E97" s="6">
        <v>11.966</v>
      </c>
      <c r="F97" s="6">
        <v>8.687</v>
      </c>
      <c r="G97" s="6">
        <v>9.72</v>
      </c>
      <c r="H97" s="6">
        <v>2.93</v>
      </c>
      <c r="I97" s="7">
        <v>1.273</v>
      </c>
      <c r="J97" s="7">
        <v>3.368</v>
      </c>
      <c r="K97" s="7">
        <v>0.152</v>
      </c>
      <c r="L97" s="7">
        <v>0.562</v>
      </c>
      <c r="M97" s="7">
        <f t="shared" si="1"/>
        <v>97.04799999999999</v>
      </c>
      <c r="N97" s="8">
        <v>393.6</v>
      </c>
      <c r="O97" s="8">
        <v>415</v>
      </c>
      <c r="P97" s="8">
        <v>21.5</v>
      </c>
      <c r="Q97" s="8">
        <v>36.1</v>
      </c>
      <c r="R97" s="8">
        <v>39</v>
      </c>
      <c r="S97" s="8">
        <v>75.1</v>
      </c>
      <c r="T97" s="8">
        <v>174.4</v>
      </c>
      <c r="U97" s="8">
        <v>165.9</v>
      </c>
      <c r="V97" s="8">
        <v>42.6</v>
      </c>
      <c r="W97" s="8">
        <v>99.3</v>
      </c>
      <c r="X97" s="8">
        <v>8.5</v>
      </c>
      <c r="Y97" s="8">
        <v>2.8</v>
      </c>
      <c r="Z97" s="8">
        <v>28.2</v>
      </c>
      <c r="AA97" s="8">
        <v>667</v>
      </c>
      <c r="AB97" s="8">
        <v>28.6</v>
      </c>
      <c r="AC97" s="8">
        <v>274.1</v>
      </c>
      <c r="AD97" s="8">
        <v>54.04719999999999</v>
      </c>
      <c r="AG97" s="16"/>
    </row>
    <row r="98" spans="1:33" ht="12.75">
      <c r="A98" s="13" t="s">
        <v>1217</v>
      </c>
      <c r="B98" t="s">
        <v>1213</v>
      </c>
      <c r="C98" s="6">
        <v>46.51</v>
      </c>
      <c r="D98" s="6">
        <v>13.385</v>
      </c>
      <c r="E98" s="6">
        <v>11.966</v>
      </c>
      <c r="F98" s="6">
        <v>8.826</v>
      </c>
      <c r="G98" s="6">
        <v>9.736</v>
      </c>
      <c r="H98" s="6">
        <v>3.293</v>
      </c>
      <c r="I98" s="7">
        <v>1.115</v>
      </c>
      <c r="J98" s="7">
        <v>3.323</v>
      </c>
      <c r="K98" s="7">
        <v>0.15</v>
      </c>
      <c r="L98" s="7">
        <v>0.586</v>
      </c>
      <c r="M98" s="7">
        <f t="shared" si="1"/>
        <v>98.88999999999999</v>
      </c>
      <c r="N98" s="8">
        <v>390.7</v>
      </c>
      <c r="O98" s="8">
        <v>453.6</v>
      </c>
      <c r="P98" s="8">
        <v>22.9</v>
      </c>
      <c r="Q98" s="8">
        <v>41.4</v>
      </c>
      <c r="R98" s="8">
        <v>40.3</v>
      </c>
      <c r="S98" s="8">
        <v>81.3</v>
      </c>
      <c r="T98" s="8">
        <v>236.6</v>
      </c>
      <c r="U98" s="8">
        <v>173.9</v>
      </c>
      <c r="V98" s="8">
        <v>40.7</v>
      </c>
      <c r="W98" s="8">
        <v>98.1</v>
      </c>
      <c r="X98" s="8">
        <v>3.3</v>
      </c>
      <c r="Y98" s="8">
        <v>2.1</v>
      </c>
      <c r="Z98" s="8">
        <v>46.2</v>
      </c>
      <c r="AA98" s="8">
        <v>695.2</v>
      </c>
      <c r="AB98" s="8">
        <v>28.8</v>
      </c>
      <c r="AC98" s="8">
        <v>265.9</v>
      </c>
      <c r="AD98" s="8">
        <v>63.52239999999999</v>
      </c>
      <c r="AG98" s="16"/>
    </row>
    <row r="99" spans="1:33" ht="12.75">
      <c r="A99" s="13" t="s">
        <v>1218</v>
      </c>
      <c r="B99" t="s">
        <v>1213</v>
      </c>
      <c r="C99" s="6">
        <v>46.797</v>
      </c>
      <c r="D99" s="6">
        <v>13.42</v>
      </c>
      <c r="E99" s="6">
        <v>11.604</v>
      </c>
      <c r="F99" s="6">
        <v>9.085</v>
      </c>
      <c r="G99" s="6">
        <v>11.435</v>
      </c>
      <c r="H99" s="6">
        <v>3.055</v>
      </c>
      <c r="I99" s="7">
        <v>0.908</v>
      </c>
      <c r="J99" s="7">
        <v>1.842</v>
      </c>
      <c r="K99" s="7">
        <v>0.155</v>
      </c>
      <c r="L99" s="7">
        <v>0.33</v>
      </c>
      <c r="M99" s="7">
        <f t="shared" si="1"/>
        <v>98.63100000000001</v>
      </c>
      <c r="N99" s="8">
        <v>294.3</v>
      </c>
      <c r="O99" s="8">
        <v>470.8</v>
      </c>
      <c r="P99" s="8">
        <v>22</v>
      </c>
      <c r="Q99" s="8">
        <v>23.9</v>
      </c>
      <c r="R99" s="8">
        <v>20.2</v>
      </c>
      <c r="S99" s="8">
        <v>41.7</v>
      </c>
      <c r="T99" s="8">
        <v>345</v>
      </c>
      <c r="U99" s="8">
        <v>217.5</v>
      </c>
      <c r="V99" s="8">
        <v>70.1</v>
      </c>
      <c r="W99" s="8">
        <v>82</v>
      </c>
      <c r="X99" s="8">
        <v>5.6</v>
      </c>
      <c r="Y99" s="8">
        <v>1.8</v>
      </c>
      <c r="Z99" s="8">
        <v>22.3</v>
      </c>
      <c r="AA99" s="8">
        <v>501.2</v>
      </c>
      <c r="AB99" s="8">
        <v>23.4</v>
      </c>
      <c r="AC99" s="8">
        <v>120.8</v>
      </c>
      <c r="AD99" s="8">
        <v>42.767199999999995</v>
      </c>
      <c r="AG99" s="16"/>
    </row>
    <row r="100" spans="1:33" ht="12.75">
      <c r="A100" s="13" t="s">
        <v>1219</v>
      </c>
      <c r="B100" t="s">
        <v>1213</v>
      </c>
      <c r="C100" s="6">
        <v>49.838</v>
      </c>
      <c r="D100" s="6">
        <v>13.931</v>
      </c>
      <c r="E100" s="6">
        <v>11.289</v>
      </c>
      <c r="F100" s="6">
        <v>8.308</v>
      </c>
      <c r="G100" s="6">
        <v>9.738</v>
      </c>
      <c r="H100" s="6">
        <v>2.95</v>
      </c>
      <c r="I100" s="7">
        <v>0.954</v>
      </c>
      <c r="J100" s="7">
        <v>2.029</v>
      </c>
      <c r="K100" s="7">
        <v>0.16</v>
      </c>
      <c r="L100" s="7">
        <v>0.328</v>
      </c>
      <c r="M100" s="7">
        <f t="shared" si="1"/>
        <v>99.52499999999998</v>
      </c>
      <c r="N100" s="8">
        <v>287.2</v>
      </c>
      <c r="O100" s="8">
        <v>390.1</v>
      </c>
      <c r="P100" s="8">
        <v>24.4</v>
      </c>
      <c r="Q100" s="8">
        <v>24.1</v>
      </c>
      <c r="R100" s="8">
        <v>20.7</v>
      </c>
      <c r="S100" s="8">
        <v>43.2</v>
      </c>
      <c r="T100" s="8">
        <v>382.2</v>
      </c>
      <c r="U100" s="8">
        <v>247.1</v>
      </c>
      <c r="V100" s="8">
        <v>50.7</v>
      </c>
      <c r="W100" s="8">
        <v>89.9</v>
      </c>
      <c r="X100" s="8">
        <v>4.5</v>
      </c>
      <c r="Y100" s="8">
        <v>2.7</v>
      </c>
      <c r="Z100" s="8">
        <v>21.8</v>
      </c>
      <c r="AA100" s="8">
        <v>456</v>
      </c>
      <c r="AB100" s="8">
        <v>25.1</v>
      </c>
      <c r="AC100" s="8">
        <v>135.9</v>
      </c>
      <c r="AD100" s="8">
        <v>37.465599999999995</v>
      </c>
      <c r="AG100" s="16"/>
    </row>
    <row r="101" spans="1:33" ht="12.75">
      <c r="A101" s="13" t="s">
        <v>1220</v>
      </c>
      <c r="B101" t="s">
        <v>1213</v>
      </c>
      <c r="C101" s="6">
        <v>47.806</v>
      </c>
      <c r="D101" s="6">
        <v>13.989</v>
      </c>
      <c r="E101" s="6">
        <v>12.387</v>
      </c>
      <c r="F101" s="6">
        <v>7.605</v>
      </c>
      <c r="G101" s="6">
        <v>9.092</v>
      </c>
      <c r="H101" s="6">
        <v>3.464</v>
      </c>
      <c r="I101" s="7">
        <v>1.539</v>
      </c>
      <c r="J101" s="7">
        <v>3.162</v>
      </c>
      <c r="K101" s="7">
        <v>0.159</v>
      </c>
      <c r="L101" s="7">
        <v>0.845</v>
      </c>
      <c r="M101" s="7">
        <f t="shared" si="1"/>
        <v>100.04800000000002</v>
      </c>
      <c r="N101" s="8">
        <v>341.4</v>
      </c>
      <c r="O101" s="8">
        <v>469.5</v>
      </c>
      <c r="P101" s="8">
        <v>18.6</v>
      </c>
      <c r="Q101" s="8">
        <v>47</v>
      </c>
      <c r="R101" s="8">
        <v>52</v>
      </c>
      <c r="S101" s="8">
        <v>101.2</v>
      </c>
      <c r="T101" s="8">
        <v>189.5</v>
      </c>
      <c r="U101" s="8">
        <v>142.3</v>
      </c>
      <c r="V101" s="8">
        <v>39.3</v>
      </c>
      <c r="W101" s="8">
        <v>118.4</v>
      </c>
      <c r="X101" s="8">
        <v>5.5</v>
      </c>
      <c r="Y101" s="8">
        <v>3.7</v>
      </c>
      <c r="Z101" s="8">
        <v>33.3</v>
      </c>
      <c r="AA101" s="8">
        <v>828.3</v>
      </c>
      <c r="AB101" s="8">
        <v>31.3</v>
      </c>
      <c r="AC101" s="8">
        <v>377.4</v>
      </c>
      <c r="AD101" s="8">
        <v>69.61359999999999</v>
      </c>
      <c r="AG101" s="16"/>
    </row>
    <row r="102" spans="1:33" ht="12.75">
      <c r="A102" s="13" t="s">
        <v>1221</v>
      </c>
      <c r="B102" t="s">
        <v>1213</v>
      </c>
      <c r="C102" s="6">
        <v>46.48</v>
      </c>
      <c r="D102" s="6">
        <v>12.887</v>
      </c>
      <c r="E102" s="6">
        <v>11.512</v>
      </c>
      <c r="F102" s="6">
        <v>10.64</v>
      </c>
      <c r="G102" s="6">
        <v>10.592</v>
      </c>
      <c r="H102" s="6">
        <v>2.854</v>
      </c>
      <c r="I102" s="7">
        <v>1.133</v>
      </c>
      <c r="J102" s="7">
        <v>2.332</v>
      </c>
      <c r="K102" s="7">
        <v>0.161</v>
      </c>
      <c r="L102" s="7">
        <v>0.445</v>
      </c>
      <c r="M102" s="7">
        <f t="shared" si="1"/>
        <v>99.03599999999997</v>
      </c>
      <c r="N102" s="8">
        <v>336.9</v>
      </c>
      <c r="O102" s="8">
        <v>661</v>
      </c>
      <c r="P102" s="8">
        <v>24.1</v>
      </c>
      <c r="Q102" s="8">
        <v>35.2</v>
      </c>
      <c r="R102" s="8">
        <v>28.3</v>
      </c>
      <c r="S102" s="8">
        <v>57.9</v>
      </c>
      <c r="T102" s="8">
        <v>387.5</v>
      </c>
      <c r="U102" s="8">
        <v>271.9</v>
      </c>
      <c r="V102" s="8">
        <v>62.2</v>
      </c>
      <c r="W102" s="8">
        <v>88.6</v>
      </c>
      <c r="X102" s="8">
        <v>4.4</v>
      </c>
      <c r="Y102" s="8">
        <v>1.7</v>
      </c>
      <c r="Z102" s="8">
        <v>26.6</v>
      </c>
      <c r="AA102" s="8">
        <v>636.8</v>
      </c>
      <c r="AB102" s="8">
        <v>23.6</v>
      </c>
      <c r="AC102" s="8">
        <v>174.1</v>
      </c>
      <c r="AD102" s="8">
        <v>57.88239999999999</v>
      </c>
      <c r="AG102" s="16"/>
    </row>
    <row r="103" spans="1:33" ht="12.75">
      <c r="A103" s="13" t="s">
        <v>1222</v>
      </c>
      <c r="B103" t="s">
        <v>1213</v>
      </c>
      <c r="C103" s="6">
        <v>46.72</v>
      </c>
      <c r="D103" s="6">
        <v>13.141</v>
      </c>
      <c r="E103" s="6">
        <v>11.637</v>
      </c>
      <c r="F103" s="6">
        <v>10.441</v>
      </c>
      <c r="G103" s="6">
        <v>10.274</v>
      </c>
      <c r="H103" s="6">
        <v>3.303</v>
      </c>
      <c r="I103" s="7">
        <v>1.351</v>
      </c>
      <c r="J103" s="7">
        <v>2.701</v>
      </c>
      <c r="K103" s="7">
        <v>0.17</v>
      </c>
      <c r="L103" s="7">
        <v>0.506</v>
      </c>
      <c r="M103" s="7">
        <f t="shared" si="1"/>
        <v>100.24399999999999</v>
      </c>
      <c r="N103" s="8">
        <v>363.5</v>
      </c>
      <c r="O103" s="8">
        <v>458.5</v>
      </c>
      <c r="P103" s="8">
        <v>24.1</v>
      </c>
      <c r="Q103" s="8">
        <v>37.9</v>
      </c>
      <c r="R103" s="8">
        <v>32</v>
      </c>
      <c r="S103" s="8">
        <v>72.9</v>
      </c>
      <c r="T103" s="8">
        <v>369</v>
      </c>
      <c r="U103" s="8">
        <v>248.4</v>
      </c>
      <c r="V103" s="8">
        <v>58</v>
      </c>
      <c r="W103" s="8">
        <v>90.4</v>
      </c>
      <c r="X103" s="8">
        <v>3.5</v>
      </c>
      <c r="Y103" s="8">
        <v>3.4</v>
      </c>
      <c r="Z103" s="8">
        <v>33.1</v>
      </c>
      <c r="AA103" s="8">
        <v>651.5</v>
      </c>
      <c r="AB103" s="8">
        <v>25.3</v>
      </c>
      <c r="AC103" s="8">
        <v>215.5</v>
      </c>
      <c r="AD103" s="8">
        <v>64.0864</v>
      </c>
      <c r="AG103" s="16"/>
    </row>
    <row r="104" spans="1:33" ht="12.75">
      <c r="A104" s="13" t="s">
        <v>1223</v>
      </c>
      <c r="B104" t="s">
        <v>1213</v>
      </c>
      <c r="C104" s="6">
        <v>45.316</v>
      </c>
      <c r="D104" s="6">
        <v>13.301</v>
      </c>
      <c r="E104" s="6">
        <v>11.664</v>
      </c>
      <c r="F104" s="6">
        <v>9.602</v>
      </c>
      <c r="G104" s="6">
        <v>10.096</v>
      </c>
      <c r="H104" s="6">
        <v>2.897</v>
      </c>
      <c r="I104" s="7">
        <v>1.545</v>
      </c>
      <c r="J104" s="7">
        <v>2.492</v>
      </c>
      <c r="K104" s="7">
        <v>0.182</v>
      </c>
      <c r="L104" s="7">
        <v>0.761</v>
      </c>
      <c r="M104" s="7">
        <f t="shared" si="1"/>
        <v>97.85600000000002</v>
      </c>
      <c r="N104" s="8">
        <v>342.7</v>
      </c>
      <c r="O104" s="8">
        <v>663.4</v>
      </c>
      <c r="P104" s="8">
        <v>20.2</v>
      </c>
      <c r="Q104" s="8">
        <v>60.5</v>
      </c>
      <c r="R104" s="8">
        <v>46.6</v>
      </c>
      <c r="S104" s="8">
        <v>110.1</v>
      </c>
      <c r="T104" s="8">
        <v>244.6</v>
      </c>
      <c r="U104" s="8">
        <v>184.1</v>
      </c>
      <c r="V104" s="8">
        <v>44</v>
      </c>
      <c r="W104" s="8">
        <v>110.3</v>
      </c>
      <c r="X104" s="8">
        <v>5</v>
      </c>
      <c r="Y104" s="8">
        <v>4.8</v>
      </c>
      <c r="Z104" s="8">
        <v>51.2</v>
      </c>
      <c r="AA104" s="8">
        <v>841</v>
      </c>
      <c r="AB104" s="8">
        <v>28.7</v>
      </c>
      <c r="AC104" s="8">
        <v>276.5</v>
      </c>
      <c r="AD104" s="8">
        <v>95.10639999999998</v>
      </c>
      <c r="AG104" s="16"/>
    </row>
    <row r="105" spans="1:33" ht="12.75">
      <c r="A105" s="13" t="s">
        <v>1224</v>
      </c>
      <c r="B105" t="s">
        <v>1213</v>
      </c>
      <c r="C105" s="6">
        <v>47.836</v>
      </c>
      <c r="D105" s="6">
        <v>13.888</v>
      </c>
      <c r="E105" s="6">
        <v>11.172</v>
      </c>
      <c r="F105" s="6">
        <v>8.559</v>
      </c>
      <c r="G105" s="6">
        <v>8.434</v>
      </c>
      <c r="H105" s="6">
        <v>3.957</v>
      </c>
      <c r="I105" s="7">
        <v>1.516</v>
      </c>
      <c r="J105" s="7">
        <v>2.812</v>
      </c>
      <c r="K105" s="7">
        <v>0.158</v>
      </c>
      <c r="L105" s="7">
        <v>0.732</v>
      </c>
      <c r="M105" s="7">
        <f t="shared" si="1"/>
        <v>99.064</v>
      </c>
      <c r="N105" s="8">
        <v>368.8</v>
      </c>
      <c r="O105" s="8">
        <v>654.6</v>
      </c>
      <c r="P105" s="8">
        <v>20.3</v>
      </c>
      <c r="Q105" s="8">
        <v>65.6</v>
      </c>
      <c r="R105" s="8">
        <v>51.3</v>
      </c>
      <c r="S105" s="8">
        <v>121.5</v>
      </c>
      <c r="T105" s="8">
        <v>194.7</v>
      </c>
      <c r="U105" s="8">
        <v>186.3</v>
      </c>
      <c r="V105" s="8">
        <v>34.6</v>
      </c>
      <c r="W105" s="8">
        <v>111.3</v>
      </c>
      <c r="X105" s="8">
        <v>7.4</v>
      </c>
      <c r="Y105" s="8">
        <v>8.399999</v>
      </c>
      <c r="Z105" s="8">
        <v>140.2</v>
      </c>
      <c r="AA105" s="8">
        <v>885.3</v>
      </c>
      <c r="AB105" s="8">
        <v>29.3</v>
      </c>
      <c r="AC105" s="8">
        <v>336.5</v>
      </c>
      <c r="AD105" s="8">
        <v>97.588</v>
      </c>
      <c r="AG105" s="16"/>
    </row>
    <row r="106" spans="1:33" ht="12.75">
      <c r="A106" s="13" t="s">
        <v>1225</v>
      </c>
      <c r="B106" t="s">
        <v>1213</v>
      </c>
      <c r="C106" s="6">
        <v>44.24</v>
      </c>
      <c r="D106" s="6">
        <v>12.298</v>
      </c>
      <c r="E106" s="6">
        <v>12.379</v>
      </c>
      <c r="F106" s="6">
        <v>10.781</v>
      </c>
      <c r="G106" s="6">
        <v>10.529</v>
      </c>
      <c r="H106" s="6">
        <v>3.325</v>
      </c>
      <c r="I106" s="7">
        <v>1.64</v>
      </c>
      <c r="J106" s="7">
        <v>2.967</v>
      </c>
      <c r="K106" s="7">
        <v>0.201</v>
      </c>
      <c r="L106" s="7">
        <v>0.894</v>
      </c>
      <c r="M106" s="7">
        <f t="shared" si="1"/>
        <v>99.254</v>
      </c>
      <c r="N106" s="8">
        <v>397.5</v>
      </c>
      <c r="O106" s="8">
        <v>841.6</v>
      </c>
      <c r="P106" s="8">
        <v>23.3</v>
      </c>
      <c r="Q106" s="8">
        <v>69.6</v>
      </c>
      <c r="R106" s="8">
        <v>56.5</v>
      </c>
      <c r="S106" s="8">
        <v>132.4</v>
      </c>
      <c r="T106" s="8">
        <v>313.2</v>
      </c>
      <c r="U106" s="8">
        <v>257.4</v>
      </c>
      <c r="V106" s="8">
        <v>47.1</v>
      </c>
      <c r="W106" s="8">
        <v>112</v>
      </c>
      <c r="X106" s="8">
        <v>5.3</v>
      </c>
      <c r="Y106" s="8">
        <v>5.9</v>
      </c>
      <c r="Z106" s="8">
        <v>44.4</v>
      </c>
      <c r="AA106" s="8">
        <v>909.7</v>
      </c>
      <c r="AB106" s="8">
        <v>33</v>
      </c>
      <c r="AC106" s="8">
        <v>336.1</v>
      </c>
      <c r="AD106" s="8">
        <v>99.844</v>
      </c>
      <c r="AG106" s="16"/>
    </row>
    <row r="107" spans="1:33" ht="12.75">
      <c r="A107" s="13" t="s">
        <v>1226</v>
      </c>
      <c r="B107" t="s">
        <v>1213</v>
      </c>
      <c r="C107" s="6">
        <v>47.096</v>
      </c>
      <c r="D107" s="6">
        <v>14.079</v>
      </c>
      <c r="E107" s="6">
        <v>11.834</v>
      </c>
      <c r="F107" s="6">
        <v>9.486</v>
      </c>
      <c r="G107" s="6">
        <v>9.574001</v>
      </c>
      <c r="H107" s="6">
        <v>3.24</v>
      </c>
      <c r="I107" s="7">
        <v>1.385</v>
      </c>
      <c r="J107" s="7">
        <v>2.43</v>
      </c>
      <c r="K107" s="7">
        <v>0.164</v>
      </c>
      <c r="L107" s="7">
        <v>0.566</v>
      </c>
      <c r="M107" s="7">
        <f t="shared" si="1"/>
        <v>99.85400100000001</v>
      </c>
      <c r="N107" s="8">
        <v>329.6</v>
      </c>
      <c r="O107" s="8">
        <v>497.3</v>
      </c>
      <c r="P107" s="8">
        <v>24.9</v>
      </c>
      <c r="Q107" s="8">
        <v>41.1</v>
      </c>
      <c r="R107" s="8">
        <v>34.7</v>
      </c>
      <c r="S107" s="8">
        <v>77.1</v>
      </c>
      <c r="T107" s="8">
        <v>266.6</v>
      </c>
      <c r="U107" s="8">
        <v>199.6</v>
      </c>
      <c r="V107" s="8">
        <v>58.3</v>
      </c>
      <c r="W107" s="8">
        <v>95.1</v>
      </c>
      <c r="X107" s="8">
        <v>4.1</v>
      </c>
      <c r="Y107" s="8">
        <v>3.6</v>
      </c>
      <c r="Z107" s="8">
        <v>35.6</v>
      </c>
      <c r="AA107" s="8">
        <v>690.1</v>
      </c>
      <c r="AB107" s="8">
        <v>26.6</v>
      </c>
      <c r="AC107" s="8">
        <v>205.5</v>
      </c>
      <c r="AD107" s="8">
        <v>67.13199999999999</v>
      </c>
      <c r="AG107" s="16"/>
    </row>
    <row r="108" spans="1:33" ht="12.75">
      <c r="A108" s="13" t="s">
        <v>1227</v>
      </c>
      <c r="B108" t="s">
        <v>1213</v>
      </c>
      <c r="C108" s="6">
        <v>46.447</v>
      </c>
      <c r="D108" s="6">
        <v>13.479</v>
      </c>
      <c r="E108" s="6">
        <v>11.299</v>
      </c>
      <c r="F108" s="6">
        <v>9.231</v>
      </c>
      <c r="G108" s="6">
        <v>8.729999</v>
      </c>
      <c r="H108" s="6">
        <v>3.738</v>
      </c>
      <c r="I108" s="7">
        <v>1.235</v>
      </c>
      <c r="J108" s="7">
        <v>2.67</v>
      </c>
      <c r="K108" s="7">
        <v>0.172</v>
      </c>
      <c r="L108" s="7">
        <v>0.77</v>
      </c>
      <c r="M108" s="7">
        <f t="shared" si="1"/>
        <v>97.77099899999997</v>
      </c>
      <c r="N108" s="8">
        <v>334.3</v>
      </c>
      <c r="O108" s="8">
        <v>741</v>
      </c>
      <c r="P108" s="8">
        <v>18.4</v>
      </c>
      <c r="Q108" s="8">
        <v>68.7</v>
      </c>
      <c r="R108" s="8">
        <v>54.8</v>
      </c>
      <c r="S108" s="8">
        <v>129.1</v>
      </c>
      <c r="T108" s="8">
        <v>252.7</v>
      </c>
      <c r="U108" s="8">
        <v>210.8</v>
      </c>
      <c r="V108" s="8">
        <v>36.7</v>
      </c>
      <c r="W108" s="8">
        <v>119.8</v>
      </c>
      <c r="X108" s="8">
        <v>4.6</v>
      </c>
      <c r="Y108" s="8">
        <v>7.8</v>
      </c>
      <c r="Z108" s="8">
        <v>66.2</v>
      </c>
      <c r="AA108" s="8">
        <v>1050.8</v>
      </c>
      <c r="AB108" s="8">
        <v>29.6</v>
      </c>
      <c r="AC108" s="8">
        <v>373.7</v>
      </c>
      <c r="AD108" s="8">
        <v>105.03279999999998</v>
      </c>
      <c r="AG108" s="16"/>
    </row>
    <row r="109" spans="1:33" ht="12.75">
      <c r="A109" s="13" t="s">
        <v>1228</v>
      </c>
      <c r="B109" t="s">
        <v>1213</v>
      </c>
      <c r="C109" s="6">
        <v>45.894</v>
      </c>
      <c r="D109" s="6">
        <v>12.903</v>
      </c>
      <c r="E109" s="6">
        <v>11.311</v>
      </c>
      <c r="F109" s="6">
        <v>9.725001</v>
      </c>
      <c r="G109" s="6">
        <v>9.795</v>
      </c>
      <c r="H109" s="6">
        <v>2.397</v>
      </c>
      <c r="I109" s="7">
        <v>1.279</v>
      </c>
      <c r="J109" s="7">
        <v>2.379</v>
      </c>
      <c r="K109" s="7">
        <v>0.152</v>
      </c>
      <c r="L109" s="7">
        <v>0.461</v>
      </c>
      <c r="M109" s="7">
        <f t="shared" si="1"/>
        <v>96.29600100000002</v>
      </c>
      <c r="N109" s="8">
        <v>307.5</v>
      </c>
      <c r="O109" s="8">
        <v>509.3</v>
      </c>
      <c r="P109" s="8">
        <v>23.4</v>
      </c>
      <c r="Q109" s="8">
        <v>31.7</v>
      </c>
      <c r="R109" s="8">
        <v>28.7</v>
      </c>
      <c r="S109" s="8">
        <v>59.5</v>
      </c>
      <c r="T109" s="8">
        <v>390.3</v>
      </c>
      <c r="U109" s="8">
        <v>235</v>
      </c>
      <c r="V109" s="8">
        <v>45.7</v>
      </c>
      <c r="W109" s="8">
        <v>89.4</v>
      </c>
      <c r="X109" s="8">
        <v>7.1</v>
      </c>
      <c r="Y109" s="8">
        <v>0.7</v>
      </c>
      <c r="Z109" s="8">
        <v>35.8</v>
      </c>
      <c r="AA109" s="8">
        <v>988.1</v>
      </c>
      <c r="AB109" s="8">
        <v>22.3</v>
      </c>
      <c r="AC109" s="8">
        <v>165</v>
      </c>
      <c r="AD109" s="8">
        <v>55.17519999999999</v>
      </c>
      <c r="AG109" s="16"/>
    </row>
    <row r="110" spans="1:33" ht="12.75">
      <c r="A110" s="13" t="s">
        <v>1229</v>
      </c>
      <c r="B110" t="s">
        <v>1213</v>
      </c>
      <c r="C110" s="6">
        <v>45.911</v>
      </c>
      <c r="D110" s="6">
        <v>12.983</v>
      </c>
      <c r="E110" s="6">
        <v>11.483</v>
      </c>
      <c r="F110" s="6">
        <v>10.113</v>
      </c>
      <c r="G110" s="6">
        <v>10.047</v>
      </c>
      <c r="H110" s="6">
        <v>2.099</v>
      </c>
      <c r="I110" s="7">
        <v>1.426</v>
      </c>
      <c r="J110" s="7">
        <v>2.814</v>
      </c>
      <c r="K110" s="7">
        <v>0.157</v>
      </c>
      <c r="L110" s="7">
        <v>0.557</v>
      </c>
      <c r="M110" s="7">
        <f t="shared" si="1"/>
        <v>97.59</v>
      </c>
      <c r="N110" s="8">
        <v>364.4</v>
      </c>
      <c r="O110" s="8">
        <v>558.5</v>
      </c>
      <c r="P110" s="8">
        <v>24</v>
      </c>
      <c r="Q110" s="8">
        <v>38.5</v>
      </c>
      <c r="R110" s="8">
        <v>38.2</v>
      </c>
      <c r="S110" s="8">
        <v>80.2</v>
      </c>
      <c r="T110" s="8">
        <v>300.4</v>
      </c>
      <c r="U110" s="8">
        <v>200</v>
      </c>
      <c r="V110" s="8">
        <v>49.9</v>
      </c>
      <c r="W110" s="8">
        <v>98.1</v>
      </c>
      <c r="X110" s="8">
        <v>4.5</v>
      </c>
      <c r="Y110" s="8">
        <v>2.5</v>
      </c>
      <c r="Z110" s="8">
        <v>32.5</v>
      </c>
      <c r="AA110" s="8">
        <v>1114.5</v>
      </c>
      <c r="AB110" s="8">
        <v>27.3</v>
      </c>
      <c r="AC110" s="8">
        <v>245.7</v>
      </c>
      <c r="AD110" s="8">
        <v>68.26</v>
      </c>
      <c r="AG110" s="16"/>
    </row>
    <row r="111" spans="1:33" ht="12.75">
      <c r="A111" s="13" t="s">
        <v>1230</v>
      </c>
      <c r="B111" t="s">
        <v>1213</v>
      </c>
      <c r="C111" s="6">
        <v>46.356</v>
      </c>
      <c r="D111" s="6">
        <v>13.147</v>
      </c>
      <c r="E111" s="6">
        <v>11.679</v>
      </c>
      <c r="F111" s="6">
        <v>10.187</v>
      </c>
      <c r="G111" s="6">
        <v>9.829001</v>
      </c>
      <c r="H111" s="6">
        <v>2.184</v>
      </c>
      <c r="I111" s="7">
        <v>1.33</v>
      </c>
      <c r="J111" s="7">
        <v>2.905</v>
      </c>
      <c r="K111" s="7">
        <v>0.153</v>
      </c>
      <c r="L111" s="7">
        <v>0.58</v>
      </c>
      <c r="M111" s="7">
        <f t="shared" si="1"/>
        <v>98.350001</v>
      </c>
      <c r="N111" s="8">
        <v>372.6</v>
      </c>
      <c r="O111" s="8">
        <v>460.6</v>
      </c>
      <c r="P111" s="8">
        <v>22.5</v>
      </c>
      <c r="Q111" s="8">
        <v>40</v>
      </c>
      <c r="R111" s="8">
        <v>37.2</v>
      </c>
      <c r="S111" s="8">
        <v>78.4</v>
      </c>
      <c r="T111" s="8">
        <v>339.8</v>
      </c>
      <c r="U111" s="8">
        <v>210.4</v>
      </c>
      <c r="V111" s="8">
        <v>45</v>
      </c>
      <c r="W111" s="8">
        <v>94.9</v>
      </c>
      <c r="X111" s="8">
        <v>4.1</v>
      </c>
      <c r="Y111" s="8">
        <v>2</v>
      </c>
      <c r="Z111" s="8">
        <v>39.6</v>
      </c>
      <c r="AA111" s="8">
        <v>750.8</v>
      </c>
      <c r="AB111" s="8">
        <v>26.6</v>
      </c>
      <c r="AC111" s="8">
        <v>238.1</v>
      </c>
      <c r="AD111" s="8">
        <v>66.90639999999999</v>
      </c>
      <c r="AG111" s="16"/>
    </row>
    <row r="112" spans="1:33" ht="12.75">
      <c r="A112" s="13" t="s">
        <v>1231</v>
      </c>
      <c r="B112" t="s">
        <v>1213</v>
      </c>
      <c r="C112" s="6">
        <v>49.088</v>
      </c>
      <c r="D112" s="6">
        <v>14.651</v>
      </c>
      <c r="E112" s="6">
        <v>11.169</v>
      </c>
      <c r="F112" s="6">
        <v>8.107001</v>
      </c>
      <c r="G112" s="6">
        <v>9.137999</v>
      </c>
      <c r="H112" s="6">
        <v>3.382</v>
      </c>
      <c r="I112" s="7">
        <v>1.162</v>
      </c>
      <c r="J112" s="7">
        <v>1.866</v>
      </c>
      <c r="K112" s="7">
        <v>0.15</v>
      </c>
      <c r="L112" s="7">
        <v>0.399</v>
      </c>
      <c r="M112" s="7">
        <f t="shared" si="1"/>
        <v>99.11200000000001</v>
      </c>
      <c r="N112" s="8">
        <v>268.7</v>
      </c>
      <c r="O112" s="8">
        <v>420</v>
      </c>
      <c r="P112" s="8">
        <v>24.1</v>
      </c>
      <c r="Q112" s="8">
        <v>30.6</v>
      </c>
      <c r="R112" s="8">
        <v>25.1</v>
      </c>
      <c r="S112" s="8">
        <v>57.8</v>
      </c>
      <c r="T112" s="8">
        <v>262.1</v>
      </c>
      <c r="U112" s="8">
        <v>165.9</v>
      </c>
      <c r="V112" s="8">
        <v>52.8</v>
      </c>
      <c r="W112" s="8">
        <v>89.9</v>
      </c>
      <c r="X112" s="8">
        <v>6.6</v>
      </c>
      <c r="Y112" s="8">
        <v>3.8</v>
      </c>
      <c r="Z112" s="8">
        <v>29.6</v>
      </c>
      <c r="AA112" s="8">
        <v>560.2</v>
      </c>
      <c r="AB112" s="8">
        <v>23</v>
      </c>
      <c r="AC112" s="8">
        <v>162.1</v>
      </c>
      <c r="AD112" s="8">
        <v>48.745599999999996</v>
      </c>
      <c r="AG112" s="16"/>
    </row>
    <row r="113" spans="1:33" ht="12.75">
      <c r="A113" s="13" t="s">
        <v>1232</v>
      </c>
      <c r="B113" t="s">
        <v>1213</v>
      </c>
      <c r="C113" s="6">
        <v>48.38</v>
      </c>
      <c r="D113" s="6">
        <v>14.344</v>
      </c>
      <c r="E113" s="6">
        <v>11.043</v>
      </c>
      <c r="F113" s="6">
        <v>8.783</v>
      </c>
      <c r="G113" s="6">
        <v>8.674</v>
      </c>
      <c r="H113" s="6">
        <v>2.866</v>
      </c>
      <c r="I113" s="7">
        <v>1.204</v>
      </c>
      <c r="J113" s="7">
        <v>1.93</v>
      </c>
      <c r="K113" s="7">
        <v>0.153</v>
      </c>
      <c r="L113" s="7">
        <v>0.423</v>
      </c>
      <c r="M113" s="7">
        <f t="shared" si="1"/>
        <v>97.8</v>
      </c>
      <c r="N113" s="8">
        <v>285.9</v>
      </c>
      <c r="O113" s="8">
        <v>431.1</v>
      </c>
      <c r="P113" s="8">
        <v>22.8</v>
      </c>
      <c r="Q113" s="8">
        <v>30.9</v>
      </c>
      <c r="R113" s="8">
        <v>24.9</v>
      </c>
      <c r="S113" s="8">
        <v>51.9</v>
      </c>
      <c r="T113" s="8">
        <v>254.1</v>
      </c>
      <c r="U113" s="8">
        <v>167.8</v>
      </c>
      <c r="V113" s="8">
        <v>54.5</v>
      </c>
      <c r="W113" s="8">
        <v>92.9</v>
      </c>
      <c r="X113" s="8">
        <v>6.5</v>
      </c>
      <c r="Y113" s="8">
        <v>1</v>
      </c>
      <c r="Z113" s="8">
        <v>28.8</v>
      </c>
      <c r="AA113" s="8">
        <v>573.9</v>
      </c>
      <c r="AB113" s="8">
        <v>24</v>
      </c>
      <c r="AC113" s="8">
        <v>169.2</v>
      </c>
      <c r="AD113" s="8">
        <v>51.452799999999996</v>
      </c>
      <c r="AG113" s="16"/>
    </row>
    <row r="114" spans="1:33" ht="12.75">
      <c r="A114" s="13" t="s">
        <v>1233</v>
      </c>
      <c r="B114" t="s">
        <v>1213</v>
      </c>
      <c r="C114" s="6">
        <v>44.752</v>
      </c>
      <c r="D114" s="6">
        <v>12.075</v>
      </c>
      <c r="E114" s="6">
        <v>12.291</v>
      </c>
      <c r="F114" s="6">
        <v>11.054</v>
      </c>
      <c r="G114" s="6">
        <v>10.208</v>
      </c>
      <c r="H114" s="6">
        <v>3.246</v>
      </c>
      <c r="I114" s="7">
        <v>1.53</v>
      </c>
      <c r="J114" s="7">
        <v>2.638</v>
      </c>
      <c r="K114" s="7">
        <v>0.192</v>
      </c>
      <c r="L114" s="7">
        <v>0.81</v>
      </c>
      <c r="M114" s="7">
        <f t="shared" si="1"/>
        <v>98.79599999999999</v>
      </c>
      <c r="N114" s="8">
        <v>390.7</v>
      </c>
      <c r="O114" s="8">
        <v>641.6</v>
      </c>
      <c r="P114" s="8">
        <v>25</v>
      </c>
      <c r="Q114" s="8">
        <v>74.3</v>
      </c>
      <c r="R114" s="8">
        <v>58.8</v>
      </c>
      <c r="S114" s="8">
        <v>137.5</v>
      </c>
      <c r="T114" s="8">
        <v>470.9</v>
      </c>
      <c r="U114" s="8">
        <v>285.4</v>
      </c>
      <c r="V114" s="8">
        <v>51.1</v>
      </c>
      <c r="W114" s="8">
        <v>121.6</v>
      </c>
      <c r="X114" s="8">
        <v>-0.1</v>
      </c>
      <c r="Y114" s="8">
        <v>8.5</v>
      </c>
      <c r="Z114" s="8">
        <v>46</v>
      </c>
      <c r="AA114" s="8">
        <v>892.8</v>
      </c>
      <c r="AB114" s="8">
        <v>34.3</v>
      </c>
      <c r="AC114" s="8">
        <v>329.7</v>
      </c>
      <c r="AD114" s="8">
        <v>100.52079999999998</v>
      </c>
      <c r="AG114" s="16"/>
    </row>
    <row r="115" spans="1:33" ht="12.75">
      <c r="A115" s="13" t="s">
        <v>1234</v>
      </c>
      <c r="B115" t="s">
        <v>1213</v>
      </c>
      <c r="C115" s="6">
        <v>48.971</v>
      </c>
      <c r="D115" s="6">
        <v>14.474</v>
      </c>
      <c r="E115" s="6">
        <v>11.147</v>
      </c>
      <c r="F115" s="6">
        <v>8.555</v>
      </c>
      <c r="G115" s="6">
        <v>9.118</v>
      </c>
      <c r="H115" s="6">
        <v>3.336</v>
      </c>
      <c r="I115" s="7">
        <v>1.223</v>
      </c>
      <c r="J115" s="7">
        <v>1.942</v>
      </c>
      <c r="K115" s="7">
        <v>0.152</v>
      </c>
      <c r="L115" s="7">
        <v>0.419</v>
      </c>
      <c r="M115" s="7">
        <f t="shared" si="1"/>
        <v>99.33699999999997</v>
      </c>
      <c r="N115" s="8">
        <v>293.2</v>
      </c>
      <c r="O115" s="8">
        <v>457</v>
      </c>
      <c r="P115" s="8">
        <v>24.6</v>
      </c>
      <c r="Q115" s="8">
        <v>33.8</v>
      </c>
      <c r="R115" s="8">
        <v>24.5</v>
      </c>
      <c r="S115" s="8">
        <v>56.8</v>
      </c>
      <c r="T115" s="8">
        <v>252.4</v>
      </c>
      <c r="U115" s="8">
        <v>169.6</v>
      </c>
      <c r="V115" s="8">
        <v>55</v>
      </c>
      <c r="W115" s="8">
        <v>94.8</v>
      </c>
      <c r="X115" s="8">
        <v>4.7</v>
      </c>
      <c r="Y115" s="8">
        <v>3.1</v>
      </c>
      <c r="Z115" s="8">
        <v>30.2</v>
      </c>
      <c r="AA115" s="8">
        <v>575.8</v>
      </c>
      <c r="AB115" s="8">
        <v>24.3</v>
      </c>
      <c r="AC115" s="8">
        <v>170.7</v>
      </c>
      <c r="AD115" s="8">
        <v>52.693599999999996</v>
      </c>
      <c r="AG115" s="16"/>
    </row>
    <row r="116" spans="1:33" ht="12.75">
      <c r="A116" s="13" t="s">
        <v>1235</v>
      </c>
      <c r="B116" t="s">
        <v>1213</v>
      </c>
      <c r="C116" s="6">
        <v>46.205</v>
      </c>
      <c r="D116" s="6">
        <v>12.883</v>
      </c>
      <c r="E116" s="6">
        <v>11.533</v>
      </c>
      <c r="F116" s="6">
        <v>9.803001</v>
      </c>
      <c r="G116" s="6">
        <v>10.386</v>
      </c>
      <c r="H116" s="6">
        <v>2.943</v>
      </c>
      <c r="I116" s="7">
        <v>1.323</v>
      </c>
      <c r="J116" s="7">
        <v>2.26</v>
      </c>
      <c r="K116" s="7">
        <v>0.184</v>
      </c>
      <c r="L116" s="7">
        <v>0.717</v>
      </c>
      <c r="M116" s="7">
        <f t="shared" si="1"/>
        <v>98.23700099999998</v>
      </c>
      <c r="N116" s="8">
        <v>343.2</v>
      </c>
      <c r="O116" s="8">
        <v>740.4</v>
      </c>
      <c r="P116" s="8">
        <v>24</v>
      </c>
      <c r="Q116" s="8">
        <v>68</v>
      </c>
      <c r="R116" s="8">
        <v>48.3</v>
      </c>
      <c r="S116" s="8">
        <v>119.4</v>
      </c>
      <c r="T116" s="8">
        <v>327</v>
      </c>
      <c r="U116" s="8">
        <v>224.8</v>
      </c>
      <c r="V116" s="8">
        <v>56.1</v>
      </c>
      <c r="W116" s="8">
        <v>110.8</v>
      </c>
      <c r="X116" s="8">
        <v>3.6</v>
      </c>
      <c r="Y116" s="8">
        <v>6.1</v>
      </c>
      <c r="Z116" s="8">
        <v>38</v>
      </c>
      <c r="AA116" s="8">
        <v>836.5</v>
      </c>
      <c r="AB116" s="8">
        <v>31.8</v>
      </c>
      <c r="AC116" s="8">
        <v>264</v>
      </c>
      <c r="AD116" s="8">
        <v>89.24079999999998</v>
      </c>
      <c r="AG116" s="16"/>
    </row>
    <row r="117" spans="1:33" ht="12.75">
      <c r="A117" s="13" t="s">
        <v>1236</v>
      </c>
      <c r="B117" t="s">
        <v>1213</v>
      </c>
      <c r="C117" s="6">
        <v>47.553</v>
      </c>
      <c r="D117" s="6">
        <v>12.711</v>
      </c>
      <c r="E117" s="6">
        <v>10.739</v>
      </c>
      <c r="F117" s="6">
        <v>10.685</v>
      </c>
      <c r="G117" s="6">
        <v>8.396</v>
      </c>
      <c r="H117" s="6">
        <v>2.326</v>
      </c>
      <c r="I117" s="7">
        <v>1.313</v>
      </c>
      <c r="J117" s="7">
        <v>2.354</v>
      </c>
      <c r="K117" s="7">
        <v>0.147</v>
      </c>
      <c r="L117" s="7">
        <v>0.414</v>
      </c>
      <c r="M117" s="7">
        <f t="shared" si="1"/>
        <v>96.638</v>
      </c>
      <c r="N117" s="8">
        <v>321.7</v>
      </c>
      <c r="O117" s="8">
        <v>452.9</v>
      </c>
      <c r="P117" s="8">
        <v>19.2</v>
      </c>
      <c r="Q117" s="8">
        <v>34.4</v>
      </c>
      <c r="R117" s="8">
        <v>30.7</v>
      </c>
      <c r="S117" s="8">
        <v>65.5</v>
      </c>
      <c r="T117" s="8">
        <v>440.7</v>
      </c>
      <c r="U117" s="8">
        <v>248.7</v>
      </c>
      <c r="V117" s="8">
        <v>39.5</v>
      </c>
      <c r="W117" s="8">
        <v>95.1</v>
      </c>
      <c r="X117" s="8">
        <v>5.7</v>
      </c>
      <c r="Y117" s="8">
        <v>2.5</v>
      </c>
      <c r="Z117" s="8">
        <v>31.8</v>
      </c>
      <c r="AA117" s="8">
        <v>490.5</v>
      </c>
      <c r="AB117" s="8">
        <v>22.8</v>
      </c>
      <c r="AC117" s="8">
        <v>192.6</v>
      </c>
      <c r="AD117" s="8">
        <v>54.9496</v>
      </c>
      <c r="AG117" s="16"/>
    </row>
    <row r="118" spans="1:33" ht="12.75">
      <c r="A118" s="13" t="s">
        <v>1237</v>
      </c>
      <c r="B118" t="s">
        <v>1213</v>
      </c>
      <c r="C118" s="6">
        <v>49.873</v>
      </c>
      <c r="D118" s="6">
        <v>14.584</v>
      </c>
      <c r="E118" s="6">
        <v>10.415</v>
      </c>
      <c r="F118" s="6">
        <v>7.991</v>
      </c>
      <c r="G118" s="6">
        <v>9.409001</v>
      </c>
      <c r="H118" s="6">
        <v>3.442</v>
      </c>
      <c r="I118" s="7">
        <v>1.206</v>
      </c>
      <c r="J118" s="7">
        <v>2.073</v>
      </c>
      <c r="K118" s="7">
        <v>0.143</v>
      </c>
      <c r="L118" s="7">
        <v>0.57</v>
      </c>
      <c r="M118" s="7">
        <f t="shared" si="1"/>
        <v>99.70600099999999</v>
      </c>
      <c r="N118" s="8">
        <v>291.8</v>
      </c>
      <c r="O118" s="8">
        <v>457.3</v>
      </c>
      <c r="P118" s="8">
        <v>21</v>
      </c>
      <c r="Q118" s="8">
        <v>45.7</v>
      </c>
      <c r="R118" s="8">
        <v>35.5</v>
      </c>
      <c r="S118" s="8">
        <v>84.7</v>
      </c>
      <c r="T118" s="8">
        <v>237.8</v>
      </c>
      <c r="U118" s="8">
        <v>165.1</v>
      </c>
      <c r="V118" s="8">
        <v>45.3</v>
      </c>
      <c r="W118" s="8">
        <v>91.2</v>
      </c>
      <c r="X118" s="8">
        <v>5.2</v>
      </c>
      <c r="Y118" s="8">
        <v>4.3</v>
      </c>
      <c r="Z118" s="8">
        <v>29.1</v>
      </c>
      <c r="AA118" s="8">
        <v>685.1</v>
      </c>
      <c r="AB118" s="8">
        <v>23.1</v>
      </c>
      <c r="AC118" s="8">
        <v>207.1</v>
      </c>
      <c r="AD118" s="8">
        <v>64.312</v>
      </c>
      <c r="AG118" s="16"/>
    </row>
    <row r="119" spans="1:33" ht="12.75">
      <c r="A119" s="13" t="s">
        <v>1238</v>
      </c>
      <c r="B119" t="s">
        <v>1213</v>
      </c>
      <c r="C119" s="6">
        <v>49.176</v>
      </c>
      <c r="D119" s="6">
        <v>13.691</v>
      </c>
      <c r="E119" s="6">
        <v>10.943</v>
      </c>
      <c r="F119" s="6">
        <v>9.783</v>
      </c>
      <c r="G119" s="6">
        <v>7.939</v>
      </c>
      <c r="H119" s="6">
        <v>3.422</v>
      </c>
      <c r="I119" s="7">
        <v>1.569</v>
      </c>
      <c r="J119" s="7">
        <v>2.167</v>
      </c>
      <c r="K119" s="7">
        <v>0.153</v>
      </c>
      <c r="L119" s="7">
        <v>0.468</v>
      </c>
      <c r="M119" s="7">
        <f t="shared" si="1"/>
        <v>99.31100000000002</v>
      </c>
      <c r="N119" s="8">
        <v>294.5</v>
      </c>
      <c r="O119" s="8">
        <v>526.7</v>
      </c>
      <c r="P119" s="8">
        <v>23.5</v>
      </c>
      <c r="Q119" s="8">
        <v>37.2</v>
      </c>
      <c r="R119" s="8">
        <v>32.8</v>
      </c>
      <c r="S119" s="8">
        <v>77.1</v>
      </c>
      <c r="T119" s="8">
        <v>376.1</v>
      </c>
      <c r="U119" s="8">
        <v>281.7</v>
      </c>
      <c r="V119" s="8">
        <v>44</v>
      </c>
      <c r="W119" s="8">
        <v>96.1</v>
      </c>
      <c r="X119" s="8">
        <v>7.7</v>
      </c>
      <c r="Y119" s="8">
        <v>4</v>
      </c>
      <c r="Z119" s="8">
        <v>35.1</v>
      </c>
      <c r="AA119" s="8">
        <v>631.7</v>
      </c>
      <c r="AB119" s="8">
        <v>26.7</v>
      </c>
      <c r="AC119" s="8">
        <v>239.3</v>
      </c>
      <c r="AD119" s="8">
        <v>62.2816</v>
      </c>
      <c r="AG119" s="16"/>
    </row>
    <row r="120" spans="1:33" ht="12.75">
      <c r="A120" s="13" t="s">
        <v>1239</v>
      </c>
      <c r="B120" t="s">
        <v>1213</v>
      </c>
      <c r="C120" s="6">
        <v>46.959</v>
      </c>
      <c r="D120" s="6">
        <v>12.996</v>
      </c>
      <c r="E120" s="6">
        <v>12.695</v>
      </c>
      <c r="F120" s="6">
        <v>7.916</v>
      </c>
      <c r="G120" s="6">
        <v>9.828</v>
      </c>
      <c r="H120" s="6">
        <v>2.349</v>
      </c>
      <c r="I120" s="7">
        <v>1.245</v>
      </c>
      <c r="J120" s="7">
        <v>3.295</v>
      </c>
      <c r="K120" s="7">
        <v>0.154</v>
      </c>
      <c r="L120" s="7">
        <v>0.572</v>
      </c>
      <c r="M120" s="7">
        <f t="shared" si="1"/>
        <v>98.00900000000001</v>
      </c>
      <c r="N120" s="8">
        <v>443</v>
      </c>
      <c r="O120" s="8">
        <v>423.9</v>
      </c>
      <c r="P120" s="8">
        <v>26.5</v>
      </c>
      <c r="Q120" s="8">
        <v>39.2</v>
      </c>
      <c r="R120" s="8">
        <v>38.7</v>
      </c>
      <c r="S120" s="8">
        <v>74.7</v>
      </c>
      <c r="T120" s="8">
        <v>366.8</v>
      </c>
      <c r="U120" s="8">
        <v>246.5</v>
      </c>
      <c r="V120" s="8">
        <v>46.5</v>
      </c>
      <c r="W120" s="8">
        <v>103</v>
      </c>
      <c r="X120" s="8">
        <v>7.9</v>
      </c>
      <c r="Y120" s="8">
        <v>3.8</v>
      </c>
      <c r="Z120" s="8">
        <v>26.6</v>
      </c>
      <c r="AA120" s="8">
        <v>592.7</v>
      </c>
      <c r="AB120" s="8">
        <v>32.2</v>
      </c>
      <c r="AC120" s="8">
        <v>267</v>
      </c>
      <c r="AD120" s="8">
        <v>57.88239999999999</v>
      </c>
      <c r="AG120" s="16"/>
    </row>
    <row r="121" spans="1:33" ht="12.75">
      <c r="A121" s="13" t="s">
        <v>1240</v>
      </c>
      <c r="B121" t="s">
        <v>1213</v>
      </c>
      <c r="C121" s="6">
        <v>46.774</v>
      </c>
      <c r="D121" s="6">
        <v>13.496</v>
      </c>
      <c r="E121" s="6">
        <v>11.791</v>
      </c>
      <c r="F121" s="6">
        <v>8.935001</v>
      </c>
      <c r="G121" s="6">
        <v>9.689999</v>
      </c>
      <c r="H121" s="6">
        <v>3.776</v>
      </c>
      <c r="I121" s="7">
        <v>1.655</v>
      </c>
      <c r="J121" s="7">
        <v>2.655</v>
      </c>
      <c r="K121" s="7">
        <v>0.179</v>
      </c>
      <c r="L121" s="7">
        <v>0.654</v>
      </c>
      <c r="M121" s="7">
        <f t="shared" si="1"/>
        <v>99.605</v>
      </c>
      <c r="N121" s="8">
        <v>357.4</v>
      </c>
      <c r="O121" s="8">
        <v>686.2</v>
      </c>
      <c r="P121" s="8">
        <v>22.7</v>
      </c>
      <c r="Q121" s="8">
        <v>58.8</v>
      </c>
      <c r="R121" s="8">
        <v>47.1</v>
      </c>
      <c r="S121" s="8">
        <v>106.9</v>
      </c>
      <c r="T121" s="8">
        <v>323</v>
      </c>
      <c r="U121" s="8">
        <v>201.3</v>
      </c>
      <c r="V121" s="8">
        <v>51.4</v>
      </c>
      <c r="W121" s="8">
        <v>104.2</v>
      </c>
      <c r="X121" s="8">
        <v>4.4</v>
      </c>
      <c r="Y121" s="8">
        <v>5</v>
      </c>
      <c r="Z121" s="8">
        <v>42.7</v>
      </c>
      <c r="AA121" s="8">
        <v>828.7</v>
      </c>
      <c r="AB121" s="8">
        <v>31</v>
      </c>
      <c r="AC121" s="8">
        <v>277.8</v>
      </c>
      <c r="AD121" s="8">
        <v>87.21039999999999</v>
      </c>
      <c r="AG121" s="16"/>
    </row>
    <row r="122" spans="1:33" ht="12.75">
      <c r="A122" s="13" t="s">
        <v>1241</v>
      </c>
      <c r="B122" t="s">
        <v>1213</v>
      </c>
      <c r="C122" s="6">
        <v>49.117</v>
      </c>
      <c r="D122" s="6">
        <v>14.642</v>
      </c>
      <c r="E122" s="6">
        <v>10.756</v>
      </c>
      <c r="F122" s="6">
        <v>7.891</v>
      </c>
      <c r="G122" s="6">
        <v>8.965999</v>
      </c>
      <c r="H122" s="6">
        <v>3.2</v>
      </c>
      <c r="I122" s="7">
        <v>1.379</v>
      </c>
      <c r="J122" s="7">
        <v>2.078</v>
      </c>
      <c r="K122" s="7">
        <v>0.155</v>
      </c>
      <c r="L122" s="7">
        <v>0.542</v>
      </c>
      <c r="M122" s="7">
        <f t="shared" si="1"/>
        <v>98.72599900000002</v>
      </c>
      <c r="N122" s="8">
        <v>291.6</v>
      </c>
      <c r="O122" s="8">
        <v>512.9001</v>
      </c>
      <c r="P122" s="8">
        <v>23.2</v>
      </c>
      <c r="Q122" s="8">
        <v>44.7</v>
      </c>
      <c r="R122" s="8">
        <v>33.9</v>
      </c>
      <c r="S122" s="8">
        <v>75.3</v>
      </c>
      <c r="T122" s="8">
        <v>243.8</v>
      </c>
      <c r="U122" s="8">
        <v>172.6</v>
      </c>
      <c r="V122" s="8">
        <v>52.6</v>
      </c>
      <c r="W122" s="8">
        <v>89.4</v>
      </c>
      <c r="X122" s="8">
        <v>6.3</v>
      </c>
      <c r="Y122" s="8">
        <v>4.5</v>
      </c>
      <c r="Z122" s="8">
        <v>30.8</v>
      </c>
      <c r="AA122" s="8">
        <v>719.4</v>
      </c>
      <c r="AB122" s="8">
        <v>25.2</v>
      </c>
      <c r="AC122" s="8">
        <v>200.8</v>
      </c>
      <c r="AD122" s="8">
        <v>64.19919999999999</v>
      </c>
      <c r="AG122" s="16"/>
    </row>
    <row r="123" spans="1:33" ht="12.75">
      <c r="A123" s="13" t="s">
        <v>1242</v>
      </c>
      <c r="B123" t="s">
        <v>1213</v>
      </c>
      <c r="C123" s="6">
        <v>49.373</v>
      </c>
      <c r="D123" s="6">
        <v>14.256</v>
      </c>
      <c r="E123" s="6">
        <v>10.665</v>
      </c>
      <c r="F123" s="6">
        <v>8.760999</v>
      </c>
      <c r="G123" s="6">
        <v>8.597999</v>
      </c>
      <c r="H123" s="6">
        <v>3.416</v>
      </c>
      <c r="I123" s="7">
        <v>1.516</v>
      </c>
      <c r="J123" s="7">
        <v>2.07</v>
      </c>
      <c r="K123" s="7">
        <v>0.141</v>
      </c>
      <c r="L123" s="7">
        <v>0.504</v>
      </c>
      <c r="M123" s="7">
        <f t="shared" si="1"/>
        <v>99.299998</v>
      </c>
      <c r="N123" s="8">
        <v>299.6</v>
      </c>
      <c r="O123" s="8">
        <v>525.6</v>
      </c>
      <c r="P123" s="8">
        <v>21.9</v>
      </c>
      <c r="Q123" s="8">
        <v>41.1</v>
      </c>
      <c r="R123" s="8">
        <v>32.3</v>
      </c>
      <c r="S123" s="8">
        <v>75.6</v>
      </c>
      <c r="T123" s="8">
        <v>285.6</v>
      </c>
      <c r="U123" s="8">
        <v>210.8</v>
      </c>
      <c r="V123" s="8">
        <v>48.4</v>
      </c>
      <c r="W123" s="8">
        <v>94.9</v>
      </c>
      <c r="X123" s="8">
        <v>5.7</v>
      </c>
      <c r="Y123" s="8">
        <v>3.1</v>
      </c>
      <c r="Z123" s="8">
        <v>34.9</v>
      </c>
      <c r="AA123" s="8">
        <v>653.7</v>
      </c>
      <c r="AB123" s="8">
        <v>23.4</v>
      </c>
      <c r="AC123" s="8">
        <v>215.1</v>
      </c>
      <c r="AD123" s="8">
        <v>64.65039999999999</v>
      </c>
      <c r="AG123" s="16"/>
    </row>
    <row r="124" spans="1:33" ht="12.75">
      <c r="A124" s="13" t="s">
        <v>1243</v>
      </c>
      <c r="B124" t="s">
        <v>1213</v>
      </c>
      <c r="C124" s="6">
        <v>45.482</v>
      </c>
      <c r="D124" s="6">
        <v>12.86</v>
      </c>
      <c r="E124" s="6">
        <v>11.404</v>
      </c>
      <c r="F124" s="6">
        <v>10.184</v>
      </c>
      <c r="G124" s="6">
        <v>9.637</v>
      </c>
      <c r="H124" s="6">
        <v>2.924</v>
      </c>
      <c r="I124" s="7">
        <v>1.69</v>
      </c>
      <c r="J124" s="7">
        <v>2.674</v>
      </c>
      <c r="K124" s="7">
        <v>0.163</v>
      </c>
      <c r="L124" s="7">
        <v>0.808</v>
      </c>
      <c r="M124" s="7">
        <f t="shared" si="1"/>
        <v>97.82600000000001</v>
      </c>
      <c r="N124" s="8">
        <v>371.5</v>
      </c>
      <c r="O124" s="8">
        <v>588.4</v>
      </c>
      <c r="P124" s="8">
        <v>21.8</v>
      </c>
      <c r="Q124" s="8">
        <v>62.8</v>
      </c>
      <c r="R124" s="8">
        <v>52.8</v>
      </c>
      <c r="S124" s="8">
        <v>124.7</v>
      </c>
      <c r="T124" s="8">
        <v>321.5</v>
      </c>
      <c r="U124" s="8">
        <v>260.7</v>
      </c>
      <c r="V124" s="8">
        <v>45</v>
      </c>
      <c r="W124" s="8">
        <v>114.4</v>
      </c>
      <c r="X124" s="8">
        <v>5.1</v>
      </c>
      <c r="Y124" s="8">
        <v>5.8</v>
      </c>
      <c r="Z124" s="8">
        <v>53.1</v>
      </c>
      <c r="AA124" s="8">
        <v>1175.3</v>
      </c>
      <c r="AB124" s="8">
        <v>30.2</v>
      </c>
      <c r="AC124" s="8">
        <v>303.2</v>
      </c>
      <c r="AD124" s="8">
        <v>96.79839999999999</v>
      </c>
      <c r="AG124" s="16"/>
    </row>
    <row r="125" spans="1:33" ht="12.75">
      <c r="A125" s="13" t="s">
        <v>1244</v>
      </c>
      <c r="B125" t="s">
        <v>1213</v>
      </c>
      <c r="C125" s="6">
        <v>46.497</v>
      </c>
      <c r="D125" s="6">
        <v>13.447</v>
      </c>
      <c r="E125" s="6">
        <v>11.34</v>
      </c>
      <c r="F125" s="6">
        <v>9.916001</v>
      </c>
      <c r="G125" s="6">
        <v>9.691</v>
      </c>
      <c r="H125" s="6">
        <v>2.471</v>
      </c>
      <c r="I125" s="7">
        <v>1.437</v>
      </c>
      <c r="J125" s="7">
        <v>2.6</v>
      </c>
      <c r="K125" s="7">
        <v>0.145</v>
      </c>
      <c r="L125" s="7">
        <v>0.695</v>
      </c>
      <c r="M125" s="7">
        <f t="shared" si="1"/>
        <v>98.23900099999999</v>
      </c>
      <c r="N125" s="8">
        <v>365.1</v>
      </c>
      <c r="O125" s="8">
        <v>534.1</v>
      </c>
      <c r="P125" s="8">
        <v>21.4</v>
      </c>
      <c r="Q125" s="8">
        <v>43</v>
      </c>
      <c r="R125" s="8">
        <v>36.5</v>
      </c>
      <c r="S125" s="8">
        <v>83</v>
      </c>
      <c r="T125" s="8">
        <v>351.8</v>
      </c>
      <c r="U125" s="8">
        <v>269.2</v>
      </c>
      <c r="V125" s="8">
        <v>53.4</v>
      </c>
      <c r="W125" s="8">
        <v>97.2</v>
      </c>
      <c r="X125" s="8">
        <v>5.1</v>
      </c>
      <c r="Y125" s="8">
        <v>4</v>
      </c>
      <c r="Z125" s="8">
        <v>32.1</v>
      </c>
      <c r="AA125" s="8">
        <v>1577.4</v>
      </c>
      <c r="AB125" s="8">
        <v>26</v>
      </c>
      <c r="AC125" s="8">
        <v>214.7</v>
      </c>
      <c r="AD125" s="8">
        <v>72.65919999999998</v>
      </c>
      <c r="AG125" s="16"/>
    </row>
    <row r="126" spans="1:33" ht="12.75">
      <c r="A126" s="13" t="s">
        <v>1245</v>
      </c>
      <c r="B126" t="s">
        <v>1213</v>
      </c>
      <c r="C126" s="6">
        <v>44.802</v>
      </c>
      <c r="D126" s="6">
        <v>12.755</v>
      </c>
      <c r="E126" s="6">
        <v>13.048</v>
      </c>
      <c r="F126" s="6">
        <v>9.923001</v>
      </c>
      <c r="G126" s="6">
        <v>10.382</v>
      </c>
      <c r="H126" s="6">
        <v>3.535</v>
      </c>
      <c r="I126" s="7">
        <v>1.43</v>
      </c>
      <c r="J126" s="7">
        <v>2.655</v>
      </c>
      <c r="K126" s="7">
        <v>0.201</v>
      </c>
      <c r="L126" s="7">
        <v>0.838</v>
      </c>
      <c r="M126" s="7">
        <f t="shared" si="1"/>
        <v>99.569001</v>
      </c>
      <c r="N126" s="8">
        <v>372.8</v>
      </c>
      <c r="O126" s="8">
        <v>692.7</v>
      </c>
      <c r="P126" s="8">
        <v>23.7</v>
      </c>
      <c r="Q126" s="8">
        <v>70.4</v>
      </c>
      <c r="R126" s="8">
        <v>57.3</v>
      </c>
      <c r="S126" s="8">
        <v>133.9</v>
      </c>
      <c r="T126" s="8">
        <v>271.9</v>
      </c>
      <c r="U126" s="8">
        <v>221.2</v>
      </c>
      <c r="V126" s="8">
        <v>51.9</v>
      </c>
      <c r="W126" s="8">
        <v>118.3</v>
      </c>
      <c r="X126" s="8">
        <v>3.6</v>
      </c>
      <c r="Y126" s="8">
        <v>6.7</v>
      </c>
      <c r="Z126" s="8">
        <v>40.7</v>
      </c>
      <c r="AA126" s="8">
        <v>859.3</v>
      </c>
      <c r="AB126" s="8">
        <v>35.1</v>
      </c>
      <c r="AC126" s="8">
        <v>330.6</v>
      </c>
      <c r="AD126" s="8">
        <v>94.4296</v>
      </c>
      <c r="AG126" s="16"/>
    </row>
    <row r="127" spans="1:33" ht="12.75">
      <c r="A127" s="13" t="s">
        <v>1246</v>
      </c>
      <c r="B127" t="s">
        <v>1247</v>
      </c>
      <c r="C127" s="6">
        <v>43.664</v>
      </c>
      <c r="D127" s="6">
        <v>12.561</v>
      </c>
      <c r="E127" s="6">
        <v>11.776</v>
      </c>
      <c r="F127" s="6">
        <v>11.341</v>
      </c>
      <c r="G127" s="6">
        <v>10.388</v>
      </c>
      <c r="H127" s="6">
        <v>3.504</v>
      </c>
      <c r="I127" s="7">
        <v>1.113</v>
      </c>
      <c r="J127" s="7">
        <v>3.152</v>
      </c>
      <c r="K127" s="7">
        <v>0.183</v>
      </c>
      <c r="L127" s="7">
        <v>0.725</v>
      </c>
      <c r="M127" s="7">
        <f t="shared" si="1"/>
        <v>98.40700000000001</v>
      </c>
      <c r="N127" s="8">
        <v>453.9</v>
      </c>
      <c r="O127" s="8">
        <v>558.8</v>
      </c>
      <c r="P127" s="8">
        <v>25.2</v>
      </c>
      <c r="Q127" s="8">
        <v>60.6</v>
      </c>
      <c r="R127" s="8">
        <v>48.9</v>
      </c>
      <c r="S127" s="8">
        <v>115.6</v>
      </c>
      <c r="T127" s="8">
        <v>481.5</v>
      </c>
      <c r="U127" s="8">
        <v>285.2</v>
      </c>
      <c r="V127" s="8">
        <v>70</v>
      </c>
      <c r="W127" s="8">
        <v>99.3</v>
      </c>
      <c r="X127" s="8">
        <v>4</v>
      </c>
      <c r="Y127" s="8">
        <v>3.3</v>
      </c>
      <c r="Z127" s="8">
        <v>22.1</v>
      </c>
      <c r="AA127" s="8">
        <v>1022.4</v>
      </c>
      <c r="AB127" s="8">
        <v>27.4</v>
      </c>
      <c r="AC127" s="8">
        <v>298.7</v>
      </c>
      <c r="AD127" s="8">
        <v>104.2432</v>
      </c>
      <c r="AG127" s="16"/>
    </row>
    <row r="128" spans="1:33" ht="12.75">
      <c r="A128" s="13" t="s">
        <v>1248</v>
      </c>
      <c r="B128" t="s">
        <v>1247</v>
      </c>
      <c r="C128" s="6">
        <v>40.037</v>
      </c>
      <c r="D128" s="6">
        <v>11.804</v>
      </c>
      <c r="E128" s="6">
        <v>14.185</v>
      </c>
      <c r="F128" s="6">
        <v>10.185</v>
      </c>
      <c r="G128" s="6">
        <v>11.68</v>
      </c>
      <c r="H128" s="6">
        <v>3.622</v>
      </c>
      <c r="I128" s="7">
        <v>0.98</v>
      </c>
      <c r="J128" s="7">
        <v>3.711</v>
      </c>
      <c r="K128" s="7">
        <v>0.208</v>
      </c>
      <c r="L128" s="7">
        <v>1.13</v>
      </c>
      <c r="M128" s="7">
        <f t="shared" si="1"/>
        <v>97.54199999999999</v>
      </c>
      <c r="N128" s="8">
        <v>534.6</v>
      </c>
      <c r="O128" s="8">
        <v>609.1</v>
      </c>
      <c r="P128" s="8">
        <v>26.2</v>
      </c>
      <c r="Q128" s="8">
        <v>62.1</v>
      </c>
      <c r="R128" s="8">
        <v>52.9</v>
      </c>
      <c r="S128" s="8">
        <v>118.1</v>
      </c>
      <c r="T128" s="8">
        <v>273.8</v>
      </c>
      <c r="U128" s="8">
        <v>165.8</v>
      </c>
      <c r="V128" s="8">
        <v>47.8</v>
      </c>
      <c r="W128" s="8">
        <v>108</v>
      </c>
      <c r="X128" s="8">
        <v>4.3</v>
      </c>
      <c r="Y128" s="8">
        <v>-0.8</v>
      </c>
      <c r="Z128" s="8">
        <v>24.5</v>
      </c>
      <c r="AA128" s="8">
        <v>1156.7</v>
      </c>
      <c r="AB128" s="8">
        <v>32.2</v>
      </c>
      <c r="AC128" s="8">
        <v>264.2</v>
      </c>
      <c r="AD128" s="8">
        <v>100.972</v>
      </c>
      <c r="AG128" s="16"/>
    </row>
    <row r="129" spans="1:33" ht="12.75">
      <c r="A129" s="13" t="s">
        <v>1249</v>
      </c>
      <c r="B129" t="s">
        <v>1247</v>
      </c>
      <c r="C129" s="6">
        <v>43.6</v>
      </c>
      <c r="D129" s="6">
        <v>14.498</v>
      </c>
      <c r="E129" s="6">
        <v>12.658</v>
      </c>
      <c r="F129" s="6">
        <v>7.424</v>
      </c>
      <c r="G129" s="6">
        <v>9.779</v>
      </c>
      <c r="H129" s="6">
        <v>3.321</v>
      </c>
      <c r="I129" s="7">
        <v>1.542</v>
      </c>
      <c r="J129" s="7">
        <v>3.908</v>
      </c>
      <c r="K129" s="7">
        <v>0.157</v>
      </c>
      <c r="L129" s="7">
        <v>0.743</v>
      </c>
      <c r="M129" s="7">
        <f t="shared" si="1"/>
        <v>97.63</v>
      </c>
      <c r="N129" s="8">
        <v>503.2</v>
      </c>
      <c r="O129" s="8">
        <v>485.4</v>
      </c>
      <c r="P129" s="8">
        <v>19.4</v>
      </c>
      <c r="Q129" s="8">
        <v>44.7</v>
      </c>
      <c r="R129" s="8">
        <v>44.4</v>
      </c>
      <c r="S129" s="8">
        <v>87.1</v>
      </c>
      <c r="T129" s="8">
        <v>128.9</v>
      </c>
      <c r="U129" s="8">
        <v>87.6</v>
      </c>
      <c r="V129" s="8">
        <v>43.2</v>
      </c>
      <c r="W129" s="8">
        <v>90.1</v>
      </c>
      <c r="X129" s="8">
        <v>5.8</v>
      </c>
      <c r="Y129" s="8">
        <v>-1.2</v>
      </c>
      <c r="Z129" s="8">
        <v>33.9</v>
      </c>
      <c r="AA129" s="8">
        <v>1110.2</v>
      </c>
      <c r="AB129" s="8">
        <v>25.3</v>
      </c>
      <c r="AC129" s="8">
        <v>250.3</v>
      </c>
      <c r="AD129" s="8">
        <v>70.1776</v>
      </c>
      <c r="AG129" s="16"/>
    </row>
    <row r="130" ht="12.75">
      <c r="AG130" s="16"/>
    </row>
    <row r="131" spans="1:33" ht="12.75">
      <c r="A131" s="13" t="s">
        <v>1250</v>
      </c>
      <c r="AG131" s="16"/>
    </row>
    <row r="132" spans="1:33" ht="12.75">
      <c r="A132" s="13" t="s">
        <v>586</v>
      </c>
      <c r="B132" t="s">
        <v>1251</v>
      </c>
      <c r="C132" s="6">
        <v>43.278</v>
      </c>
      <c r="D132" s="6">
        <v>10.229</v>
      </c>
      <c r="E132" s="6">
        <v>13.441</v>
      </c>
      <c r="F132" s="6">
        <v>11.59</v>
      </c>
      <c r="G132" s="6">
        <v>14.243</v>
      </c>
      <c r="H132" s="6">
        <v>1.478</v>
      </c>
      <c r="I132" s="7">
        <v>0.377</v>
      </c>
      <c r="J132" s="7">
        <v>3.451</v>
      </c>
      <c r="K132" s="7">
        <v>0.154</v>
      </c>
      <c r="L132" s="7">
        <v>0.444</v>
      </c>
      <c r="M132" s="7">
        <f t="shared" si="1"/>
        <v>98.68499999999997</v>
      </c>
      <c r="N132" s="8">
        <v>359.5</v>
      </c>
      <c r="O132" s="8">
        <v>429.5</v>
      </c>
      <c r="P132" s="8">
        <v>44.7</v>
      </c>
      <c r="Q132" s="8">
        <v>40.3</v>
      </c>
      <c r="R132" s="8">
        <v>40.3</v>
      </c>
      <c r="S132" s="8">
        <v>78</v>
      </c>
      <c r="T132" s="8">
        <v>631.8</v>
      </c>
      <c r="U132" s="8">
        <v>219.1</v>
      </c>
      <c r="V132" s="8">
        <v>61</v>
      </c>
      <c r="W132" s="8">
        <v>88.5</v>
      </c>
      <c r="X132" s="8">
        <v>8</v>
      </c>
      <c r="Y132" s="8">
        <v>6.4</v>
      </c>
      <c r="Z132" s="8">
        <v>17.4</v>
      </c>
      <c r="AA132" s="8">
        <v>550.4</v>
      </c>
      <c r="AB132" s="8">
        <v>23.5</v>
      </c>
      <c r="AC132" s="8">
        <v>237.4</v>
      </c>
      <c r="AD132" s="8">
        <v>52.91919999999999</v>
      </c>
      <c r="AE132">
        <f aca="true" t="shared" si="2" ref="AE132:AE195">AD132/AB132</f>
        <v>2.2518808510638295</v>
      </c>
      <c r="AG132" s="16"/>
    </row>
    <row r="133" spans="1:33" ht="12.75">
      <c r="A133" s="13" t="s">
        <v>588</v>
      </c>
      <c r="B133" t="s">
        <v>1251</v>
      </c>
      <c r="C133" s="6">
        <v>43.485</v>
      </c>
      <c r="D133" s="6">
        <v>14.281</v>
      </c>
      <c r="E133" s="6">
        <v>13.019</v>
      </c>
      <c r="F133" s="6">
        <v>6.209</v>
      </c>
      <c r="G133" s="6">
        <v>10.542</v>
      </c>
      <c r="H133" s="6">
        <v>3.223</v>
      </c>
      <c r="I133" s="7">
        <v>1.039</v>
      </c>
      <c r="J133" s="7">
        <v>4.153</v>
      </c>
      <c r="K133" s="7">
        <v>0.199</v>
      </c>
      <c r="L133" s="7">
        <v>1.244</v>
      </c>
      <c r="M133" s="7">
        <f t="shared" si="1"/>
        <v>97.394</v>
      </c>
      <c r="N133" s="8">
        <v>284.1</v>
      </c>
      <c r="O133" s="8">
        <v>815.1</v>
      </c>
      <c r="P133" s="8">
        <v>18.3</v>
      </c>
      <c r="Q133" s="8">
        <v>87.1</v>
      </c>
      <c r="R133" s="8">
        <v>81</v>
      </c>
      <c r="S133" s="8">
        <v>183.3</v>
      </c>
      <c r="T133" s="8">
        <v>69.4</v>
      </c>
      <c r="U133" s="8">
        <v>48.9</v>
      </c>
      <c r="V133" s="8">
        <v>46.9</v>
      </c>
      <c r="W133" s="8">
        <v>138.3</v>
      </c>
      <c r="X133" s="8">
        <v>3.2</v>
      </c>
      <c r="Y133" s="8">
        <v>8</v>
      </c>
      <c r="Z133" s="8">
        <v>17.6</v>
      </c>
      <c r="AA133" s="8">
        <v>1180.7</v>
      </c>
      <c r="AB133" s="8">
        <v>37.2</v>
      </c>
      <c r="AC133" s="8">
        <v>513.1</v>
      </c>
      <c r="AD133" s="8">
        <v>114.05679999999998</v>
      </c>
      <c r="AE133">
        <f t="shared" si="2"/>
        <v>3.0660430107526873</v>
      </c>
      <c r="AG133" s="16"/>
    </row>
    <row r="134" spans="1:33" ht="12.75">
      <c r="A134" s="13" t="s">
        <v>589</v>
      </c>
      <c r="B134" t="s">
        <v>1251</v>
      </c>
      <c r="C134" s="6">
        <v>43.606</v>
      </c>
      <c r="D134" s="6">
        <v>11.738</v>
      </c>
      <c r="E134" s="6">
        <v>13.219</v>
      </c>
      <c r="F134" s="6">
        <v>10.294</v>
      </c>
      <c r="G134" s="6">
        <v>10.309</v>
      </c>
      <c r="H134" s="6">
        <v>2.044</v>
      </c>
      <c r="I134" s="7">
        <v>1.256</v>
      </c>
      <c r="J134" s="7">
        <v>3.21</v>
      </c>
      <c r="K134" s="7">
        <v>0.188</v>
      </c>
      <c r="L134" s="7">
        <v>0.64</v>
      </c>
      <c r="M134" s="7">
        <f aca="true" t="shared" si="3" ref="M134:M197">SUM(C134:L134)</f>
        <v>96.50399999999999</v>
      </c>
      <c r="N134" s="8">
        <v>307.9</v>
      </c>
      <c r="O134" s="8">
        <v>425.2</v>
      </c>
      <c r="P134" s="8">
        <v>29.5</v>
      </c>
      <c r="Q134" s="8">
        <v>42.3</v>
      </c>
      <c r="R134" s="8">
        <v>42.5</v>
      </c>
      <c r="S134" s="8">
        <v>85</v>
      </c>
      <c r="T134" s="8">
        <v>458.7</v>
      </c>
      <c r="U134" s="8">
        <v>206.8</v>
      </c>
      <c r="V134" s="8">
        <v>58.7</v>
      </c>
      <c r="W134" s="8">
        <v>111.5</v>
      </c>
      <c r="X134" s="8">
        <v>8.2</v>
      </c>
      <c r="Y134" s="8">
        <v>3.9</v>
      </c>
      <c r="Z134" s="8">
        <v>29.7</v>
      </c>
      <c r="AA134" s="8">
        <v>549.9</v>
      </c>
      <c r="AB134" s="8">
        <v>26.8</v>
      </c>
      <c r="AC134" s="8">
        <v>248.5</v>
      </c>
      <c r="AD134" s="8">
        <v>56.41599999999999</v>
      </c>
      <c r="AE134">
        <f t="shared" si="2"/>
        <v>2.105074626865671</v>
      </c>
      <c r="AG134" s="16"/>
    </row>
    <row r="135" spans="1:33" ht="12.75">
      <c r="A135" s="13" t="s">
        <v>590</v>
      </c>
      <c r="B135" t="s">
        <v>1251</v>
      </c>
      <c r="C135" s="6">
        <v>44.133</v>
      </c>
      <c r="D135" s="6">
        <v>13.614</v>
      </c>
      <c r="E135" s="6">
        <v>12.444</v>
      </c>
      <c r="F135" s="6">
        <v>8.461001</v>
      </c>
      <c r="G135" s="6">
        <v>9.882</v>
      </c>
      <c r="H135" s="6">
        <v>3.244</v>
      </c>
      <c r="I135" s="7">
        <v>2.112</v>
      </c>
      <c r="J135" s="7">
        <v>3.359</v>
      </c>
      <c r="K135" s="7">
        <v>0.183</v>
      </c>
      <c r="L135" s="7">
        <v>0.762</v>
      </c>
      <c r="M135" s="7">
        <f t="shared" si="3"/>
        <v>98.194001</v>
      </c>
      <c r="N135" s="8">
        <v>240.4</v>
      </c>
      <c r="O135" s="8">
        <v>766.4</v>
      </c>
      <c r="P135" s="8">
        <v>19.6</v>
      </c>
      <c r="Q135" s="8">
        <v>77.8</v>
      </c>
      <c r="R135" s="8">
        <v>61.3</v>
      </c>
      <c r="S135" s="8">
        <v>144</v>
      </c>
      <c r="T135" s="8">
        <v>259.4</v>
      </c>
      <c r="U135" s="8">
        <v>155.1</v>
      </c>
      <c r="V135" s="8">
        <v>44.1</v>
      </c>
      <c r="W135" s="8">
        <v>122</v>
      </c>
      <c r="X135" s="8">
        <v>7.2</v>
      </c>
      <c r="Y135" s="8">
        <v>7.8</v>
      </c>
      <c r="Z135" s="8">
        <v>57.6</v>
      </c>
      <c r="AA135" s="8">
        <v>971.5</v>
      </c>
      <c r="AB135" s="8">
        <v>28.9</v>
      </c>
      <c r="AC135" s="8">
        <v>394.5</v>
      </c>
      <c r="AD135" s="8">
        <v>107.85279999999999</v>
      </c>
      <c r="AE135">
        <f t="shared" si="2"/>
        <v>3.7319307958477506</v>
      </c>
      <c r="AG135" s="16"/>
    </row>
    <row r="136" spans="1:33" ht="12.75">
      <c r="A136" s="13" t="s">
        <v>591</v>
      </c>
      <c r="B136" t="s">
        <v>1251</v>
      </c>
      <c r="C136" s="6">
        <v>44.595</v>
      </c>
      <c r="D136" s="6">
        <v>14.881</v>
      </c>
      <c r="E136" s="6">
        <v>12.925</v>
      </c>
      <c r="F136" s="6">
        <v>5.502</v>
      </c>
      <c r="G136" s="6">
        <v>9.602</v>
      </c>
      <c r="H136" s="6">
        <v>4.619</v>
      </c>
      <c r="I136" s="7">
        <v>2.182</v>
      </c>
      <c r="J136" s="7">
        <v>3.764</v>
      </c>
      <c r="K136" s="7">
        <v>0.186</v>
      </c>
      <c r="L136" s="7">
        <v>1.002</v>
      </c>
      <c r="M136" s="7">
        <f t="shared" si="3"/>
        <v>99.258</v>
      </c>
      <c r="N136" s="8">
        <v>234</v>
      </c>
      <c r="O136" s="8">
        <v>728.1</v>
      </c>
      <c r="P136" s="8">
        <v>15.9</v>
      </c>
      <c r="Q136" s="8">
        <v>83.3</v>
      </c>
      <c r="R136" s="8">
        <v>71.7</v>
      </c>
      <c r="S136" s="8">
        <v>162.9</v>
      </c>
      <c r="T136" s="8">
        <v>33.3</v>
      </c>
      <c r="U136" s="8">
        <v>43.2</v>
      </c>
      <c r="V136" s="8">
        <v>41.1</v>
      </c>
      <c r="W136" s="8">
        <v>132.7</v>
      </c>
      <c r="X136" s="8">
        <v>6.6</v>
      </c>
      <c r="Y136" s="8">
        <v>10.6</v>
      </c>
      <c r="Z136" s="8">
        <v>59.7</v>
      </c>
      <c r="AA136" s="8">
        <v>1113.2</v>
      </c>
      <c r="AB136" s="8">
        <v>35.5</v>
      </c>
      <c r="AC136" s="8">
        <v>472</v>
      </c>
      <c r="AD136" s="8">
        <v>111.80079999999998</v>
      </c>
      <c r="AE136">
        <f t="shared" si="2"/>
        <v>3.1493183098591544</v>
      </c>
      <c r="AG136" s="16"/>
    </row>
    <row r="137" spans="1:33" ht="12.75">
      <c r="A137" s="13" t="s">
        <v>592</v>
      </c>
      <c r="B137" t="s">
        <v>1251</v>
      </c>
      <c r="C137" s="6">
        <v>42.136</v>
      </c>
      <c r="D137" s="6">
        <v>11.7</v>
      </c>
      <c r="E137" s="6">
        <v>13.421</v>
      </c>
      <c r="F137" s="6">
        <v>11.494</v>
      </c>
      <c r="G137" s="6">
        <v>12.051</v>
      </c>
      <c r="H137" s="6">
        <v>2.073</v>
      </c>
      <c r="I137" s="7">
        <v>1.236</v>
      </c>
      <c r="J137" s="7">
        <v>3.348</v>
      </c>
      <c r="K137" s="7">
        <v>0.178</v>
      </c>
      <c r="L137" s="7">
        <v>0.74</v>
      </c>
      <c r="M137" s="7">
        <f t="shared" si="3"/>
        <v>98.377</v>
      </c>
      <c r="N137" s="8">
        <v>286.5</v>
      </c>
      <c r="O137" s="8">
        <v>521.3</v>
      </c>
      <c r="P137" s="8">
        <v>29.6</v>
      </c>
      <c r="Q137" s="8">
        <v>55.6</v>
      </c>
      <c r="R137" s="8">
        <v>48</v>
      </c>
      <c r="S137" s="8">
        <v>107.9</v>
      </c>
      <c r="T137" s="8">
        <v>526.1</v>
      </c>
      <c r="U137" s="8">
        <v>224</v>
      </c>
      <c r="V137" s="8">
        <v>71.7</v>
      </c>
      <c r="W137" s="8">
        <v>104.8</v>
      </c>
      <c r="X137" s="8">
        <v>9.100001</v>
      </c>
      <c r="Y137" s="8">
        <v>6.5</v>
      </c>
      <c r="Z137" s="8">
        <v>27.2</v>
      </c>
      <c r="AA137" s="8">
        <v>791.2</v>
      </c>
      <c r="AB137" s="8">
        <v>27</v>
      </c>
      <c r="AC137" s="8">
        <v>246.6</v>
      </c>
      <c r="AD137" s="8">
        <v>72.65919999999998</v>
      </c>
      <c r="AE137">
        <f t="shared" si="2"/>
        <v>2.691081481481481</v>
      </c>
      <c r="AG137" s="16"/>
    </row>
    <row r="138" spans="1:33" ht="12.75">
      <c r="A138" s="13" t="s">
        <v>593</v>
      </c>
      <c r="B138" t="s">
        <v>1251</v>
      </c>
      <c r="C138" s="6">
        <v>45.255</v>
      </c>
      <c r="D138" s="6">
        <v>11.563</v>
      </c>
      <c r="E138" s="6">
        <v>13.348</v>
      </c>
      <c r="F138" s="6">
        <v>11.678</v>
      </c>
      <c r="G138" s="6">
        <v>10.97</v>
      </c>
      <c r="H138" s="6">
        <v>2.536</v>
      </c>
      <c r="I138" s="7">
        <v>0.936</v>
      </c>
      <c r="J138" s="7">
        <v>2.962</v>
      </c>
      <c r="K138" s="7">
        <v>0.168</v>
      </c>
      <c r="L138" s="7">
        <v>0.694</v>
      </c>
      <c r="M138" s="7">
        <f t="shared" si="3"/>
        <v>100.11000000000003</v>
      </c>
      <c r="N138" s="8">
        <v>258</v>
      </c>
      <c r="O138" s="8">
        <v>356.2</v>
      </c>
      <c r="P138" s="8">
        <v>27.1</v>
      </c>
      <c r="Q138" s="8">
        <v>38.7</v>
      </c>
      <c r="R138" s="8">
        <v>38.9</v>
      </c>
      <c r="S138" s="8">
        <v>79.8</v>
      </c>
      <c r="T138" s="8">
        <v>502.6</v>
      </c>
      <c r="U138" s="8">
        <v>300.5</v>
      </c>
      <c r="V138" s="8">
        <v>69.5</v>
      </c>
      <c r="W138" s="8">
        <v>107.5</v>
      </c>
      <c r="X138" s="8">
        <v>9.399999</v>
      </c>
      <c r="Y138" s="8">
        <v>4.9</v>
      </c>
      <c r="Z138" s="8">
        <v>21.5</v>
      </c>
      <c r="AA138" s="8">
        <v>688.6</v>
      </c>
      <c r="AB138" s="8">
        <v>24.9</v>
      </c>
      <c r="AC138" s="8">
        <v>215</v>
      </c>
      <c r="AD138" s="8">
        <v>48.52</v>
      </c>
      <c r="AE138">
        <f t="shared" si="2"/>
        <v>1.9485943775100405</v>
      </c>
      <c r="AG138" s="16"/>
    </row>
    <row r="139" spans="1:33" ht="12.75">
      <c r="A139" s="13" t="s">
        <v>594</v>
      </c>
      <c r="B139" t="s">
        <v>1251</v>
      </c>
      <c r="C139" s="6">
        <v>43.761</v>
      </c>
      <c r="D139" s="6">
        <v>15.181</v>
      </c>
      <c r="E139" s="6">
        <v>13.955</v>
      </c>
      <c r="F139" s="6">
        <v>5.382</v>
      </c>
      <c r="G139" s="6">
        <v>11.231</v>
      </c>
      <c r="H139" s="6">
        <v>2.873</v>
      </c>
      <c r="I139" s="7">
        <v>0.801</v>
      </c>
      <c r="J139" s="7">
        <v>4.29</v>
      </c>
      <c r="K139" s="7">
        <v>0.176</v>
      </c>
      <c r="L139" s="7">
        <v>1.236</v>
      </c>
      <c r="M139" s="7">
        <f t="shared" si="3"/>
        <v>98.88600000000002</v>
      </c>
      <c r="N139" s="8">
        <v>311.7</v>
      </c>
      <c r="O139" s="8">
        <v>630.9</v>
      </c>
      <c r="P139" s="8">
        <v>18.6</v>
      </c>
      <c r="Q139" s="8">
        <v>66.8</v>
      </c>
      <c r="R139" s="8">
        <v>64.4</v>
      </c>
      <c r="S139" s="8">
        <v>139.7</v>
      </c>
      <c r="T139" s="8">
        <v>46.9</v>
      </c>
      <c r="U139" s="8">
        <v>43.7</v>
      </c>
      <c r="V139" s="8">
        <v>52.4</v>
      </c>
      <c r="W139" s="8">
        <v>113.2</v>
      </c>
      <c r="X139" s="8">
        <v>5.9</v>
      </c>
      <c r="Y139" s="8">
        <v>6.2</v>
      </c>
      <c r="Z139" s="8">
        <v>42.2</v>
      </c>
      <c r="AA139" s="8">
        <v>1074.6</v>
      </c>
      <c r="AB139" s="8">
        <v>33.7</v>
      </c>
      <c r="AC139" s="8">
        <v>353.2</v>
      </c>
      <c r="AD139" s="8">
        <v>90.7072</v>
      </c>
      <c r="AE139">
        <f t="shared" si="2"/>
        <v>2.691608308605341</v>
      </c>
      <c r="AG139" s="16"/>
    </row>
    <row r="140" spans="1:33" ht="12.75">
      <c r="A140" s="13" t="s">
        <v>595</v>
      </c>
      <c r="B140" t="s">
        <v>1251</v>
      </c>
      <c r="C140" s="6">
        <v>43.378</v>
      </c>
      <c r="D140" s="6">
        <v>13.355</v>
      </c>
      <c r="E140" s="6">
        <v>13.708</v>
      </c>
      <c r="F140" s="6">
        <v>8.593001</v>
      </c>
      <c r="G140" s="6">
        <v>11.659</v>
      </c>
      <c r="H140" s="6">
        <v>2.915</v>
      </c>
      <c r="I140" s="7">
        <v>1.423</v>
      </c>
      <c r="J140" s="7">
        <v>3.549</v>
      </c>
      <c r="K140" s="7">
        <v>0.188</v>
      </c>
      <c r="L140" s="7">
        <v>1.038</v>
      </c>
      <c r="M140" s="7">
        <f t="shared" si="3"/>
        <v>99.80600100000002</v>
      </c>
      <c r="N140" s="8">
        <v>296.5</v>
      </c>
      <c r="O140" s="8">
        <v>536.1</v>
      </c>
      <c r="P140" s="8">
        <v>25.6</v>
      </c>
      <c r="Q140" s="8">
        <v>62.5</v>
      </c>
      <c r="R140" s="8">
        <v>57.6</v>
      </c>
      <c r="S140" s="8">
        <v>127.1</v>
      </c>
      <c r="T140" s="8">
        <v>291.6</v>
      </c>
      <c r="U140" s="8">
        <v>160.7</v>
      </c>
      <c r="V140" s="8">
        <v>86.7</v>
      </c>
      <c r="W140" s="8">
        <v>116.1</v>
      </c>
      <c r="X140" s="8">
        <v>5.8</v>
      </c>
      <c r="Y140" s="8">
        <v>4.5</v>
      </c>
      <c r="Z140" s="8">
        <v>34</v>
      </c>
      <c r="AA140" s="8">
        <v>896.2</v>
      </c>
      <c r="AB140" s="8">
        <v>29.8</v>
      </c>
      <c r="AC140" s="8">
        <v>307.3</v>
      </c>
      <c r="AD140" s="8">
        <v>78.41199999999999</v>
      </c>
      <c r="AE140">
        <f t="shared" si="2"/>
        <v>2.6312751677852346</v>
      </c>
      <c r="AG140" s="16"/>
    </row>
    <row r="141" spans="1:33" ht="12.75">
      <c r="A141" s="13" t="s">
        <v>596</v>
      </c>
      <c r="B141" t="s">
        <v>1251</v>
      </c>
      <c r="C141" s="6">
        <v>45.831</v>
      </c>
      <c r="D141" s="6">
        <v>14.951</v>
      </c>
      <c r="E141" s="6">
        <v>12.665</v>
      </c>
      <c r="F141" s="6">
        <v>5.801</v>
      </c>
      <c r="G141" s="6">
        <v>11.206</v>
      </c>
      <c r="H141" s="6">
        <v>2.98</v>
      </c>
      <c r="I141" s="7">
        <v>1.209</v>
      </c>
      <c r="J141" s="7">
        <v>3.539</v>
      </c>
      <c r="K141" s="7">
        <v>0.165</v>
      </c>
      <c r="L141" s="7">
        <v>0.765</v>
      </c>
      <c r="M141" s="7">
        <f t="shared" si="3"/>
        <v>99.11200000000002</v>
      </c>
      <c r="N141" s="8">
        <v>269.3</v>
      </c>
      <c r="O141" s="8">
        <v>439.2</v>
      </c>
      <c r="P141" s="8">
        <v>20.4</v>
      </c>
      <c r="Q141" s="8">
        <v>41.5</v>
      </c>
      <c r="R141" s="8">
        <v>44.7</v>
      </c>
      <c r="S141" s="8">
        <v>92</v>
      </c>
      <c r="T141" s="8">
        <v>75.3</v>
      </c>
      <c r="U141" s="8">
        <v>58.6</v>
      </c>
      <c r="V141" s="8">
        <v>56.5</v>
      </c>
      <c r="W141" s="8">
        <v>109</v>
      </c>
      <c r="X141" s="8">
        <v>8.399999</v>
      </c>
      <c r="Y141" s="8">
        <v>3.4</v>
      </c>
      <c r="Z141" s="8">
        <v>23.3</v>
      </c>
      <c r="AA141" s="8">
        <v>854</v>
      </c>
      <c r="AB141" s="8">
        <v>28.6</v>
      </c>
      <c r="AC141" s="8">
        <v>250.7</v>
      </c>
      <c r="AD141" s="8">
        <v>61.94319999999999</v>
      </c>
      <c r="AE141">
        <f t="shared" si="2"/>
        <v>2.1658461538461533</v>
      </c>
      <c r="AG141" s="16"/>
    </row>
    <row r="142" spans="1:33" ht="12.75">
      <c r="A142" s="13" t="s">
        <v>597</v>
      </c>
      <c r="B142" t="s">
        <v>1251</v>
      </c>
      <c r="C142" s="6">
        <v>44.083</v>
      </c>
      <c r="D142" s="6">
        <v>13.758</v>
      </c>
      <c r="E142" s="6">
        <v>13.539</v>
      </c>
      <c r="F142" s="6">
        <v>6.982</v>
      </c>
      <c r="G142" s="6">
        <v>11.448</v>
      </c>
      <c r="H142" s="6">
        <v>3.024</v>
      </c>
      <c r="I142" s="7">
        <v>1.331</v>
      </c>
      <c r="J142" s="7">
        <v>3.724</v>
      </c>
      <c r="K142" s="7">
        <v>0.171</v>
      </c>
      <c r="L142" s="7">
        <v>0.927</v>
      </c>
      <c r="M142" s="7">
        <f t="shared" si="3"/>
        <v>98.98700000000002</v>
      </c>
      <c r="N142" s="8">
        <v>297</v>
      </c>
      <c r="O142" s="8">
        <v>496.6</v>
      </c>
      <c r="P142" s="8">
        <v>23.2</v>
      </c>
      <c r="Q142" s="8">
        <v>56.7</v>
      </c>
      <c r="R142" s="8">
        <v>54.7</v>
      </c>
      <c r="S142" s="8">
        <v>115.3</v>
      </c>
      <c r="T142" s="8">
        <v>143.1</v>
      </c>
      <c r="U142" s="8">
        <v>92.2</v>
      </c>
      <c r="V142" s="8">
        <v>58.2</v>
      </c>
      <c r="W142" s="8">
        <v>118.1</v>
      </c>
      <c r="X142" s="8">
        <v>9.7</v>
      </c>
      <c r="Y142" s="8">
        <v>6.5</v>
      </c>
      <c r="Z142" s="8">
        <v>31.9</v>
      </c>
      <c r="AA142" s="8">
        <v>904.6</v>
      </c>
      <c r="AB142" s="8">
        <v>29.8</v>
      </c>
      <c r="AC142" s="8">
        <v>276.4</v>
      </c>
      <c r="AD142" s="8">
        <v>73.67439999999999</v>
      </c>
      <c r="AE142">
        <f t="shared" si="2"/>
        <v>2.4722953020134226</v>
      </c>
      <c r="AG142" s="16"/>
    </row>
    <row r="143" spans="1:33" ht="12.75">
      <c r="A143" s="13" t="s">
        <v>598</v>
      </c>
      <c r="B143" t="s">
        <v>1251</v>
      </c>
      <c r="C143" s="6">
        <v>42.995</v>
      </c>
      <c r="D143" s="6">
        <v>13.561</v>
      </c>
      <c r="E143" s="6">
        <v>13.243</v>
      </c>
      <c r="F143" s="6">
        <v>7.955</v>
      </c>
      <c r="G143" s="6">
        <v>12.035</v>
      </c>
      <c r="H143" s="6">
        <v>3.622</v>
      </c>
      <c r="I143" s="7">
        <v>1.658</v>
      </c>
      <c r="J143" s="7">
        <v>3.625</v>
      </c>
      <c r="K143" s="7">
        <v>0.199</v>
      </c>
      <c r="L143" s="7">
        <v>1.161</v>
      </c>
      <c r="M143" s="7">
        <f t="shared" si="3"/>
        <v>100.05399999999999</v>
      </c>
      <c r="N143" s="8">
        <v>278</v>
      </c>
      <c r="O143" s="8">
        <v>664.2</v>
      </c>
      <c r="P143" s="8">
        <v>20.4</v>
      </c>
      <c r="Q143" s="8">
        <v>73.9</v>
      </c>
      <c r="R143" s="8">
        <v>67.2</v>
      </c>
      <c r="S143" s="8">
        <v>153.6</v>
      </c>
      <c r="T143" s="8">
        <v>261.1</v>
      </c>
      <c r="U143" s="8">
        <v>113.4</v>
      </c>
      <c r="V143" s="8">
        <v>49.1</v>
      </c>
      <c r="W143" s="8">
        <v>117.5</v>
      </c>
      <c r="X143" s="8">
        <v>6.6</v>
      </c>
      <c r="Y143" s="8">
        <v>8.399999</v>
      </c>
      <c r="Z143" s="8">
        <v>38.1</v>
      </c>
      <c r="AA143" s="8">
        <v>1126.3</v>
      </c>
      <c r="AB143" s="8">
        <v>33.4</v>
      </c>
      <c r="AC143" s="8">
        <v>325.8</v>
      </c>
      <c r="AD143" s="8">
        <v>98.49039999999998</v>
      </c>
      <c r="AE143">
        <f t="shared" si="2"/>
        <v>2.9488143712574844</v>
      </c>
      <c r="AG143" s="16"/>
    </row>
    <row r="144" spans="1:33" ht="12.75">
      <c r="A144" s="13" t="s">
        <v>599</v>
      </c>
      <c r="B144" t="s">
        <v>1251</v>
      </c>
      <c r="C144" s="6">
        <v>45.283</v>
      </c>
      <c r="D144" s="6">
        <v>15.167</v>
      </c>
      <c r="E144" s="6">
        <v>11.878</v>
      </c>
      <c r="F144" s="6">
        <v>5.272</v>
      </c>
      <c r="G144" s="6">
        <v>9.420999</v>
      </c>
      <c r="H144" s="6">
        <v>3.969</v>
      </c>
      <c r="I144" s="7">
        <v>2.477</v>
      </c>
      <c r="J144" s="7">
        <v>3.303</v>
      </c>
      <c r="K144" s="7">
        <v>0.16</v>
      </c>
      <c r="L144" s="7">
        <v>1.374</v>
      </c>
      <c r="M144" s="7">
        <f t="shared" si="3"/>
        <v>98.30399899999999</v>
      </c>
      <c r="N144" s="8">
        <v>205.9</v>
      </c>
      <c r="O144" s="8">
        <v>934.7</v>
      </c>
      <c r="P144" s="8">
        <v>14.5</v>
      </c>
      <c r="Q144" s="8">
        <v>110.6</v>
      </c>
      <c r="R144" s="8">
        <v>89.3</v>
      </c>
      <c r="S144" s="8">
        <v>213.9</v>
      </c>
      <c r="T144" s="8">
        <v>70.2</v>
      </c>
      <c r="U144" s="8">
        <v>49.3</v>
      </c>
      <c r="V144" s="8">
        <v>45.6</v>
      </c>
      <c r="W144" s="8">
        <v>127.3</v>
      </c>
      <c r="X144" s="8">
        <v>8.899999</v>
      </c>
      <c r="Y144" s="8">
        <v>14</v>
      </c>
      <c r="Z144" s="8">
        <v>57.5</v>
      </c>
      <c r="AA144" s="8">
        <v>1392.5</v>
      </c>
      <c r="AB144" s="8">
        <v>39.7</v>
      </c>
      <c r="AC144" s="8">
        <v>504.5</v>
      </c>
      <c r="AD144" s="8">
        <v>129.5104</v>
      </c>
      <c r="AE144">
        <f t="shared" si="2"/>
        <v>3.262226700251889</v>
      </c>
      <c r="AG144" s="16"/>
    </row>
    <row r="145" spans="1:33" ht="12.75">
      <c r="A145" s="13" t="s">
        <v>600</v>
      </c>
      <c r="B145" t="s">
        <v>1251</v>
      </c>
      <c r="C145" s="6">
        <v>44.159</v>
      </c>
      <c r="D145" s="6">
        <v>13.328</v>
      </c>
      <c r="E145" s="6">
        <v>12.529</v>
      </c>
      <c r="F145" s="6">
        <v>8.43</v>
      </c>
      <c r="G145" s="6">
        <v>10.387</v>
      </c>
      <c r="H145" s="6">
        <v>4.478</v>
      </c>
      <c r="I145" s="7">
        <v>0.935</v>
      </c>
      <c r="J145" s="7">
        <v>3.167</v>
      </c>
      <c r="K145" s="7">
        <v>0.201</v>
      </c>
      <c r="L145" s="7">
        <v>0.922</v>
      </c>
      <c r="M145" s="7">
        <f t="shared" si="3"/>
        <v>98.53599999999999</v>
      </c>
      <c r="N145" s="8">
        <v>208.6</v>
      </c>
      <c r="O145" s="8">
        <v>826.6</v>
      </c>
      <c r="P145" s="8">
        <v>16.8</v>
      </c>
      <c r="Q145" s="8">
        <v>97</v>
      </c>
      <c r="R145" s="8">
        <v>78.2</v>
      </c>
      <c r="S145" s="8">
        <v>186</v>
      </c>
      <c r="T145" s="8">
        <v>256.9</v>
      </c>
      <c r="U145" s="8">
        <v>170.9</v>
      </c>
      <c r="V145" s="8">
        <v>35.2</v>
      </c>
      <c r="W145" s="8">
        <v>116.5</v>
      </c>
      <c r="X145" s="8">
        <v>8.3</v>
      </c>
      <c r="Y145" s="8">
        <v>7</v>
      </c>
      <c r="Z145" s="8">
        <v>40.7</v>
      </c>
      <c r="AA145" s="8">
        <v>1269.6</v>
      </c>
      <c r="AB145" s="8">
        <v>35.1</v>
      </c>
      <c r="AC145" s="8">
        <v>402.2</v>
      </c>
      <c r="AD145" s="8">
        <v>121.95279999999998</v>
      </c>
      <c r="AE145">
        <f t="shared" si="2"/>
        <v>3.4744387464387456</v>
      </c>
      <c r="AG145" s="16"/>
    </row>
    <row r="146" spans="1:33" ht="12.75">
      <c r="A146" s="13" t="s">
        <v>601</v>
      </c>
      <c r="B146" t="s">
        <v>1251</v>
      </c>
      <c r="C146" s="6">
        <v>43.356</v>
      </c>
      <c r="D146" s="6">
        <v>12.188</v>
      </c>
      <c r="E146" s="6">
        <v>13.765</v>
      </c>
      <c r="F146" s="6">
        <v>9.954001</v>
      </c>
      <c r="G146" s="6">
        <v>11.603</v>
      </c>
      <c r="H146" s="6">
        <v>3.346</v>
      </c>
      <c r="I146" s="7">
        <v>0.561</v>
      </c>
      <c r="J146" s="7">
        <v>3.547</v>
      </c>
      <c r="K146" s="7">
        <v>0.184</v>
      </c>
      <c r="L146" s="7">
        <v>0.791</v>
      </c>
      <c r="M146" s="7">
        <f t="shared" si="3"/>
        <v>99.295001</v>
      </c>
      <c r="N146" s="8">
        <v>298</v>
      </c>
      <c r="O146" s="8">
        <v>458.4</v>
      </c>
      <c r="P146" s="8">
        <v>27.6</v>
      </c>
      <c r="Q146" s="8">
        <v>49.5</v>
      </c>
      <c r="R146" s="8">
        <v>46.9</v>
      </c>
      <c r="S146" s="8">
        <v>102.1</v>
      </c>
      <c r="T146" s="8">
        <v>457.3</v>
      </c>
      <c r="U146" s="8">
        <v>203.4</v>
      </c>
      <c r="V146" s="8">
        <v>47.7</v>
      </c>
      <c r="W146" s="8">
        <v>113.1</v>
      </c>
      <c r="X146" s="8">
        <v>5.6</v>
      </c>
      <c r="Y146" s="8">
        <v>4.1</v>
      </c>
      <c r="Z146" s="8">
        <v>7.3</v>
      </c>
      <c r="AA146" s="8">
        <v>761.3</v>
      </c>
      <c r="AB146" s="8">
        <v>28.4</v>
      </c>
      <c r="AC146" s="8">
        <v>275.9</v>
      </c>
      <c r="AD146" s="8">
        <v>73.11039999999998</v>
      </c>
      <c r="AE146">
        <f t="shared" si="2"/>
        <v>2.574309859154929</v>
      </c>
      <c r="AG146" s="16"/>
    </row>
    <row r="147" spans="1:33" ht="12.75">
      <c r="A147" s="13" t="s">
        <v>602</v>
      </c>
      <c r="B147" t="s">
        <v>1251</v>
      </c>
      <c r="C147" s="6">
        <v>42.942</v>
      </c>
      <c r="D147" s="6">
        <v>12.713</v>
      </c>
      <c r="E147" s="6">
        <v>13.426</v>
      </c>
      <c r="F147" s="6">
        <v>9.212</v>
      </c>
      <c r="G147" s="6">
        <v>11.851</v>
      </c>
      <c r="H147" s="6">
        <v>3.544</v>
      </c>
      <c r="I147" s="7">
        <v>1.464</v>
      </c>
      <c r="J147" s="7">
        <v>3.163</v>
      </c>
      <c r="K147" s="7">
        <v>0.189</v>
      </c>
      <c r="L147" s="7">
        <v>1.358</v>
      </c>
      <c r="M147" s="7">
        <f t="shared" si="3"/>
        <v>99.862</v>
      </c>
      <c r="N147" s="8">
        <v>241.3</v>
      </c>
      <c r="O147" s="8">
        <v>780.3</v>
      </c>
      <c r="P147" s="8">
        <v>23.2</v>
      </c>
      <c r="Q147" s="8">
        <v>114.4</v>
      </c>
      <c r="R147" s="8">
        <v>93.8</v>
      </c>
      <c r="S147" s="8">
        <v>223.4</v>
      </c>
      <c r="T147" s="8">
        <v>309.2</v>
      </c>
      <c r="U147" s="8">
        <v>164.7</v>
      </c>
      <c r="V147" s="8">
        <v>59.4</v>
      </c>
      <c r="W147" s="8">
        <v>123.5</v>
      </c>
      <c r="X147" s="8">
        <v>8</v>
      </c>
      <c r="Y147" s="8">
        <v>8.8</v>
      </c>
      <c r="Z147" s="8">
        <v>36</v>
      </c>
      <c r="AA147" s="8">
        <v>1326.3</v>
      </c>
      <c r="AB147" s="8">
        <v>38.9</v>
      </c>
      <c r="AC147" s="8">
        <v>339.7</v>
      </c>
      <c r="AD147" s="8">
        <v>99.28</v>
      </c>
      <c r="AE147">
        <f t="shared" si="2"/>
        <v>2.552185089974293</v>
      </c>
      <c r="AG147" s="16"/>
    </row>
    <row r="148" spans="1:33" ht="12.75">
      <c r="A148" s="13" t="s">
        <v>603</v>
      </c>
      <c r="B148" t="s">
        <v>1251</v>
      </c>
      <c r="C148" s="6">
        <v>43.587</v>
      </c>
      <c r="D148" s="6">
        <v>13.002</v>
      </c>
      <c r="E148" s="6">
        <v>12.669</v>
      </c>
      <c r="F148" s="6">
        <v>9.587</v>
      </c>
      <c r="G148" s="6">
        <v>11.056</v>
      </c>
      <c r="H148" s="6">
        <v>2.268</v>
      </c>
      <c r="I148" s="7">
        <v>1.554</v>
      </c>
      <c r="J148" s="7">
        <v>3.249</v>
      </c>
      <c r="K148" s="7">
        <v>0.175</v>
      </c>
      <c r="L148" s="7">
        <v>0.711</v>
      </c>
      <c r="M148" s="7">
        <f t="shared" si="3"/>
        <v>97.858</v>
      </c>
      <c r="N148" s="8">
        <v>258.3</v>
      </c>
      <c r="O148" s="8">
        <v>496.2</v>
      </c>
      <c r="P148" s="8">
        <v>23.6</v>
      </c>
      <c r="Q148" s="8">
        <v>56</v>
      </c>
      <c r="R148" s="8">
        <v>51.5</v>
      </c>
      <c r="S148" s="8">
        <v>113.1</v>
      </c>
      <c r="T148" s="8">
        <v>437.9</v>
      </c>
      <c r="U148" s="8">
        <v>183.3</v>
      </c>
      <c r="V148" s="8">
        <v>46</v>
      </c>
      <c r="W148" s="8">
        <v>112.7</v>
      </c>
      <c r="X148" s="8">
        <v>8.399999</v>
      </c>
      <c r="Y148" s="8">
        <v>7.7</v>
      </c>
      <c r="Z148" s="8">
        <v>36.1</v>
      </c>
      <c r="AA148" s="8">
        <v>854.4</v>
      </c>
      <c r="AB148" s="8">
        <v>27.3</v>
      </c>
      <c r="AC148" s="8">
        <v>308.3</v>
      </c>
      <c r="AD148" s="8">
        <v>81.23199999999999</v>
      </c>
      <c r="AE148">
        <f t="shared" si="2"/>
        <v>2.975531135531135</v>
      </c>
      <c r="AG148" s="16"/>
    </row>
    <row r="149" spans="1:33" ht="12.75">
      <c r="A149" s="13" t="s">
        <v>604</v>
      </c>
      <c r="B149" t="s">
        <v>1251</v>
      </c>
      <c r="C149" s="6">
        <v>45.827</v>
      </c>
      <c r="D149" s="6">
        <v>15.531</v>
      </c>
      <c r="E149" s="6">
        <v>12.529</v>
      </c>
      <c r="F149" s="6">
        <v>5.574</v>
      </c>
      <c r="G149" s="6">
        <v>10.645</v>
      </c>
      <c r="H149" s="6">
        <v>2.478</v>
      </c>
      <c r="I149" s="7">
        <v>1.882</v>
      </c>
      <c r="J149" s="7">
        <v>3.243</v>
      </c>
      <c r="K149" s="7">
        <v>0.168</v>
      </c>
      <c r="L149" s="7">
        <v>0.653</v>
      </c>
      <c r="M149" s="7">
        <f t="shared" si="3"/>
        <v>98.53</v>
      </c>
      <c r="N149" s="8">
        <v>293.7</v>
      </c>
      <c r="O149" s="8">
        <v>631.1</v>
      </c>
      <c r="P149" s="8">
        <v>20.1</v>
      </c>
      <c r="Q149" s="8">
        <v>58.3</v>
      </c>
      <c r="R149" s="8">
        <v>47.3</v>
      </c>
      <c r="S149" s="8">
        <v>111.4</v>
      </c>
      <c r="T149" s="8">
        <v>90.1</v>
      </c>
      <c r="U149" s="8">
        <v>48</v>
      </c>
      <c r="V149" s="8">
        <v>41.9</v>
      </c>
      <c r="W149" s="8">
        <v>113.4</v>
      </c>
      <c r="X149" s="8">
        <v>6.1</v>
      </c>
      <c r="Y149" s="8">
        <v>2.7</v>
      </c>
      <c r="Z149" s="8">
        <v>41.9</v>
      </c>
      <c r="AA149" s="8">
        <v>828.8</v>
      </c>
      <c r="AB149" s="8">
        <v>29.7</v>
      </c>
      <c r="AC149" s="8">
        <v>308.6</v>
      </c>
      <c r="AD149" s="8">
        <v>79.99119999999999</v>
      </c>
      <c r="AE149">
        <f t="shared" si="2"/>
        <v>2.6933063973063973</v>
      </c>
      <c r="AG149" s="16"/>
    </row>
    <row r="150" spans="1:33" ht="12.75">
      <c r="A150" s="13" t="s">
        <v>605</v>
      </c>
      <c r="B150" t="s">
        <v>1251</v>
      </c>
      <c r="C150" s="6">
        <v>43.85</v>
      </c>
      <c r="D150" s="6">
        <v>15.314</v>
      </c>
      <c r="E150" s="6">
        <v>13.789</v>
      </c>
      <c r="F150" s="6">
        <v>5.397</v>
      </c>
      <c r="G150" s="6">
        <v>10.429</v>
      </c>
      <c r="H150" s="6">
        <v>4.235</v>
      </c>
      <c r="I150" s="7">
        <v>0.909</v>
      </c>
      <c r="J150" s="7">
        <v>4.212</v>
      </c>
      <c r="K150" s="7">
        <v>0.185</v>
      </c>
      <c r="L150" s="7">
        <v>1.088</v>
      </c>
      <c r="M150" s="7">
        <f t="shared" si="3"/>
        <v>99.40800000000002</v>
      </c>
      <c r="N150" s="8">
        <v>269.6</v>
      </c>
      <c r="O150" s="8">
        <v>583.5</v>
      </c>
      <c r="P150" s="8">
        <v>19.9</v>
      </c>
      <c r="Q150" s="8">
        <v>71.2</v>
      </c>
      <c r="R150" s="8">
        <v>67</v>
      </c>
      <c r="S150" s="8">
        <v>144.7</v>
      </c>
      <c r="T150" s="8">
        <v>10.4</v>
      </c>
      <c r="U150" s="8">
        <v>25.8</v>
      </c>
      <c r="V150" s="8">
        <v>45.6</v>
      </c>
      <c r="W150" s="8">
        <v>127</v>
      </c>
      <c r="X150" s="8">
        <v>8.3</v>
      </c>
      <c r="Y150" s="8">
        <v>8.100001</v>
      </c>
      <c r="Z150" s="8">
        <v>147.4</v>
      </c>
      <c r="AA150" s="8">
        <v>1063.3</v>
      </c>
      <c r="AB150" s="8">
        <v>35.1</v>
      </c>
      <c r="AC150" s="8">
        <v>414</v>
      </c>
      <c r="AD150" s="8">
        <v>96.79839999999999</v>
      </c>
      <c r="AE150">
        <f t="shared" si="2"/>
        <v>2.757789173789173</v>
      </c>
      <c r="AG150" s="16"/>
    </row>
    <row r="151" spans="1:33" ht="12.75">
      <c r="A151" s="13" t="s">
        <v>606</v>
      </c>
      <c r="B151" t="s">
        <v>1251</v>
      </c>
      <c r="C151" s="6">
        <v>45.951</v>
      </c>
      <c r="D151" s="6">
        <v>12.191</v>
      </c>
      <c r="E151" s="6">
        <v>13.065</v>
      </c>
      <c r="F151" s="6">
        <v>10.65</v>
      </c>
      <c r="G151" s="6">
        <v>10.215</v>
      </c>
      <c r="H151" s="6">
        <v>3.114</v>
      </c>
      <c r="I151" s="7">
        <v>1.013</v>
      </c>
      <c r="J151" s="7">
        <v>2.762</v>
      </c>
      <c r="K151" s="7">
        <v>0.184</v>
      </c>
      <c r="L151" s="7">
        <v>0.725</v>
      </c>
      <c r="M151" s="7">
        <f t="shared" si="3"/>
        <v>99.87000000000002</v>
      </c>
      <c r="N151" s="8">
        <v>213.5</v>
      </c>
      <c r="O151" s="8">
        <v>391.8</v>
      </c>
      <c r="P151" s="8">
        <v>21.9</v>
      </c>
      <c r="Q151" s="8">
        <v>42.2</v>
      </c>
      <c r="R151" s="8">
        <v>39.9</v>
      </c>
      <c r="S151" s="8">
        <v>85.9</v>
      </c>
      <c r="T151" s="8">
        <v>313.5</v>
      </c>
      <c r="U151" s="8">
        <v>267.5</v>
      </c>
      <c r="V151" s="8">
        <v>52.5</v>
      </c>
      <c r="W151" s="8">
        <v>117.3</v>
      </c>
      <c r="X151" s="8">
        <v>3.4</v>
      </c>
      <c r="Y151" s="8">
        <v>0.1</v>
      </c>
      <c r="Z151" s="8">
        <v>22.7</v>
      </c>
      <c r="AA151" s="8">
        <v>897.2</v>
      </c>
      <c r="AB151" s="8">
        <v>27.5</v>
      </c>
      <c r="AC151" s="8">
        <v>222.6</v>
      </c>
      <c r="AD151" s="8">
        <v>54.3856</v>
      </c>
      <c r="AE151">
        <f t="shared" si="2"/>
        <v>1.9776581818181818</v>
      </c>
      <c r="AG151" s="16"/>
    </row>
    <row r="152" spans="1:33" ht="12.75">
      <c r="A152" s="13" t="s">
        <v>607</v>
      </c>
      <c r="B152" t="s">
        <v>1251</v>
      </c>
      <c r="C152" s="6">
        <v>43.982</v>
      </c>
      <c r="D152" s="6">
        <v>13.193</v>
      </c>
      <c r="E152" s="6">
        <v>12.98</v>
      </c>
      <c r="F152" s="6">
        <v>7.86</v>
      </c>
      <c r="G152" s="6">
        <v>11.733</v>
      </c>
      <c r="H152" s="6">
        <v>3.634</v>
      </c>
      <c r="I152" s="7">
        <v>1.766</v>
      </c>
      <c r="J152" s="7">
        <v>3.758</v>
      </c>
      <c r="K152" s="7">
        <v>0.171</v>
      </c>
      <c r="L152" s="7">
        <v>0.878</v>
      </c>
      <c r="M152" s="7">
        <f t="shared" si="3"/>
        <v>99.95500000000001</v>
      </c>
      <c r="N152" s="8">
        <v>277.2</v>
      </c>
      <c r="O152" s="8">
        <v>543.7</v>
      </c>
      <c r="P152" s="8">
        <v>26.7</v>
      </c>
      <c r="Q152" s="8">
        <v>62.9</v>
      </c>
      <c r="R152" s="8">
        <v>57.1</v>
      </c>
      <c r="S152" s="8">
        <v>120.5</v>
      </c>
      <c r="T152" s="8">
        <v>252</v>
      </c>
      <c r="U152" s="8">
        <v>101.3</v>
      </c>
      <c r="V152" s="8">
        <v>67.9</v>
      </c>
      <c r="W152" s="8">
        <v>113.1</v>
      </c>
      <c r="X152" s="8">
        <v>8.399999</v>
      </c>
      <c r="Y152" s="8">
        <v>7.5</v>
      </c>
      <c r="Z152" s="8">
        <v>41.4</v>
      </c>
      <c r="AA152" s="8">
        <v>897.7</v>
      </c>
      <c r="AB152" s="8">
        <v>30.9</v>
      </c>
      <c r="AC152" s="8">
        <v>343.3</v>
      </c>
      <c r="AD152" s="8">
        <v>84.05199999999999</v>
      </c>
      <c r="AE152">
        <f t="shared" si="2"/>
        <v>2.7201294498381876</v>
      </c>
      <c r="AG152" s="16"/>
    </row>
    <row r="153" spans="1:33" ht="12.75">
      <c r="A153" s="13" t="s">
        <v>608</v>
      </c>
      <c r="B153" t="s">
        <v>1251</v>
      </c>
      <c r="C153" s="6">
        <v>40.484</v>
      </c>
      <c r="D153" s="6">
        <v>10.947</v>
      </c>
      <c r="E153" s="6">
        <v>13.958</v>
      </c>
      <c r="F153" s="6">
        <v>12.053</v>
      </c>
      <c r="G153" s="6">
        <v>11.677</v>
      </c>
      <c r="H153" s="6">
        <v>2.446</v>
      </c>
      <c r="I153" s="7">
        <v>1.489</v>
      </c>
      <c r="J153" s="7">
        <v>3.714</v>
      </c>
      <c r="K153" s="7">
        <v>0.177</v>
      </c>
      <c r="L153" s="7">
        <v>0.871</v>
      </c>
      <c r="M153" s="7">
        <f t="shared" si="3"/>
        <v>97.816</v>
      </c>
      <c r="N153" s="8">
        <v>270.6</v>
      </c>
      <c r="O153" s="8">
        <v>642.7</v>
      </c>
      <c r="P153" s="8">
        <v>24.6</v>
      </c>
      <c r="Q153" s="8">
        <v>62.7</v>
      </c>
      <c r="R153" s="8">
        <v>59.4</v>
      </c>
      <c r="S153" s="8">
        <v>129.1</v>
      </c>
      <c r="T153" s="8">
        <v>473.9</v>
      </c>
      <c r="U153" s="8">
        <v>288.4</v>
      </c>
      <c r="V153" s="8">
        <v>50.4</v>
      </c>
      <c r="W153" s="8">
        <v>121.8</v>
      </c>
      <c r="X153" s="8">
        <v>4.1</v>
      </c>
      <c r="Y153" s="8">
        <v>6.4</v>
      </c>
      <c r="Z153" s="8">
        <v>39.9</v>
      </c>
      <c r="AA153" s="8">
        <v>1086.8</v>
      </c>
      <c r="AB153" s="8">
        <v>27.4</v>
      </c>
      <c r="AC153" s="8">
        <v>306.7</v>
      </c>
      <c r="AD153" s="8">
        <v>83.48799999999999</v>
      </c>
      <c r="AE153">
        <f t="shared" si="2"/>
        <v>3.0470072992700725</v>
      </c>
      <c r="AG153" s="16"/>
    </row>
    <row r="154" spans="1:33" ht="12.75">
      <c r="A154" s="13" t="s">
        <v>609</v>
      </c>
      <c r="B154" t="s">
        <v>1251</v>
      </c>
      <c r="C154" s="6">
        <v>43.951</v>
      </c>
      <c r="D154" s="6">
        <v>12.93</v>
      </c>
      <c r="E154" s="6">
        <v>12.825</v>
      </c>
      <c r="F154" s="6">
        <v>8.812</v>
      </c>
      <c r="G154" s="6">
        <v>11.321</v>
      </c>
      <c r="H154" s="6">
        <v>3.493</v>
      </c>
      <c r="I154" s="7">
        <v>1.562</v>
      </c>
      <c r="J154" s="7">
        <v>3.108</v>
      </c>
      <c r="K154" s="7">
        <v>0.205</v>
      </c>
      <c r="L154" s="7">
        <v>0.946</v>
      </c>
      <c r="M154" s="7">
        <f t="shared" si="3"/>
        <v>99.15299999999999</v>
      </c>
      <c r="N154" s="8">
        <v>235</v>
      </c>
      <c r="O154" s="8">
        <v>665.1</v>
      </c>
      <c r="P154" s="8">
        <v>21.7</v>
      </c>
      <c r="Q154" s="8">
        <v>76.4</v>
      </c>
      <c r="R154" s="8">
        <v>64.4</v>
      </c>
      <c r="S154" s="8">
        <v>150.7</v>
      </c>
      <c r="T154" s="8">
        <v>360</v>
      </c>
      <c r="U154" s="8">
        <v>159.2</v>
      </c>
      <c r="V154" s="8">
        <v>58.7</v>
      </c>
      <c r="W154" s="8">
        <v>117</v>
      </c>
      <c r="X154" s="8">
        <v>10.2</v>
      </c>
      <c r="Y154" s="8">
        <v>7.5</v>
      </c>
      <c r="Z154" s="8">
        <v>40.8</v>
      </c>
      <c r="AA154" s="8">
        <v>1017.6</v>
      </c>
      <c r="AB154" s="8">
        <v>31.6</v>
      </c>
      <c r="AC154" s="8">
        <v>339.1</v>
      </c>
      <c r="AD154" s="8">
        <v>91.2712</v>
      </c>
      <c r="AE154">
        <f t="shared" si="2"/>
        <v>2.8883291139240503</v>
      </c>
      <c r="AG154" s="16"/>
    </row>
    <row r="155" spans="1:33" ht="12.75">
      <c r="A155" s="13" t="s">
        <v>610</v>
      </c>
      <c r="B155" t="s">
        <v>1251</v>
      </c>
      <c r="C155" s="6">
        <v>45.01</v>
      </c>
      <c r="D155" s="6">
        <v>13.622</v>
      </c>
      <c r="E155" s="6">
        <v>13.22</v>
      </c>
      <c r="F155" s="6">
        <v>9.028</v>
      </c>
      <c r="G155" s="6">
        <v>9.955</v>
      </c>
      <c r="H155" s="6">
        <v>3.564</v>
      </c>
      <c r="I155" s="7">
        <v>1.036</v>
      </c>
      <c r="J155" s="7">
        <v>3.383</v>
      </c>
      <c r="K155" s="7">
        <v>0.177</v>
      </c>
      <c r="L155" s="7">
        <v>0.804</v>
      </c>
      <c r="M155" s="7">
        <f t="shared" si="3"/>
        <v>99.799</v>
      </c>
      <c r="N155" s="8">
        <v>218.6</v>
      </c>
      <c r="O155" s="8">
        <v>629</v>
      </c>
      <c r="P155" s="8">
        <v>18.8</v>
      </c>
      <c r="Q155" s="8">
        <v>77.9</v>
      </c>
      <c r="R155" s="8">
        <v>69.8</v>
      </c>
      <c r="S155" s="8">
        <v>156.2</v>
      </c>
      <c r="T155" s="8">
        <v>243.9</v>
      </c>
      <c r="U155" s="8">
        <v>161.7</v>
      </c>
      <c r="V155" s="8">
        <v>40.7</v>
      </c>
      <c r="W155" s="8">
        <v>122.8</v>
      </c>
      <c r="X155" s="8">
        <v>9.3</v>
      </c>
      <c r="Y155" s="8">
        <v>8.100001</v>
      </c>
      <c r="Z155" s="8">
        <v>14.8</v>
      </c>
      <c r="AA155" s="8">
        <v>1091.6</v>
      </c>
      <c r="AB155" s="8">
        <v>35.6</v>
      </c>
      <c r="AC155" s="8">
        <v>410.2</v>
      </c>
      <c r="AD155" s="8">
        <v>118.45599999999999</v>
      </c>
      <c r="AE155">
        <f t="shared" si="2"/>
        <v>3.327415730337078</v>
      </c>
      <c r="AG155" s="16"/>
    </row>
    <row r="156" spans="1:33" ht="12.75">
      <c r="A156" s="13" t="s">
        <v>611</v>
      </c>
      <c r="B156" t="s">
        <v>1251</v>
      </c>
      <c r="C156" s="6">
        <v>44.662</v>
      </c>
      <c r="D156" s="6">
        <v>12.843</v>
      </c>
      <c r="E156" s="6">
        <v>13.329</v>
      </c>
      <c r="F156" s="6">
        <v>9.635</v>
      </c>
      <c r="G156" s="6">
        <v>10.369</v>
      </c>
      <c r="H156" s="6">
        <v>3.773</v>
      </c>
      <c r="I156" s="7">
        <v>1.211</v>
      </c>
      <c r="J156" s="7">
        <v>3.006</v>
      </c>
      <c r="K156" s="7">
        <v>0.18</v>
      </c>
      <c r="L156" s="7">
        <v>0.863</v>
      </c>
      <c r="M156" s="7">
        <f t="shared" si="3"/>
        <v>99.87100000000001</v>
      </c>
      <c r="N156" s="8">
        <v>211.9</v>
      </c>
      <c r="O156" s="8">
        <v>601</v>
      </c>
      <c r="P156" s="8">
        <v>19.7</v>
      </c>
      <c r="Q156" s="8">
        <v>62</v>
      </c>
      <c r="R156" s="8">
        <v>55.4</v>
      </c>
      <c r="S156" s="8">
        <v>121.2</v>
      </c>
      <c r="T156" s="8">
        <v>288.6</v>
      </c>
      <c r="U156" s="8">
        <v>223.9</v>
      </c>
      <c r="V156" s="8">
        <v>53.3</v>
      </c>
      <c r="W156" s="8">
        <v>122.6</v>
      </c>
      <c r="X156" s="8">
        <v>10.2</v>
      </c>
      <c r="Y156" s="8">
        <v>8.100001</v>
      </c>
      <c r="Z156" s="8">
        <v>22.4</v>
      </c>
      <c r="AA156" s="8">
        <v>1000.6</v>
      </c>
      <c r="AB156" s="8">
        <v>28.3</v>
      </c>
      <c r="AC156" s="8">
        <v>298.1</v>
      </c>
      <c r="AD156" s="8">
        <v>85.9696</v>
      </c>
      <c r="AE156">
        <f t="shared" si="2"/>
        <v>3.0377950530035336</v>
      </c>
      <c r="AG156" s="16"/>
    </row>
    <row r="157" spans="1:33" ht="12.75">
      <c r="A157" s="13" t="s">
        <v>612</v>
      </c>
      <c r="B157" t="s">
        <v>1251</v>
      </c>
      <c r="C157" s="6">
        <v>44.466</v>
      </c>
      <c r="D157" s="6">
        <v>12.423</v>
      </c>
      <c r="E157" s="6">
        <v>12.019</v>
      </c>
      <c r="F157" s="6">
        <v>11.276</v>
      </c>
      <c r="G157" s="6">
        <v>9.352</v>
      </c>
      <c r="H157" s="6">
        <v>3.03</v>
      </c>
      <c r="I157" s="7">
        <v>1.897</v>
      </c>
      <c r="J157" s="7">
        <v>2.801</v>
      </c>
      <c r="K157" s="7">
        <v>0.168</v>
      </c>
      <c r="L157" s="7">
        <v>0.668</v>
      </c>
      <c r="M157" s="7">
        <f t="shared" si="3"/>
        <v>98.10000000000002</v>
      </c>
      <c r="N157" s="8">
        <v>220.3</v>
      </c>
      <c r="O157" s="8">
        <v>699.6</v>
      </c>
      <c r="P157" s="8">
        <v>16.1</v>
      </c>
      <c r="Q157" s="8">
        <v>52.7</v>
      </c>
      <c r="R157" s="8">
        <v>45.5</v>
      </c>
      <c r="S157" s="8">
        <v>105.8</v>
      </c>
      <c r="T157" s="8">
        <v>512.4001</v>
      </c>
      <c r="U157" s="8">
        <v>252.4</v>
      </c>
      <c r="V157" s="8">
        <v>46.7</v>
      </c>
      <c r="W157" s="8">
        <v>112.3</v>
      </c>
      <c r="X157" s="8">
        <v>11.2</v>
      </c>
      <c r="Y157" s="8">
        <v>10</v>
      </c>
      <c r="Z157" s="8">
        <v>43</v>
      </c>
      <c r="AA157" s="8">
        <v>954.8</v>
      </c>
      <c r="AB157" s="8">
        <v>24.1</v>
      </c>
      <c r="AC157" s="8">
        <v>366.5</v>
      </c>
      <c r="AD157" s="8">
        <v>87.21039999999999</v>
      </c>
      <c r="AE157">
        <f t="shared" si="2"/>
        <v>3.6186887966804973</v>
      </c>
      <c r="AG157" s="16"/>
    </row>
    <row r="158" spans="1:33" ht="12.75">
      <c r="A158" s="13" t="s">
        <v>613</v>
      </c>
      <c r="B158" t="s">
        <v>1251</v>
      </c>
      <c r="C158" s="6">
        <v>42.156</v>
      </c>
      <c r="D158" s="6">
        <v>12.416</v>
      </c>
      <c r="E158" s="6">
        <v>13.09</v>
      </c>
      <c r="F158" s="6">
        <v>9.609999</v>
      </c>
      <c r="G158" s="6">
        <v>11.258</v>
      </c>
      <c r="H158" s="6">
        <v>3.466</v>
      </c>
      <c r="I158" s="7">
        <v>0.745</v>
      </c>
      <c r="J158" s="7">
        <v>3.701</v>
      </c>
      <c r="K158" s="7">
        <v>0.189</v>
      </c>
      <c r="L158" s="7">
        <v>0.957</v>
      </c>
      <c r="M158" s="7">
        <f t="shared" si="3"/>
        <v>97.58799899999998</v>
      </c>
      <c r="N158" s="8">
        <v>268.5</v>
      </c>
      <c r="O158" s="8">
        <v>789.8</v>
      </c>
      <c r="P158" s="8">
        <v>22.6</v>
      </c>
      <c r="Q158" s="8">
        <v>76.1</v>
      </c>
      <c r="R158" s="8">
        <v>67.7</v>
      </c>
      <c r="S158" s="8">
        <v>154.3</v>
      </c>
      <c r="T158" s="8">
        <v>276</v>
      </c>
      <c r="U158" s="8">
        <v>190</v>
      </c>
      <c r="V158" s="8">
        <v>42.9</v>
      </c>
      <c r="W158" s="8">
        <v>120.7</v>
      </c>
      <c r="X158" s="8">
        <v>7.7</v>
      </c>
      <c r="Y158" s="8">
        <v>6.4</v>
      </c>
      <c r="Z158" s="8">
        <v>29.6</v>
      </c>
      <c r="AA158" s="8">
        <v>1181.4</v>
      </c>
      <c r="AB158" s="8">
        <v>29.3</v>
      </c>
      <c r="AC158" s="8">
        <v>359.6</v>
      </c>
      <c r="AD158" s="8">
        <v>96.9112</v>
      </c>
      <c r="AE158">
        <f t="shared" si="2"/>
        <v>3.3075494880546072</v>
      </c>
      <c r="AG158" s="16"/>
    </row>
    <row r="159" spans="1:33" ht="12.75">
      <c r="A159" s="13" t="s">
        <v>614</v>
      </c>
      <c r="B159" t="s">
        <v>1251</v>
      </c>
      <c r="C159" s="6">
        <v>47.297</v>
      </c>
      <c r="D159" s="6">
        <v>14.222</v>
      </c>
      <c r="E159" s="6">
        <v>12.631</v>
      </c>
      <c r="F159" s="6">
        <v>7.672</v>
      </c>
      <c r="G159" s="6">
        <v>10.041</v>
      </c>
      <c r="H159" s="6">
        <v>3.115</v>
      </c>
      <c r="I159" s="7">
        <v>1.017</v>
      </c>
      <c r="J159" s="7">
        <v>3.114</v>
      </c>
      <c r="K159" s="7">
        <v>0.157</v>
      </c>
      <c r="L159" s="7">
        <v>0.653</v>
      </c>
      <c r="M159" s="7">
        <f t="shared" si="3"/>
        <v>99.919</v>
      </c>
      <c r="N159" s="8">
        <v>212.2</v>
      </c>
      <c r="O159" s="8">
        <v>368</v>
      </c>
      <c r="P159" s="8">
        <v>21.4</v>
      </c>
      <c r="Q159" s="8">
        <v>42.5</v>
      </c>
      <c r="R159" s="8">
        <v>40.2</v>
      </c>
      <c r="S159" s="8">
        <v>78.7</v>
      </c>
      <c r="T159" s="8">
        <v>189.7</v>
      </c>
      <c r="U159" s="8">
        <v>139.4</v>
      </c>
      <c r="V159" s="8">
        <v>55.5</v>
      </c>
      <c r="W159" s="8">
        <v>113.4</v>
      </c>
      <c r="X159" s="8">
        <v>5.3</v>
      </c>
      <c r="Y159" s="8">
        <v>3.2</v>
      </c>
      <c r="Z159" s="8">
        <v>18.8</v>
      </c>
      <c r="AA159" s="8">
        <v>720.1</v>
      </c>
      <c r="AB159" s="8">
        <v>27.9</v>
      </c>
      <c r="AC159" s="8">
        <v>223.7</v>
      </c>
      <c r="AD159" s="8">
        <v>54.72399999999999</v>
      </c>
      <c r="AE159">
        <f t="shared" si="2"/>
        <v>1.961433691756272</v>
      </c>
      <c r="AG159" s="16"/>
    </row>
    <row r="160" spans="1:33" ht="12.75">
      <c r="A160" s="13" t="s">
        <v>615</v>
      </c>
      <c r="B160" t="s">
        <v>1251</v>
      </c>
      <c r="C160" s="6">
        <v>44.989</v>
      </c>
      <c r="D160" s="6">
        <v>12.775</v>
      </c>
      <c r="E160" s="6">
        <v>13.062</v>
      </c>
      <c r="F160" s="6">
        <v>10.071</v>
      </c>
      <c r="G160" s="6">
        <v>10.117</v>
      </c>
      <c r="H160" s="6">
        <v>3.466</v>
      </c>
      <c r="I160" s="7">
        <v>1.298</v>
      </c>
      <c r="J160" s="7">
        <v>2.982</v>
      </c>
      <c r="K160" s="7">
        <v>0.17</v>
      </c>
      <c r="L160" s="7">
        <v>0.757</v>
      </c>
      <c r="M160" s="7">
        <f t="shared" si="3"/>
        <v>99.687</v>
      </c>
      <c r="N160" s="8">
        <v>210.7</v>
      </c>
      <c r="O160" s="8">
        <v>499.6</v>
      </c>
      <c r="P160" s="8">
        <v>21.4</v>
      </c>
      <c r="Q160" s="8">
        <v>54</v>
      </c>
      <c r="R160" s="8">
        <v>46.2</v>
      </c>
      <c r="S160" s="8">
        <v>102.4</v>
      </c>
      <c r="T160" s="8">
        <v>281</v>
      </c>
      <c r="U160" s="8">
        <v>217</v>
      </c>
      <c r="V160" s="8">
        <v>53.1</v>
      </c>
      <c r="W160" s="8">
        <v>120.2</v>
      </c>
      <c r="X160" s="8">
        <v>9.399999</v>
      </c>
      <c r="Y160" s="8">
        <v>5.3</v>
      </c>
      <c r="Z160" s="8">
        <v>28.4</v>
      </c>
      <c r="AA160" s="8">
        <v>883.4</v>
      </c>
      <c r="AB160" s="8">
        <v>27.9</v>
      </c>
      <c r="AC160" s="8">
        <v>281.2</v>
      </c>
      <c r="AD160" s="8">
        <v>74.46399999999998</v>
      </c>
      <c r="AE160">
        <f t="shared" si="2"/>
        <v>2.668960573476702</v>
      </c>
      <c r="AG160" s="16"/>
    </row>
    <row r="161" spans="1:33" ht="12.75">
      <c r="A161" s="13" t="s">
        <v>616</v>
      </c>
      <c r="B161" t="s">
        <v>1251</v>
      </c>
      <c r="C161" s="6">
        <v>44.888</v>
      </c>
      <c r="D161" s="6">
        <v>12.727</v>
      </c>
      <c r="E161" s="6">
        <v>13.09</v>
      </c>
      <c r="F161" s="6">
        <v>9.807</v>
      </c>
      <c r="G161" s="6">
        <v>10.064</v>
      </c>
      <c r="H161" s="6">
        <v>3.574</v>
      </c>
      <c r="I161" s="7">
        <v>1.297</v>
      </c>
      <c r="J161" s="7">
        <v>2.987</v>
      </c>
      <c r="K161" s="7">
        <v>0.178</v>
      </c>
      <c r="L161" s="7">
        <v>0.733</v>
      </c>
      <c r="M161" s="7">
        <f t="shared" si="3"/>
        <v>99.34499999999998</v>
      </c>
      <c r="N161" s="8">
        <v>205.1</v>
      </c>
      <c r="O161" s="8">
        <v>498.3</v>
      </c>
      <c r="P161" s="8">
        <v>21.2</v>
      </c>
      <c r="Q161" s="8">
        <v>51.6</v>
      </c>
      <c r="R161" s="8">
        <v>47.9</v>
      </c>
      <c r="S161" s="8">
        <v>104.2</v>
      </c>
      <c r="T161" s="8">
        <v>287.7</v>
      </c>
      <c r="U161" s="8">
        <v>224.2</v>
      </c>
      <c r="V161" s="8">
        <v>55.5</v>
      </c>
      <c r="W161" s="8">
        <v>118.3</v>
      </c>
      <c r="X161" s="8">
        <v>8.600001</v>
      </c>
      <c r="Y161" s="8">
        <v>2.6</v>
      </c>
      <c r="Z161" s="8">
        <v>26.9</v>
      </c>
      <c r="AA161" s="8">
        <v>887.5</v>
      </c>
      <c r="AB161" s="8">
        <v>27.7</v>
      </c>
      <c r="AC161" s="8">
        <v>274.6</v>
      </c>
      <c r="AD161" s="8">
        <v>73.9</v>
      </c>
      <c r="AE161">
        <f t="shared" si="2"/>
        <v>2.667870036101083</v>
      </c>
      <c r="AG161" s="16"/>
    </row>
    <row r="162" spans="1:33" ht="12.75">
      <c r="A162" s="13" t="s">
        <v>617</v>
      </c>
      <c r="B162" t="s">
        <v>1251</v>
      </c>
      <c r="C162" s="6">
        <v>45.733</v>
      </c>
      <c r="D162" s="6">
        <v>12.658</v>
      </c>
      <c r="E162" s="6">
        <v>12.526</v>
      </c>
      <c r="F162" s="6">
        <v>10.253</v>
      </c>
      <c r="G162" s="6">
        <v>10.346</v>
      </c>
      <c r="H162" s="6">
        <v>3.249</v>
      </c>
      <c r="I162" s="7">
        <v>1.286</v>
      </c>
      <c r="J162" s="7">
        <v>2.909</v>
      </c>
      <c r="K162" s="7">
        <v>0.179</v>
      </c>
      <c r="L162" s="7">
        <v>0.65</v>
      </c>
      <c r="M162" s="7">
        <f t="shared" si="3"/>
        <v>99.78900000000002</v>
      </c>
      <c r="N162" s="8">
        <v>221.5</v>
      </c>
      <c r="O162" s="8">
        <v>536.9</v>
      </c>
      <c r="P162" s="8">
        <v>21.5</v>
      </c>
      <c r="Q162" s="8">
        <v>50.5</v>
      </c>
      <c r="R162" s="8">
        <v>43.9</v>
      </c>
      <c r="S162" s="8">
        <v>98.4</v>
      </c>
      <c r="T162" s="8">
        <v>372.1</v>
      </c>
      <c r="U162" s="8">
        <v>240.1</v>
      </c>
      <c r="V162" s="8">
        <v>62.2</v>
      </c>
      <c r="W162" s="8">
        <v>109.4</v>
      </c>
      <c r="X162" s="8">
        <v>10.6</v>
      </c>
      <c r="Y162" s="8">
        <v>7.2</v>
      </c>
      <c r="Z162" s="8">
        <v>27.8</v>
      </c>
      <c r="AA162" s="8">
        <v>868.7</v>
      </c>
      <c r="AB162" s="8">
        <v>26.7</v>
      </c>
      <c r="AC162" s="8">
        <v>276.5</v>
      </c>
      <c r="AD162" s="8">
        <v>74.6896</v>
      </c>
      <c r="AE162">
        <f t="shared" si="2"/>
        <v>2.79736329588015</v>
      </c>
      <c r="AG162" s="16"/>
    </row>
    <row r="163" spans="1:33" ht="12.75">
      <c r="A163" s="13" t="s">
        <v>618</v>
      </c>
      <c r="B163" t="s">
        <v>1251</v>
      </c>
      <c r="C163" s="6">
        <v>47.426</v>
      </c>
      <c r="D163" s="6">
        <v>14.279</v>
      </c>
      <c r="E163" s="6">
        <v>12.7</v>
      </c>
      <c r="F163" s="6">
        <v>7.955</v>
      </c>
      <c r="G163" s="6">
        <v>9.922</v>
      </c>
      <c r="H163" s="6">
        <v>3.038</v>
      </c>
      <c r="I163" s="7">
        <v>1.036</v>
      </c>
      <c r="J163" s="7">
        <v>3.136</v>
      </c>
      <c r="K163" s="7">
        <v>0.177</v>
      </c>
      <c r="L163" s="7">
        <v>0.669</v>
      </c>
      <c r="M163" s="7">
        <f t="shared" si="3"/>
        <v>100.338</v>
      </c>
      <c r="N163" s="8">
        <v>210.1</v>
      </c>
      <c r="O163" s="8">
        <v>401.9</v>
      </c>
      <c r="P163" s="8">
        <v>22</v>
      </c>
      <c r="Q163" s="8">
        <v>42.6</v>
      </c>
      <c r="R163" s="8">
        <v>41.6</v>
      </c>
      <c r="S163" s="8">
        <v>83.2</v>
      </c>
      <c r="T163" s="8">
        <v>207.7</v>
      </c>
      <c r="U163" s="8">
        <v>148.2</v>
      </c>
      <c r="V163" s="8">
        <v>53.3</v>
      </c>
      <c r="W163" s="8">
        <v>114.8</v>
      </c>
      <c r="X163" s="8">
        <v>8.100001</v>
      </c>
      <c r="Y163" s="8">
        <v>1.5</v>
      </c>
      <c r="Z163" s="8">
        <v>18.5</v>
      </c>
      <c r="AA163" s="8">
        <v>721.4</v>
      </c>
      <c r="AB163" s="8">
        <v>28.3</v>
      </c>
      <c r="AC163" s="8">
        <v>235.6</v>
      </c>
      <c r="AD163" s="8">
        <v>57.31839999999999</v>
      </c>
      <c r="AE163">
        <f t="shared" si="2"/>
        <v>2.0253851590106002</v>
      </c>
      <c r="AG163" s="16"/>
    </row>
    <row r="164" spans="1:33" ht="12.75">
      <c r="A164" s="13" t="s">
        <v>619</v>
      </c>
      <c r="B164" t="s">
        <v>1251</v>
      </c>
      <c r="C164" s="6">
        <v>47.26</v>
      </c>
      <c r="D164" s="6">
        <v>14.395</v>
      </c>
      <c r="E164" s="6">
        <v>12.737</v>
      </c>
      <c r="F164" s="6">
        <v>7.6</v>
      </c>
      <c r="G164" s="6">
        <v>10.032</v>
      </c>
      <c r="H164" s="6">
        <v>3.095</v>
      </c>
      <c r="I164" s="7">
        <v>0.954</v>
      </c>
      <c r="J164" s="7">
        <v>3.157</v>
      </c>
      <c r="K164" s="7">
        <v>0.158</v>
      </c>
      <c r="L164" s="7">
        <v>0.617</v>
      </c>
      <c r="M164" s="7">
        <f t="shared" si="3"/>
        <v>100.00499999999998</v>
      </c>
      <c r="N164" s="8">
        <v>217.9</v>
      </c>
      <c r="O164" s="8">
        <v>361.1</v>
      </c>
      <c r="P164" s="8">
        <v>22.4</v>
      </c>
      <c r="Q164" s="8">
        <v>41.7</v>
      </c>
      <c r="R164" s="8">
        <v>42.1</v>
      </c>
      <c r="S164" s="8">
        <v>82.9</v>
      </c>
      <c r="T164" s="8">
        <v>193.7</v>
      </c>
      <c r="U164" s="8">
        <v>143</v>
      </c>
      <c r="V164" s="8">
        <v>47.6</v>
      </c>
      <c r="W164" s="8">
        <v>115.4</v>
      </c>
      <c r="X164" s="8">
        <v>5.3</v>
      </c>
      <c r="Y164" s="8">
        <v>0.9</v>
      </c>
      <c r="Z164" s="8">
        <v>11.9</v>
      </c>
      <c r="AA164" s="8">
        <v>710.5</v>
      </c>
      <c r="AB164" s="8">
        <v>28.3</v>
      </c>
      <c r="AC164" s="8">
        <v>226.6</v>
      </c>
      <c r="AD164" s="8">
        <v>55.28799999999999</v>
      </c>
      <c r="AE164">
        <f t="shared" si="2"/>
        <v>1.953639575971731</v>
      </c>
      <c r="AG164" s="16"/>
    </row>
    <row r="165" spans="1:33" ht="12.75">
      <c r="A165" s="13" t="s">
        <v>620</v>
      </c>
      <c r="B165" t="s">
        <v>1251</v>
      </c>
      <c r="C165" s="6">
        <v>43.837</v>
      </c>
      <c r="D165" s="6">
        <v>12.111</v>
      </c>
      <c r="E165" s="6">
        <v>13.526</v>
      </c>
      <c r="F165" s="6">
        <v>10.504</v>
      </c>
      <c r="G165" s="6">
        <v>10.873</v>
      </c>
      <c r="H165" s="6">
        <v>2.46</v>
      </c>
      <c r="I165" s="7">
        <v>1.014</v>
      </c>
      <c r="J165" s="7">
        <v>3.553</v>
      </c>
      <c r="K165" s="7">
        <v>0.169</v>
      </c>
      <c r="L165" s="7">
        <v>0.763</v>
      </c>
      <c r="M165" s="7">
        <f t="shared" si="3"/>
        <v>98.81</v>
      </c>
      <c r="N165" s="8">
        <v>249.6</v>
      </c>
      <c r="O165" s="8">
        <v>519.5</v>
      </c>
      <c r="P165" s="8">
        <v>22.9</v>
      </c>
      <c r="Q165" s="8">
        <v>49.5</v>
      </c>
      <c r="R165" s="8">
        <v>49.2</v>
      </c>
      <c r="S165" s="8">
        <v>102</v>
      </c>
      <c r="T165" s="8">
        <v>402</v>
      </c>
      <c r="U165" s="8">
        <v>213</v>
      </c>
      <c r="V165" s="8">
        <v>60.1</v>
      </c>
      <c r="W165" s="8">
        <v>116.3</v>
      </c>
      <c r="X165" s="8">
        <v>4.1</v>
      </c>
      <c r="Y165" s="8">
        <v>3.6</v>
      </c>
      <c r="Z165" s="8">
        <v>24</v>
      </c>
      <c r="AA165" s="8">
        <v>873</v>
      </c>
      <c r="AB165" s="8">
        <v>28.1</v>
      </c>
      <c r="AC165" s="8">
        <v>277.1</v>
      </c>
      <c r="AD165" s="8">
        <v>75.02799999999999</v>
      </c>
      <c r="AE165">
        <f t="shared" si="2"/>
        <v>2.6700355871886114</v>
      </c>
      <c r="AG165" s="16"/>
    </row>
    <row r="166" spans="1:33" ht="12.75">
      <c r="A166" s="13" t="s">
        <v>621</v>
      </c>
      <c r="B166" t="s">
        <v>1251</v>
      </c>
      <c r="C166" s="6">
        <v>42.285</v>
      </c>
      <c r="D166" s="6">
        <v>11.989</v>
      </c>
      <c r="E166" s="6">
        <v>13.689</v>
      </c>
      <c r="F166" s="6">
        <v>9.287</v>
      </c>
      <c r="G166" s="6">
        <v>12.305</v>
      </c>
      <c r="H166" s="6">
        <v>2.307</v>
      </c>
      <c r="I166" s="7">
        <v>0.426</v>
      </c>
      <c r="J166" s="7">
        <v>3.738</v>
      </c>
      <c r="K166" s="7">
        <v>0.179</v>
      </c>
      <c r="L166" s="7">
        <v>0.72</v>
      </c>
      <c r="M166" s="7">
        <f t="shared" si="3"/>
        <v>96.92500000000001</v>
      </c>
      <c r="N166" s="8">
        <v>344.7</v>
      </c>
      <c r="O166" s="8">
        <v>612.7</v>
      </c>
      <c r="P166" s="8">
        <v>30.7</v>
      </c>
      <c r="Q166" s="8">
        <v>54.5</v>
      </c>
      <c r="R166" s="8">
        <v>49.5</v>
      </c>
      <c r="S166" s="8">
        <v>108.7</v>
      </c>
      <c r="T166" s="8">
        <v>364.3</v>
      </c>
      <c r="U166" s="8">
        <v>176.8</v>
      </c>
      <c r="V166" s="8">
        <v>80.2</v>
      </c>
      <c r="W166" s="8">
        <v>108.1</v>
      </c>
      <c r="X166" s="8">
        <v>7.9</v>
      </c>
      <c r="Y166" s="8">
        <v>2.6</v>
      </c>
      <c r="Z166" s="8">
        <v>7.5</v>
      </c>
      <c r="AA166" s="8">
        <v>752.9</v>
      </c>
      <c r="AB166" s="8">
        <v>28.2</v>
      </c>
      <c r="AC166" s="8">
        <v>306.2</v>
      </c>
      <c r="AD166" s="8">
        <v>76.83279999999998</v>
      </c>
      <c r="AE166">
        <f t="shared" si="2"/>
        <v>2.724567375886524</v>
      </c>
      <c r="AG166" s="16"/>
    </row>
    <row r="167" spans="1:33" ht="12.75">
      <c r="A167" s="13" t="s">
        <v>622</v>
      </c>
      <c r="B167" t="s">
        <v>1251</v>
      </c>
      <c r="C167" s="6">
        <v>46.724</v>
      </c>
      <c r="D167" s="6">
        <v>13.765</v>
      </c>
      <c r="E167" s="6">
        <v>12.713</v>
      </c>
      <c r="F167" s="6">
        <v>7.791</v>
      </c>
      <c r="G167" s="6">
        <v>8.326</v>
      </c>
      <c r="H167" s="6">
        <v>2.867</v>
      </c>
      <c r="I167" s="7">
        <v>1.635</v>
      </c>
      <c r="J167" s="7">
        <v>2.846</v>
      </c>
      <c r="K167" s="7">
        <v>0.268</v>
      </c>
      <c r="L167" s="7">
        <v>0.655</v>
      </c>
      <c r="M167" s="7">
        <f t="shared" si="3"/>
        <v>97.59</v>
      </c>
      <c r="N167" s="8">
        <v>229.8</v>
      </c>
      <c r="O167" s="8">
        <v>482.4</v>
      </c>
      <c r="P167" s="8">
        <v>20.4</v>
      </c>
      <c r="Q167" s="8">
        <v>48.6</v>
      </c>
      <c r="R167" s="8">
        <v>44.8</v>
      </c>
      <c r="S167" s="8">
        <v>97.2</v>
      </c>
      <c r="T167" s="8">
        <v>212</v>
      </c>
      <c r="U167" s="8">
        <v>120.1</v>
      </c>
      <c r="V167" s="8">
        <v>47.7</v>
      </c>
      <c r="W167" s="8">
        <v>114.7</v>
      </c>
      <c r="X167" s="8">
        <v>9.8</v>
      </c>
      <c r="Y167" s="8">
        <v>3.9</v>
      </c>
      <c r="Z167" s="8">
        <v>37.6</v>
      </c>
      <c r="AA167" s="8">
        <v>500.8</v>
      </c>
      <c r="AB167" s="8">
        <v>30.4</v>
      </c>
      <c r="AC167" s="8">
        <v>305.2</v>
      </c>
      <c r="AD167" s="8">
        <v>64.42479999999999</v>
      </c>
      <c r="AE167">
        <f t="shared" si="2"/>
        <v>2.1192368421052628</v>
      </c>
      <c r="AG167" s="16"/>
    </row>
    <row r="168" spans="1:33" ht="12.75">
      <c r="A168" s="13" t="s">
        <v>623</v>
      </c>
      <c r="B168" t="s">
        <v>1251</v>
      </c>
      <c r="C168" s="6">
        <v>44.623</v>
      </c>
      <c r="D168" s="6">
        <v>14.848</v>
      </c>
      <c r="E168" s="6">
        <v>12.859</v>
      </c>
      <c r="F168" s="6">
        <v>5.909</v>
      </c>
      <c r="G168" s="6">
        <v>10.377</v>
      </c>
      <c r="H168" s="6">
        <v>3.757</v>
      </c>
      <c r="I168" s="7">
        <v>0.927</v>
      </c>
      <c r="J168" s="7">
        <v>3.818</v>
      </c>
      <c r="K168" s="7">
        <v>0.198</v>
      </c>
      <c r="L168" s="7">
        <v>0.94</v>
      </c>
      <c r="M168" s="7">
        <f t="shared" si="3"/>
        <v>98.256</v>
      </c>
      <c r="N168" s="8">
        <v>286.9</v>
      </c>
      <c r="O168" s="8">
        <v>811.1</v>
      </c>
      <c r="P168" s="8">
        <v>22.3</v>
      </c>
      <c r="Q168" s="8">
        <v>76.4</v>
      </c>
      <c r="R168" s="8">
        <v>65.2</v>
      </c>
      <c r="S168" s="8">
        <v>154.6</v>
      </c>
      <c r="T168" s="8">
        <v>60.9</v>
      </c>
      <c r="U168" s="8">
        <v>47.5</v>
      </c>
      <c r="V168" s="8">
        <v>52.4</v>
      </c>
      <c r="W168" s="8">
        <v>112.9</v>
      </c>
      <c r="X168" s="8">
        <v>9.7</v>
      </c>
      <c r="Y168" s="8">
        <v>7.4</v>
      </c>
      <c r="Z168" s="8">
        <v>14</v>
      </c>
      <c r="AA168" s="8">
        <v>967.8</v>
      </c>
      <c r="AB168" s="8">
        <v>34.2</v>
      </c>
      <c r="AC168" s="8">
        <v>431.8</v>
      </c>
      <c r="AD168" s="8">
        <v>112.02639999999998</v>
      </c>
      <c r="AE168">
        <f t="shared" si="2"/>
        <v>3.275625730994151</v>
      </c>
      <c r="AG168" s="16"/>
    </row>
    <row r="169" spans="1:33" ht="12.75">
      <c r="A169" s="13" t="s">
        <v>624</v>
      </c>
      <c r="B169" t="s">
        <v>1251</v>
      </c>
      <c r="C169" s="6">
        <v>42.901</v>
      </c>
      <c r="D169" s="6">
        <v>12.507</v>
      </c>
      <c r="E169" s="6">
        <v>13.611</v>
      </c>
      <c r="F169" s="6">
        <v>10.032</v>
      </c>
      <c r="G169" s="6">
        <v>11.037</v>
      </c>
      <c r="H169" s="6">
        <v>3.19</v>
      </c>
      <c r="I169" s="7">
        <v>1.664</v>
      </c>
      <c r="J169" s="7">
        <v>3.807</v>
      </c>
      <c r="K169" s="7">
        <v>0.189</v>
      </c>
      <c r="L169" s="7">
        <v>1.013</v>
      </c>
      <c r="M169" s="7">
        <f t="shared" si="3"/>
        <v>99.95100000000001</v>
      </c>
      <c r="N169" s="8">
        <v>265.5</v>
      </c>
      <c r="O169" s="8">
        <v>550.5</v>
      </c>
      <c r="P169" s="8">
        <v>23.5</v>
      </c>
      <c r="Q169" s="8">
        <v>60.1</v>
      </c>
      <c r="R169" s="8">
        <v>61.2</v>
      </c>
      <c r="S169" s="8">
        <v>125.5</v>
      </c>
      <c r="T169" s="8">
        <v>331.4</v>
      </c>
      <c r="U169" s="8">
        <v>179.2</v>
      </c>
      <c r="V169" s="8">
        <v>55.7</v>
      </c>
      <c r="W169" s="8">
        <v>119.6</v>
      </c>
      <c r="X169" s="8">
        <v>7.8</v>
      </c>
      <c r="Y169" s="8">
        <v>6.1</v>
      </c>
      <c r="Z169" s="8">
        <v>35.3</v>
      </c>
      <c r="AA169" s="8">
        <v>933</v>
      </c>
      <c r="AB169" s="8">
        <v>31.7</v>
      </c>
      <c r="AC169" s="8">
        <v>327.8</v>
      </c>
      <c r="AD169" s="8">
        <v>84.95439999999999</v>
      </c>
      <c r="AE169">
        <f t="shared" si="2"/>
        <v>2.6799495268138798</v>
      </c>
      <c r="AG169" s="16"/>
    </row>
    <row r="170" spans="1:33" ht="12.75">
      <c r="A170" s="13" t="s">
        <v>625</v>
      </c>
      <c r="B170" t="s">
        <v>1251</v>
      </c>
      <c r="C170" s="6">
        <v>42.807</v>
      </c>
      <c r="D170" s="6">
        <v>11.63</v>
      </c>
      <c r="E170" s="6">
        <v>14.539</v>
      </c>
      <c r="F170" s="6">
        <v>11.035</v>
      </c>
      <c r="G170" s="6">
        <v>11.144</v>
      </c>
      <c r="H170" s="6">
        <v>2.784</v>
      </c>
      <c r="I170" s="7">
        <v>1.301</v>
      </c>
      <c r="J170" s="7">
        <v>3.157</v>
      </c>
      <c r="K170" s="7">
        <v>0.182</v>
      </c>
      <c r="L170" s="7">
        <v>0.98</v>
      </c>
      <c r="M170" s="7">
        <f t="shared" si="3"/>
        <v>99.55900000000001</v>
      </c>
      <c r="N170" s="8">
        <v>252.9</v>
      </c>
      <c r="O170" s="8">
        <v>491.5</v>
      </c>
      <c r="P170" s="8">
        <v>24.6</v>
      </c>
      <c r="Q170" s="8">
        <v>53.9</v>
      </c>
      <c r="R170" s="8">
        <v>50.1</v>
      </c>
      <c r="S170" s="8">
        <v>108.4</v>
      </c>
      <c r="T170" s="8">
        <v>338.9</v>
      </c>
      <c r="U170" s="8">
        <v>240.9</v>
      </c>
      <c r="V170" s="8">
        <v>55.1</v>
      </c>
      <c r="W170" s="8">
        <v>132.3</v>
      </c>
      <c r="X170" s="8">
        <v>3.4</v>
      </c>
      <c r="Y170" s="8">
        <v>4.3</v>
      </c>
      <c r="Z170" s="8">
        <v>27.6</v>
      </c>
      <c r="AA170" s="8">
        <v>840.2</v>
      </c>
      <c r="AB170" s="8">
        <v>28</v>
      </c>
      <c r="AC170" s="8">
        <v>239.8</v>
      </c>
      <c r="AD170" s="8">
        <v>72.88479999999998</v>
      </c>
      <c r="AE170">
        <f t="shared" si="2"/>
        <v>2.603028571428571</v>
      </c>
      <c r="AG170" s="16"/>
    </row>
    <row r="171" spans="1:33" ht="12.75">
      <c r="A171" s="13" t="s">
        <v>626</v>
      </c>
      <c r="B171" t="s">
        <v>1251</v>
      </c>
      <c r="C171" s="6">
        <v>42.647</v>
      </c>
      <c r="D171" s="6">
        <v>11.803</v>
      </c>
      <c r="E171" s="6">
        <v>14.39</v>
      </c>
      <c r="F171" s="6">
        <v>10.864</v>
      </c>
      <c r="G171" s="6">
        <v>11.32</v>
      </c>
      <c r="H171" s="6">
        <v>2.895</v>
      </c>
      <c r="I171" s="7">
        <v>1.203</v>
      </c>
      <c r="J171" s="7">
        <v>3.225</v>
      </c>
      <c r="K171" s="7">
        <v>0.174</v>
      </c>
      <c r="L171" s="7">
        <v>0.975</v>
      </c>
      <c r="M171" s="7">
        <f t="shared" si="3"/>
        <v>99.496</v>
      </c>
      <c r="N171" s="8">
        <v>238</v>
      </c>
      <c r="O171" s="8">
        <v>511.4</v>
      </c>
      <c r="P171" s="8">
        <v>22.3</v>
      </c>
      <c r="Q171" s="8">
        <v>53.7</v>
      </c>
      <c r="R171" s="8">
        <v>52.1</v>
      </c>
      <c r="S171" s="8">
        <v>109.4</v>
      </c>
      <c r="T171" s="8">
        <v>326.5</v>
      </c>
      <c r="U171" s="8">
        <v>230.6</v>
      </c>
      <c r="V171" s="8">
        <v>54.9</v>
      </c>
      <c r="W171" s="8">
        <v>125.2</v>
      </c>
      <c r="X171" s="8">
        <v>4.8</v>
      </c>
      <c r="Y171" s="8">
        <v>2.3</v>
      </c>
      <c r="Z171" s="8">
        <v>24.8</v>
      </c>
      <c r="AA171" s="8">
        <v>835</v>
      </c>
      <c r="AB171" s="8">
        <v>28.3</v>
      </c>
      <c r="AC171" s="8">
        <v>246.4</v>
      </c>
      <c r="AD171" s="8">
        <v>73.44879999999999</v>
      </c>
      <c r="AE171">
        <f t="shared" si="2"/>
        <v>2.595363957597173</v>
      </c>
      <c r="AG171" s="16"/>
    </row>
    <row r="172" spans="1:33" ht="12.75">
      <c r="A172" s="13" t="s">
        <v>627</v>
      </c>
      <c r="B172" t="s">
        <v>1251</v>
      </c>
      <c r="C172" s="6">
        <v>44.023</v>
      </c>
      <c r="D172" s="6">
        <v>13.329</v>
      </c>
      <c r="E172" s="6">
        <v>13.449</v>
      </c>
      <c r="F172" s="6">
        <v>8.18</v>
      </c>
      <c r="G172" s="6">
        <v>10.519</v>
      </c>
      <c r="H172" s="6">
        <v>3.303</v>
      </c>
      <c r="I172" s="7">
        <v>1.502</v>
      </c>
      <c r="J172" s="7">
        <v>3.343</v>
      </c>
      <c r="K172" s="7">
        <v>0.179</v>
      </c>
      <c r="L172" s="7">
        <v>0.973</v>
      </c>
      <c r="M172" s="7">
        <f t="shared" si="3"/>
        <v>98.8</v>
      </c>
      <c r="N172" s="8">
        <v>257.5</v>
      </c>
      <c r="O172" s="8">
        <v>533.3</v>
      </c>
      <c r="P172" s="8">
        <v>22.9</v>
      </c>
      <c r="Q172" s="8">
        <v>54.7</v>
      </c>
      <c r="R172" s="8">
        <v>55.5</v>
      </c>
      <c r="S172" s="8">
        <v>117.9</v>
      </c>
      <c r="T172" s="8">
        <v>231.5</v>
      </c>
      <c r="U172" s="8">
        <v>139.7</v>
      </c>
      <c r="V172" s="8">
        <v>55.1</v>
      </c>
      <c r="W172" s="8">
        <v>110.9</v>
      </c>
      <c r="X172" s="8">
        <v>8.3</v>
      </c>
      <c r="Y172" s="8">
        <v>6.3</v>
      </c>
      <c r="Z172" s="8">
        <v>34.7</v>
      </c>
      <c r="AA172" s="8">
        <v>954</v>
      </c>
      <c r="AB172" s="8">
        <v>30.4</v>
      </c>
      <c r="AC172" s="8">
        <v>313.9</v>
      </c>
      <c r="AD172" s="8">
        <v>71.08</v>
      </c>
      <c r="AE172">
        <f t="shared" si="2"/>
        <v>2.338157894736842</v>
      </c>
      <c r="AG172" s="16"/>
    </row>
    <row r="173" spans="1:33" ht="12.75">
      <c r="A173" s="13" t="s">
        <v>628</v>
      </c>
      <c r="B173" t="s">
        <v>1251</v>
      </c>
      <c r="C173" s="6">
        <v>44.766</v>
      </c>
      <c r="D173" s="6">
        <v>14.906</v>
      </c>
      <c r="E173" s="6">
        <v>12.592</v>
      </c>
      <c r="F173" s="6">
        <v>5.479</v>
      </c>
      <c r="G173" s="6">
        <v>11.149</v>
      </c>
      <c r="H173" s="6">
        <v>4.092</v>
      </c>
      <c r="I173" s="7">
        <v>1.11</v>
      </c>
      <c r="J173" s="7">
        <v>3.512</v>
      </c>
      <c r="K173" s="7">
        <v>0.159</v>
      </c>
      <c r="L173" s="7">
        <v>0.951</v>
      </c>
      <c r="M173" s="7">
        <f t="shared" si="3"/>
        <v>98.716</v>
      </c>
      <c r="N173" s="8">
        <v>280.2</v>
      </c>
      <c r="O173" s="8">
        <v>667.8</v>
      </c>
      <c r="P173" s="8">
        <v>21.1</v>
      </c>
      <c r="Q173" s="8">
        <v>80.4</v>
      </c>
      <c r="R173" s="8">
        <v>68.4</v>
      </c>
      <c r="S173" s="8">
        <v>156.7</v>
      </c>
      <c r="T173" s="8">
        <v>20.5</v>
      </c>
      <c r="U173" s="8">
        <v>53.6</v>
      </c>
      <c r="V173" s="8">
        <v>55</v>
      </c>
      <c r="W173" s="8">
        <v>118.5</v>
      </c>
      <c r="X173" s="8">
        <v>8.3</v>
      </c>
      <c r="Y173" s="8">
        <v>5.4</v>
      </c>
      <c r="Z173" s="8">
        <v>52.4</v>
      </c>
      <c r="AA173" s="8">
        <v>1118.7</v>
      </c>
      <c r="AB173" s="8">
        <v>35.6</v>
      </c>
      <c r="AC173" s="8">
        <v>368.9</v>
      </c>
      <c r="AD173" s="8">
        <v>102.43839999999999</v>
      </c>
      <c r="AE173">
        <f t="shared" si="2"/>
        <v>2.8774831460674153</v>
      </c>
      <c r="AG173" s="16"/>
    </row>
    <row r="174" spans="1:33" ht="12.75">
      <c r="A174" s="13" t="s">
        <v>629</v>
      </c>
      <c r="B174" t="s">
        <v>1251</v>
      </c>
      <c r="C174" s="6">
        <v>44.395</v>
      </c>
      <c r="D174" s="6">
        <v>13.746</v>
      </c>
      <c r="E174" s="6">
        <v>12.478</v>
      </c>
      <c r="F174" s="6">
        <v>8.317001</v>
      </c>
      <c r="G174" s="6">
        <v>10.591</v>
      </c>
      <c r="H174" s="6">
        <v>3.476</v>
      </c>
      <c r="I174" s="7">
        <v>1.451</v>
      </c>
      <c r="J174" s="7">
        <v>3.164</v>
      </c>
      <c r="K174" s="7">
        <v>0.191</v>
      </c>
      <c r="L174" s="7">
        <v>1.024</v>
      </c>
      <c r="M174" s="7">
        <f t="shared" si="3"/>
        <v>98.833001</v>
      </c>
      <c r="N174" s="8">
        <v>239.9</v>
      </c>
      <c r="O174" s="8">
        <v>721.8</v>
      </c>
      <c r="P174" s="8">
        <v>19.6</v>
      </c>
      <c r="Q174" s="8">
        <v>81.4</v>
      </c>
      <c r="R174" s="8">
        <v>67.4</v>
      </c>
      <c r="S174" s="8">
        <v>159.5</v>
      </c>
      <c r="T174" s="8">
        <v>305.4</v>
      </c>
      <c r="U174" s="8">
        <v>167.8</v>
      </c>
      <c r="V174" s="8">
        <v>49.3</v>
      </c>
      <c r="W174" s="8">
        <v>114.4</v>
      </c>
      <c r="X174" s="8">
        <v>11</v>
      </c>
      <c r="Y174" s="8">
        <v>11</v>
      </c>
      <c r="Z174" s="8">
        <v>46.4</v>
      </c>
      <c r="AA174" s="8">
        <v>1130</v>
      </c>
      <c r="AB174" s="8">
        <v>33.1</v>
      </c>
      <c r="AC174" s="8">
        <v>367.3</v>
      </c>
      <c r="AD174" s="8">
        <v>104.92</v>
      </c>
      <c r="AE174">
        <f t="shared" si="2"/>
        <v>3.169788519637462</v>
      </c>
      <c r="AG174" s="16"/>
    </row>
    <row r="175" spans="1:33" ht="12.75">
      <c r="A175" s="13" t="s">
        <v>630</v>
      </c>
      <c r="B175" t="s">
        <v>1251</v>
      </c>
      <c r="C175" s="6">
        <v>46.448</v>
      </c>
      <c r="D175" s="6">
        <v>14.966</v>
      </c>
      <c r="E175" s="6">
        <v>11.738</v>
      </c>
      <c r="F175" s="6">
        <v>6.59</v>
      </c>
      <c r="G175" s="6">
        <v>9.602999</v>
      </c>
      <c r="H175" s="6">
        <v>4.16</v>
      </c>
      <c r="I175" s="7">
        <v>1.774</v>
      </c>
      <c r="J175" s="7">
        <v>2.827</v>
      </c>
      <c r="K175" s="7">
        <v>0.174</v>
      </c>
      <c r="L175" s="7">
        <v>0.999</v>
      </c>
      <c r="M175" s="7">
        <f t="shared" si="3"/>
        <v>99.278999</v>
      </c>
      <c r="N175" s="8">
        <v>174</v>
      </c>
      <c r="O175" s="8">
        <v>768.2</v>
      </c>
      <c r="P175" s="8">
        <v>14.8</v>
      </c>
      <c r="Q175" s="8">
        <v>82.2</v>
      </c>
      <c r="R175" s="8">
        <v>71.2</v>
      </c>
      <c r="S175" s="8">
        <v>174.2</v>
      </c>
      <c r="T175" s="8">
        <v>194.6</v>
      </c>
      <c r="U175" s="8">
        <v>113.7</v>
      </c>
      <c r="V175" s="8">
        <v>50.4</v>
      </c>
      <c r="W175" s="8">
        <v>118.1</v>
      </c>
      <c r="X175" s="8">
        <v>8</v>
      </c>
      <c r="Y175" s="8">
        <v>7.1</v>
      </c>
      <c r="Z175" s="8">
        <v>55.3</v>
      </c>
      <c r="AA175" s="8">
        <v>1196.4</v>
      </c>
      <c r="AB175" s="8">
        <v>34.5</v>
      </c>
      <c r="AC175" s="8">
        <v>366.9</v>
      </c>
      <c r="AD175" s="8">
        <v>112.59039999999999</v>
      </c>
      <c r="AE175">
        <f t="shared" si="2"/>
        <v>3.2634898550724634</v>
      </c>
      <c r="AG175" s="16"/>
    </row>
    <row r="176" spans="1:33" ht="12.75">
      <c r="A176" s="13" t="s">
        <v>631</v>
      </c>
      <c r="B176" t="s">
        <v>1251</v>
      </c>
      <c r="C176" s="6">
        <v>43</v>
      </c>
      <c r="D176" s="6">
        <v>12.867</v>
      </c>
      <c r="E176" s="6">
        <v>13.561</v>
      </c>
      <c r="F176" s="6">
        <v>9.185001</v>
      </c>
      <c r="G176" s="6">
        <v>11.664</v>
      </c>
      <c r="H176" s="6">
        <v>3.021</v>
      </c>
      <c r="I176" s="7">
        <v>1.51</v>
      </c>
      <c r="J176" s="7">
        <v>3.471</v>
      </c>
      <c r="K176" s="7">
        <v>0.201</v>
      </c>
      <c r="L176" s="7">
        <v>1.078</v>
      </c>
      <c r="M176" s="7">
        <f t="shared" si="3"/>
        <v>99.558001</v>
      </c>
      <c r="N176" s="8">
        <v>280.6</v>
      </c>
      <c r="O176" s="8">
        <v>633.6</v>
      </c>
      <c r="P176" s="8">
        <v>23.2</v>
      </c>
      <c r="Q176" s="8">
        <v>81</v>
      </c>
      <c r="R176" s="8">
        <v>71.7</v>
      </c>
      <c r="S176" s="8">
        <v>167.2</v>
      </c>
      <c r="T176" s="8">
        <v>392.2</v>
      </c>
      <c r="U176" s="8">
        <v>164.6</v>
      </c>
      <c r="V176" s="8">
        <v>54.1</v>
      </c>
      <c r="W176" s="8">
        <v>118.9</v>
      </c>
      <c r="X176" s="8">
        <v>3.9</v>
      </c>
      <c r="Y176" s="8">
        <v>5.4</v>
      </c>
      <c r="Z176" s="8">
        <v>39</v>
      </c>
      <c r="AA176" s="8">
        <v>1068.1</v>
      </c>
      <c r="AB176" s="8">
        <v>34.7</v>
      </c>
      <c r="AC176" s="8">
        <v>356</v>
      </c>
      <c r="AD176" s="8">
        <v>109.0936</v>
      </c>
      <c r="AE176">
        <f t="shared" si="2"/>
        <v>3.1439077809798266</v>
      </c>
      <c r="AG176" s="16"/>
    </row>
    <row r="177" spans="1:33" ht="12.75">
      <c r="A177" s="13" t="s">
        <v>632</v>
      </c>
      <c r="B177" t="s">
        <v>1251</v>
      </c>
      <c r="C177" s="6">
        <v>42.759</v>
      </c>
      <c r="D177" s="6">
        <v>10.849</v>
      </c>
      <c r="E177" s="6">
        <v>13.41</v>
      </c>
      <c r="F177" s="6">
        <v>11.913</v>
      </c>
      <c r="G177" s="6">
        <v>11.445</v>
      </c>
      <c r="H177" s="6">
        <v>2.388</v>
      </c>
      <c r="I177" s="7">
        <v>1.222</v>
      </c>
      <c r="J177" s="7">
        <v>3.053</v>
      </c>
      <c r="K177" s="7">
        <v>0.165</v>
      </c>
      <c r="L177" s="7">
        <v>0.88</v>
      </c>
      <c r="M177" s="7">
        <f t="shared" si="3"/>
        <v>98.084</v>
      </c>
      <c r="N177" s="8">
        <v>261.7</v>
      </c>
      <c r="O177" s="8">
        <v>540.6</v>
      </c>
      <c r="P177" s="8">
        <v>22.2</v>
      </c>
      <c r="Q177" s="8">
        <v>56.4</v>
      </c>
      <c r="R177" s="8">
        <v>50.8</v>
      </c>
      <c r="S177" s="8">
        <v>106.8</v>
      </c>
      <c r="T177" s="8">
        <v>399.8</v>
      </c>
      <c r="U177" s="8">
        <v>269.6</v>
      </c>
      <c r="V177" s="8">
        <v>54.9</v>
      </c>
      <c r="W177" s="8">
        <v>113.6</v>
      </c>
      <c r="X177" s="8">
        <v>6.4</v>
      </c>
      <c r="Y177" s="8">
        <v>2.1</v>
      </c>
      <c r="Z177" s="8">
        <v>25</v>
      </c>
      <c r="AA177" s="8">
        <v>894.4</v>
      </c>
      <c r="AB177" s="8">
        <v>27.4</v>
      </c>
      <c r="AC177" s="8">
        <v>258.8</v>
      </c>
      <c r="AD177" s="8">
        <v>69.952</v>
      </c>
      <c r="AE177">
        <f t="shared" si="2"/>
        <v>2.552992700729927</v>
      </c>
      <c r="AG177" s="16"/>
    </row>
    <row r="178" spans="1:33" ht="12.75">
      <c r="A178" s="13" t="s">
        <v>633</v>
      </c>
      <c r="B178" t="s">
        <v>1251</v>
      </c>
      <c r="C178" s="6">
        <v>39.735</v>
      </c>
      <c r="D178" s="6">
        <v>9.942001</v>
      </c>
      <c r="E178" s="6">
        <v>14.477</v>
      </c>
      <c r="F178" s="6">
        <v>12.793</v>
      </c>
      <c r="G178" s="6">
        <v>12.915</v>
      </c>
      <c r="H178" s="6">
        <v>2.278</v>
      </c>
      <c r="I178" s="7">
        <v>0.692</v>
      </c>
      <c r="J178" s="7">
        <v>3.5</v>
      </c>
      <c r="K178" s="7">
        <v>0.191</v>
      </c>
      <c r="L178" s="7">
        <v>0.982</v>
      </c>
      <c r="M178" s="7">
        <f t="shared" si="3"/>
        <v>97.505001</v>
      </c>
      <c r="N178" s="8">
        <v>343.6</v>
      </c>
      <c r="O178" s="8">
        <v>532.4</v>
      </c>
      <c r="P178" s="8">
        <v>24.3</v>
      </c>
      <c r="Q178" s="8">
        <v>63.9</v>
      </c>
      <c r="R178" s="8">
        <v>59.5</v>
      </c>
      <c r="S178" s="8">
        <v>121.9</v>
      </c>
      <c r="T178" s="8">
        <v>446</v>
      </c>
      <c r="U178" s="8">
        <v>286.2</v>
      </c>
      <c r="V178" s="8">
        <v>61.9</v>
      </c>
      <c r="W178" s="8">
        <v>122.8</v>
      </c>
      <c r="X178" s="8">
        <v>2.6</v>
      </c>
      <c r="Y178" s="8">
        <v>6.7</v>
      </c>
      <c r="Z178" s="8">
        <v>17.4</v>
      </c>
      <c r="AA178" s="8">
        <v>970.5</v>
      </c>
      <c r="AB178" s="8">
        <v>28.8</v>
      </c>
      <c r="AC178" s="8">
        <v>291.5</v>
      </c>
      <c r="AD178" s="8">
        <v>93.3016</v>
      </c>
      <c r="AE178">
        <f t="shared" si="2"/>
        <v>3.2396388888888885</v>
      </c>
      <c r="AG178" s="16"/>
    </row>
    <row r="179" spans="1:33" ht="12.75">
      <c r="A179" s="13" t="s">
        <v>634</v>
      </c>
      <c r="B179" t="s">
        <v>1251</v>
      </c>
      <c r="C179" s="6">
        <v>45.599</v>
      </c>
      <c r="D179" s="6">
        <v>12.116</v>
      </c>
      <c r="E179" s="6">
        <v>12.889</v>
      </c>
      <c r="F179" s="6">
        <v>11.214</v>
      </c>
      <c r="G179" s="6">
        <v>10.656</v>
      </c>
      <c r="H179" s="6">
        <v>2.176</v>
      </c>
      <c r="I179" s="7">
        <v>0.912</v>
      </c>
      <c r="J179" s="7">
        <v>3.199</v>
      </c>
      <c r="K179" s="7">
        <v>0.184</v>
      </c>
      <c r="L179" s="7">
        <v>0.689</v>
      </c>
      <c r="M179" s="7">
        <f t="shared" si="3"/>
        <v>99.634</v>
      </c>
      <c r="N179" s="8">
        <v>246.1</v>
      </c>
      <c r="O179" s="8">
        <v>404.3</v>
      </c>
      <c r="P179" s="8">
        <v>25.5</v>
      </c>
      <c r="Q179" s="8">
        <v>42.1</v>
      </c>
      <c r="R179" s="8">
        <v>41.6</v>
      </c>
      <c r="S179" s="8">
        <v>85.9</v>
      </c>
      <c r="T179" s="8">
        <v>475.3</v>
      </c>
      <c r="U179" s="8">
        <v>287.8</v>
      </c>
      <c r="V179" s="8">
        <v>58.3</v>
      </c>
      <c r="W179" s="8">
        <v>117.5</v>
      </c>
      <c r="X179" s="8">
        <v>6.2</v>
      </c>
      <c r="Y179" s="8">
        <v>1.6</v>
      </c>
      <c r="Z179" s="8">
        <v>18.1</v>
      </c>
      <c r="AA179" s="8">
        <v>734</v>
      </c>
      <c r="AB179" s="8">
        <v>27.2</v>
      </c>
      <c r="AC179" s="8">
        <v>247.1</v>
      </c>
      <c r="AD179" s="8">
        <v>56.6416</v>
      </c>
      <c r="AE179">
        <f t="shared" si="2"/>
        <v>2.082411764705882</v>
      </c>
      <c r="AG179" s="16"/>
    </row>
    <row r="180" spans="1:33" ht="12.75">
      <c r="A180" s="13" t="s">
        <v>635</v>
      </c>
      <c r="B180" t="s">
        <v>1251</v>
      </c>
      <c r="C180" s="6">
        <v>42.835</v>
      </c>
      <c r="D180" s="6">
        <v>14.185</v>
      </c>
      <c r="E180" s="6">
        <v>12.561</v>
      </c>
      <c r="F180" s="6">
        <v>6.12</v>
      </c>
      <c r="G180" s="6">
        <v>11.409</v>
      </c>
      <c r="H180" s="6">
        <v>1.558</v>
      </c>
      <c r="I180" s="7">
        <v>1.866</v>
      </c>
      <c r="J180" s="7">
        <v>3.922</v>
      </c>
      <c r="K180" s="7">
        <v>0.169</v>
      </c>
      <c r="L180" s="7">
        <v>0.728</v>
      </c>
      <c r="M180" s="7">
        <f t="shared" si="3"/>
        <v>95.35300000000001</v>
      </c>
      <c r="N180" s="8">
        <v>365.4</v>
      </c>
      <c r="O180" s="8">
        <v>1401.8</v>
      </c>
      <c r="P180" s="8">
        <v>24.2</v>
      </c>
      <c r="Q180" s="8">
        <v>68.7</v>
      </c>
      <c r="R180" s="8">
        <v>58.8</v>
      </c>
      <c r="S180" s="8">
        <v>130.1</v>
      </c>
      <c r="T180" s="8">
        <v>40.3</v>
      </c>
      <c r="U180" s="8">
        <v>48.8</v>
      </c>
      <c r="V180" s="8">
        <v>56.1</v>
      </c>
      <c r="W180" s="8">
        <v>116.1</v>
      </c>
      <c r="X180" s="8">
        <v>4.8</v>
      </c>
      <c r="Y180" s="8">
        <v>4</v>
      </c>
      <c r="Z180" s="8">
        <v>58.2</v>
      </c>
      <c r="AA180" s="8">
        <v>2369</v>
      </c>
      <c r="AB180" s="8">
        <v>30.4</v>
      </c>
      <c r="AC180" s="8">
        <v>366.9</v>
      </c>
      <c r="AD180" s="8">
        <v>88.67679999999999</v>
      </c>
      <c r="AE180">
        <f t="shared" si="2"/>
        <v>2.917</v>
      </c>
      <c r="AG180" s="16"/>
    </row>
    <row r="181" spans="1:33" ht="12.75">
      <c r="A181" s="13" t="s">
        <v>636</v>
      </c>
      <c r="B181" t="s">
        <v>1251</v>
      </c>
      <c r="C181" s="6">
        <v>46.781</v>
      </c>
      <c r="D181" s="6">
        <v>13.555</v>
      </c>
      <c r="E181" s="6">
        <v>12.644</v>
      </c>
      <c r="F181" s="6">
        <v>8.649999</v>
      </c>
      <c r="G181" s="6">
        <v>9.438</v>
      </c>
      <c r="H181" s="6">
        <v>3.621</v>
      </c>
      <c r="I181" s="7">
        <v>1.52</v>
      </c>
      <c r="J181" s="7">
        <v>2.87</v>
      </c>
      <c r="K181" s="7">
        <v>0.16</v>
      </c>
      <c r="L181" s="7">
        <v>0.702</v>
      </c>
      <c r="M181" s="7">
        <f t="shared" si="3"/>
        <v>99.94099899999999</v>
      </c>
      <c r="N181" s="8">
        <v>193.2</v>
      </c>
      <c r="O181" s="8">
        <v>470.9</v>
      </c>
      <c r="P181" s="8">
        <v>19.2</v>
      </c>
      <c r="Q181" s="8">
        <v>56.1</v>
      </c>
      <c r="R181" s="8">
        <v>46.7</v>
      </c>
      <c r="S181" s="8">
        <v>105.9</v>
      </c>
      <c r="T181" s="8">
        <v>231.2</v>
      </c>
      <c r="U181" s="8">
        <v>168.8</v>
      </c>
      <c r="V181" s="8">
        <v>49.7</v>
      </c>
      <c r="W181" s="8">
        <v>113.7</v>
      </c>
      <c r="X181" s="8">
        <v>7.4</v>
      </c>
      <c r="Y181" s="8">
        <v>6.2</v>
      </c>
      <c r="Z181" s="8">
        <v>40.4</v>
      </c>
      <c r="AA181" s="8">
        <v>782.6</v>
      </c>
      <c r="AB181" s="8">
        <v>27.8</v>
      </c>
      <c r="AC181" s="8">
        <v>322.9</v>
      </c>
      <c r="AD181" s="8">
        <v>71.86959999999999</v>
      </c>
      <c r="AE181">
        <f t="shared" si="2"/>
        <v>2.585237410071942</v>
      </c>
      <c r="AG181" s="16"/>
    </row>
    <row r="182" spans="1:33" ht="12.75">
      <c r="A182" s="13" t="s">
        <v>637</v>
      </c>
      <c r="B182" t="s">
        <v>1251</v>
      </c>
      <c r="C182" s="6">
        <v>41.069</v>
      </c>
      <c r="D182" s="6">
        <v>12.581</v>
      </c>
      <c r="E182" s="6">
        <v>15.017</v>
      </c>
      <c r="F182" s="6">
        <v>7.763</v>
      </c>
      <c r="G182" s="6">
        <v>11.859</v>
      </c>
      <c r="H182" s="6">
        <v>3.026</v>
      </c>
      <c r="I182" s="7">
        <v>0.681</v>
      </c>
      <c r="J182" s="7">
        <v>4.793</v>
      </c>
      <c r="K182" s="7">
        <v>0.179</v>
      </c>
      <c r="L182" s="7">
        <v>1.215</v>
      </c>
      <c r="M182" s="7">
        <f t="shared" si="3"/>
        <v>98.183</v>
      </c>
      <c r="N182" s="8">
        <v>376.9</v>
      </c>
      <c r="O182" s="8">
        <v>709.6</v>
      </c>
      <c r="P182" s="8">
        <v>25.6</v>
      </c>
      <c r="Q182" s="8">
        <v>71.6</v>
      </c>
      <c r="R182" s="8">
        <v>69.8</v>
      </c>
      <c r="S182" s="8">
        <v>144.3</v>
      </c>
      <c r="T182" s="8">
        <v>123.9</v>
      </c>
      <c r="U182" s="8">
        <v>88.5</v>
      </c>
      <c r="V182" s="8">
        <v>73.5</v>
      </c>
      <c r="W182" s="8">
        <v>123.6</v>
      </c>
      <c r="X182" s="8">
        <v>5.8</v>
      </c>
      <c r="Y182" s="8">
        <v>6.5</v>
      </c>
      <c r="Z182" s="8">
        <v>9</v>
      </c>
      <c r="AA182" s="8">
        <v>963.5</v>
      </c>
      <c r="AB182" s="8">
        <v>32.9</v>
      </c>
      <c r="AC182" s="8">
        <v>393.6</v>
      </c>
      <c r="AD182" s="8">
        <v>85.9696</v>
      </c>
      <c r="AE182">
        <f t="shared" si="2"/>
        <v>2.6130577507598787</v>
      </c>
      <c r="AG182" s="16"/>
    </row>
    <row r="183" spans="1:33" ht="12.75">
      <c r="A183" s="13" t="s">
        <v>638</v>
      </c>
      <c r="B183" t="s">
        <v>1251</v>
      </c>
      <c r="C183" s="6">
        <v>43.329</v>
      </c>
      <c r="D183" s="6">
        <v>14.798</v>
      </c>
      <c r="E183" s="6">
        <v>12.207</v>
      </c>
      <c r="F183" s="6">
        <v>5.305</v>
      </c>
      <c r="G183" s="6">
        <v>10.287</v>
      </c>
      <c r="H183" s="6">
        <v>2.547</v>
      </c>
      <c r="I183" s="7">
        <v>1.645</v>
      </c>
      <c r="J183" s="7">
        <v>3.363</v>
      </c>
      <c r="K183" s="7">
        <v>0.19</v>
      </c>
      <c r="L183" s="7">
        <v>0.821</v>
      </c>
      <c r="M183" s="7">
        <f t="shared" si="3"/>
        <v>94.492</v>
      </c>
      <c r="N183" s="8">
        <v>268.6</v>
      </c>
      <c r="O183" s="8">
        <v>600.4</v>
      </c>
      <c r="P183" s="8">
        <v>17.1</v>
      </c>
      <c r="Q183" s="8">
        <v>71.1</v>
      </c>
      <c r="R183" s="8">
        <v>63.6</v>
      </c>
      <c r="S183" s="8">
        <v>144</v>
      </c>
      <c r="T183" s="8">
        <v>110.7</v>
      </c>
      <c r="U183" s="8">
        <v>50.1</v>
      </c>
      <c r="V183" s="8">
        <v>33.4</v>
      </c>
      <c r="W183" s="8">
        <v>121.8</v>
      </c>
      <c r="X183" s="8">
        <v>6.9</v>
      </c>
      <c r="Y183" s="8">
        <v>6.5</v>
      </c>
      <c r="Z183" s="8">
        <v>38.9</v>
      </c>
      <c r="AA183" s="8">
        <v>1031.7</v>
      </c>
      <c r="AB183" s="8">
        <v>32.7</v>
      </c>
      <c r="AC183" s="8">
        <v>364.2</v>
      </c>
      <c r="AD183" s="8">
        <v>98.49039999999998</v>
      </c>
      <c r="AE183">
        <f t="shared" si="2"/>
        <v>3.0119388379204883</v>
      </c>
      <c r="AG183" s="16"/>
    </row>
    <row r="184" spans="1:33" ht="12.75">
      <c r="A184" s="13" t="s">
        <v>639</v>
      </c>
      <c r="B184" t="s">
        <v>1251</v>
      </c>
      <c r="C184" s="6">
        <v>45.663</v>
      </c>
      <c r="D184" s="6">
        <v>13.731</v>
      </c>
      <c r="E184" s="6">
        <v>12.134</v>
      </c>
      <c r="F184" s="6">
        <v>8.367</v>
      </c>
      <c r="G184" s="6">
        <v>10.46</v>
      </c>
      <c r="H184" s="6">
        <v>2.5</v>
      </c>
      <c r="I184" s="7">
        <v>1.167</v>
      </c>
      <c r="J184" s="7">
        <v>3.359</v>
      </c>
      <c r="K184" s="7">
        <v>0.149</v>
      </c>
      <c r="L184" s="7">
        <v>0.842</v>
      </c>
      <c r="M184" s="7">
        <f t="shared" si="3"/>
        <v>98.37199999999999</v>
      </c>
      <c r="N184" s="8">
        <v>261</v>
      </c>
      <c r="O184" s="8">
        <v>470.5</v>
      </c>
      <c r="P184" s="8">
        <v>22.9</v>
      </c>
      <c r="Q184" s="8">
        <v>55.3</v>
      </c>
      <c r="R184" s="8">
        <v>51.4</v>
      </c>
      <c r="S184" s="8">
        <v>106.5</v>
      </c>
      <c r="T184" s="8">
        <v>279.5</v>
      </c>
      <c r="U184" s="8">
        <v>172.2</v>
      </c>
      <c r="V184" s="8">
        <v>52.2</v>
      </c>
      <c r="W184" s="8">
        <v>110</v>
      </c>
      <c r="X184" s="8">
        <v>8.100001</v>
      </c>
      <c r="Y184" s="8">
        <v>5</v>
      </c>
      <c r="Z184" s="8">
        <v>27.5</v>
      </c>
      <c r="AA184" s="8">
        <v>1596</v>
      </c>
      <c r="AB184" s="8">
        <v>27.9</v>
      </c>
      <c r="AC184" s="8">
        <v>302.6</v>
      </c>
      <c r="AD184" s="8">
        <v>68.48559999999999</v>
      </c>
      <c r="AE184">
        <f t="shared" si="2"/>
        <v>2.4546810035842292</v>
      </c>
      <c r="AG184" s="16"/>
    </row>
    <row r="185" spans="1:33" ht="12.75">
      <c r="A185" s="13" t="s">
        <v>640</v>
      </c>
      <c r="B185" t="s">
        <v>1251</v>
      </c>
      <c r="C185" s="6">
        <v>43.792</v>
      </c>
      <c r="D185" s="6">
        <v>10.675</v>
      </c>
      <c r="E185" s="6">
        <v>13.549</v>
      </c>
      <c r="F185" s="6">
        <v>13.282</v>
      </c>
      <c r="G185" s="6">
        <v>10.283</v>
      </c>
      <c r="H185" s="6">
        <v>2.871</v>
      </c>
      <c r="I185" s="7">
        <v>1.096</v>
      </c>
      <c r="J185" s="7">
        <v>2.713</v>
      </c>
      <c r="K185" s="7">
        <v>0.165</v>
      </c>
      <c r="L185" s="7">
        <v>0.818</v>
      </c>
      <c r="M185" s="7">
        <f t="shared" si="3"/>
        <v>99.24399999999999</v>
      </c>
      <c r="N185" s="8">
        <v>214</v>
      </c>
      <c r="O185" s="8">
        <v>467.4</v>
      </c>
      <c r="P185" s="8">
        <v>24.1</v>
      </c>
      <c r="Q185" s="8">
        <v>54.5</v>
      </c>
      <c r="R185" s="8">
        <v>48.2</v>
      </c>
      <c r="S185" s="8">
        <v>109.2</v>
      </c>
      <c r="T185" s="8">
        <v>443</v>
      </c>
      <c r="U185" s="8">
        <v>388.7</v>
      </c>
      <c r="V185" s="8">
        <v>52.7</v>
      </c>
      <c r="W185" s="8">
        <v>126.7</v>
      </c>
      <c r="X185" s="8">
        <v>8.100001</v>
      </c>
      <c r="Y185" s="8">
        <v>5.5</v>
      </c>
      <c r="Z185" s="8">
        <v>64.1</v>
      </c>
      <c r="AA185" s="8">
        <v>838.2</v>
      </c>
      <c r="AB185" s="8">
        <v>27.3</v>
      </c>
      <c r="AC185" s="8">
        <v>265.8</v>
      </c>
      <c r="AD185" s="8">
        <v>69.0496</v>
      </c>
      <c r="AE185">
        <f t="shared" si="2"/>
        <v>2.529289377289377</v>
      </c>
      <c r="AG185" s="16"/>
    </row>
    <row r="186" spans="1:33" ht="12.75">
      <c r="A186" s="13" t="s">
        <v>641</v>
      </c>
      <c r="B186" t="s">
        <v>1251</v>
      </c>
      <c r="C186" s="6">
        <v>45.243</v>
      </c>
      <c r="D186" s="6">
        <v>15.062</v>
      </c>
      <c r="E186" s="6">
        <v>12.641</v>
      </c>
      <c r="F186" s="6">
        <v>6.131</v>
      </c>
      <c r="G186" s="6">
        <v>10.802</v>
      </c>
      <c r="H186" s="6">
        <v>3.057</v>
      </c>
      <c r="I186" s="7">
        <v>1.602</v>
      </c>
      <c r="J186" s="7">
        <v>3.543</v>
      </c>
      <c r="K186" s="7">
        <v>0.173</v>
      </c>
      <c r="L186" s="7">
        <v>0.859</v>
      </c>
      <c r="M186" s="7">
        <f t="shared" si="3"/>
        <v>99.113</v>
      </c>
      <c r="N186" s="8">
        <v>283.6</v>
      </c>
      <c r="O186" s="8">
        <v>501.2</v>
      </c>
      <c r="P186" s="8">
        <v>23.4</v>
      </c>
      <c r="Q186" s="8">
        <v>54.5</v>
      </c>
      <c r="R186" s="8">
        <v>54.5</v>
      </c>
      <c r="S186" s="8">
        <v>116.1</v>
      </c>
      <c r="T186" s="8">
        <v>129.4</v>
      </c>
      <c r="U186" s="8">
        <v>58.7</v>
      </c>
      <c r="V186" s="8">
        <v>49.8</v>
      </c>
      <c r="W186" s="8">
        <v>117.8</v>
      </c>
      <c r="X186" s="8">
        <v>9.8</v>
      </c>
      <c r="Y186" s="8">
        <v>3</v>
      </c>
      <c r="Z186" s="8">
        <v>37.4</v>
      </c>
      <c r="AA186" s="8">
        <v>867.7</v>
      </c>
      <c r="AB186" s="8">
        <v>30.3</v>
      </c>
      <c r="AC186" s="8">
        <v>317.1</v>
      </c>
      <c r="AD186" s="8">
        <v>81.90879999999999</v>
      </c>
      <c r="AE186">
        <f t="shared" si="2"/>
        <v>2.7032607260726067</v>
      </c>
      <c r="AG186" s="16"/>
    </row>
    <row r="187" spans="1:33" ht="12.75">
      <c r="A187" s="13" t="s">
        <v>642</v>
      </c>
      <c r="B187" t="s">
        <v>1251</v>
      </c>
      <c r="C187" s="6">
        <v>41.913</v>
      </c>
      <c r="D187" s="6">
        <v>11.754</v>
      </c>
      <c r="E187" s="6">
        <v>14.009</v>
      </c>
      <c r="F187" s="6">
        <v>9.920999</v>
      </c>
      <c r="G187" s="6">
        <v>12.442</v>
      </c>
      <c r="H187" s="6">
        <v>2.91</v>
      </c>
      <c r="I187" s="7">
        <v>0.855</v>
      </c>
      <c r="J187" s="7">
        <v>3.543</v>
      </c>
      <c r="K187" s="7">
        <v>0.206</v>
      </c>
      <c r="L187" s="7">
        <v>1.223</v>
      </c>
      <c r="M187" s="7">
        <f t="shared" si="3"/>
        <v>98.775999</v>
      </c>
      <c r="N187" s="8">
        <v>290.5</v>
      </c>
      <c r="O187" s="8">
        <v>644.1</v>
      </c>
      <c r="P187" s="8">
        <v>24.8</v>
      </c>
      <c r="Q187" s="8">
        <v>79.3</v>
      </c>
      <c r="R187" s="8">
        <v>74.9</v>
      </c>
      <c r="S187" s="8">
        <v>163.4</v>
      </c>
      <c r="T187" s="8">
        <v>446.4</v>
      </c>
      <c r="U187" s="8">
        <v>205.1</v>
      </c>
      <c r="V187" s="8">
        <v>72.4</v>
      </c>
      <c r="W187" s="8">
        <v>124</v>
      </c>
      <c r="X187" s="8">
        <v>3.3</v>
      </c>
      <c r="Y187" s="8">
        <v>-0.3</v>
      </c>
      <c r="Z187" s="8">
        <v>16.1</v>
      </c>
      <c r="AA187" s="8">
        <v>1066.2</v>
      </c>
      <c r="AB187" s="8">
        <v>32.9</v>
      </c>
      <c r="AC187" s="8">
        <v>326.3</v>
      </c>
      <c r="AD187" s="8">
        <v>96.57279999999999</v>
      </c>
      <c r="AE187">
        <f t="shared" si="2"/>
        <v>2.9353434650455923</v>
      </c>
      <c r="AG187" s="16"/>
    </row>
    <row r="188" spans="1:33" ht="12.75">
      <c r="A188" s="13" t="s">
        <v>643</v>
      </c>
      <c r="B188" t="s">
        <v>1251</v>
      </c>
      <c r="C188" s="6">
        <v>44.077</v>
      </c>
      <c r="D188" s="6">
        <v>11.031</v>
      </c>
      <c r="E188" s="6">
        <v>13.845</v>
      </c>
      <c r="F188" s="6">
        <v>13.194</v>
      </c>
      <c r="G188" s="6">
        <v>10.127</v>
      </c>
      <c r="H188" s="6">
        <v>2.155</v>
      </c>
      <c r="I188" s="7">
        <v>1.178</v>
      </c>
      <c r="J188" s="7">
        <v>2.794</v>
      </c>
      <c r="K188" s="7">
        <v>0.172</v>
      </c>
      <c r="L188" s="7">
        <v>0.824</v>
      </c>
      <c r="M188" s="7">
        <f t="shared" si="3"/>
        <v>99.39699999999999</v>
      </c>
      <c r="N188" s="8">
        <v>242.1</v>
      </c>
      <c r="O188" s="8">
        <v>528.2</v>
      </c>
      <c r="P188" s="8">
        <v>25.2</v>
      </c>
      <c r="Q188" s="8">
        <v>55.7</v>
      </c>
      <c r="R188" s="8">
        <v>51.1</v>
      </c>
      <c r="S188" s="8">
        <v>112.2</v>
      </c>
      <c r="T188" s="8">
        <v>459.4</v>
      </c>
      <c r="U188" s="8">
        <v>389.5</v>
      </c>
      <c r="V188" s="8">
        <v>45.3</v>
      </c>
      <c r="W188" s="8">
        <v>133.7</v>
      </c>
      <c r="X188" s="8">
        <v>6.5</v>
      </c>
      <c r="Y188" s="8">
        <v>0.8</v>
      </c>
      <c r="Z188" s="8">
        <v>29.4</v>
      </c>
      <c r="AA188" s="8">
        <v>835.7</v>
      </c>
      <c r="AB188" s="8">
        <v>27.5</v>
      </c>
      <c r="AC188" s="8">
        <v>272.5</v>
      </c>
      <c r="AD188" s="8">
        <v>70.51599999999999</v>
      </c>
      <c r="AE188">
        <f t="shared" si="2"/>
        <v>2.5642181818181813</v>
      </c>
      <c r="AG188" s="16"/>
    </row>
    <row r="189" spans="1:33" ht="12.75">
      <c r="A189" s="13" t="s">
        <v>644</v>
      </c>
      <c r="B189" t="s">
        <v>1251</v>
      </c>
      <c r="C189" s="6">
        <v>46.591</v>
      </c>
      <c r="D189" s="6">
        <v>15.235</v>
      </c>
      <c r="E189" s="6">
        <v>10.901</v>
      </c>
      <c r="F189" s="6">
        <v>6.335</v>
      </c>
      <c r="G189" s="6">
        <v>9.119001</v>
      </c>
      <c r="H189" s="6">
        <v>3.793</v>
      </c>
      <c r="I189" s="7">
        <v>2.155</v>
      </c>
      <c r="J189" s="7">
        <v>2.914</v>
      </c>
      <c r="K189" s="7">
        <v>0.182</v>
      </c>
      <c r="L189" s="7">
        <v>0.764</v>
      </c>
      <c r="M189" s="7">
        <f t="shared" si="3"/>
        <v>97.989001</v>
      </c>
      <c r="N189" s="8">
        <v>210.5</v>
      </c>
      <c r="O189" s="8">
        <v>749.5</v>
      </c>
      <c r="P189" s="8">
        <v>16.9</v>
      </c>
      <c r="Q189" s="8">
        <v>89.2</v>
      </c>
      <c r="R189" s="8">
        <v>65</v>
      </c>
      <c r="S189" s="8">
        <v>167.9</v>
      </c>
      <c r="T189" s="8">
        <v>188.2</v>
      </c>
      <c r="U189" s="8">
        <v>84.1</v>
      </c>
      <c r="V189" s="8">
        <v>34.3</v>
      </c>
      <c r="W189" s="8">
        <v>118.1</v>
      </c>
      <c r="X189" s="8">
        <v>11.9</v>
      </c>
      <c r="Y189" s="8">
        <v>10.6</v>
      </c>
      <c r="Z189" s="8">
        <v>62.4</v>
      </c>
      <c r="AA189" s="8">
        <v>1101.5</v>
      </c>
      <c r="AB189" s="8">
        <v>32.3</v>
      </c>
      <c r="AC189" s="8">
        <v>501.1</v>
      </c>
      <c r="AD189" s="8">
        <v>116.87679999999997</v>
      </c>
      <c r="AE189">
        <f t="shared" si="2"/>
        <v>3.618476780185758</v>
      </c>
      <c r="AG189" s="16"/>
    </row>
    <row r="190" spans="1:33" ht="12.75">
      <c r="A190" s="13" t="s">
        <v>645</v>
      </c>
      <c r="B190" t="s">
        <v>1251</v>
      </c>
      <c r="C190" s="6">
        <v>42.154</v>
      </c>
      <c r="D190" s="6">
        <v>12.239</v>
      </c>
      <c r="E190" s="6">
        <v>13.688</v>
      </c>
      <c r="F190" s="6">
        <v>10.353</v>
      </c>
      <c r="G190" s="6">
        <v>11.684</v>
      </c>
      <c r="H190" s="6">
        <v>2.586</v>
      </c>
      <c r="I190" s="7">
        <v>0.642</v>
      </c>
      <c r="J190" s="7">
        <v>3.425</v>
      </c>
      <c r="K190" s="7">
        <v>0.174</v>
      </c>
      <c r="L190" s="7">
        <v>1.143</v>
      </c>
      <c r="M190" s="7">
        <f t="shared" si="3"/>
        <v>98.088</v>
      </c>
      <c r="N190" s="8">
        <v>262.6</v>
      </c>
      <c r="O190" s="8">
        <v>765.7</v>
      </c>
      <c r="P190" s="8">
        <v>23.4</v>
      </c>
      <c r="Q190" s="8">
        <v>72.9</v>
      </c>
      <c r="R190" s="8">
        <v>64.2</v>
      </c>
      <c r="S190" s="8">
        <v>145.6</v>
      </c>
      <c r="T190" s="8">
        <v>326.3</v>
      </c>
      <c r="U190" s="8">
        <v>186.8</v>
      </c>
      <c r="V190" s="8">
        <v>53.4</v>
      </c>
      <c r="W190" s="8">
        <v>115.4</v>
      </c>
      <c r="X190" s="8">
        <v>5.8</v>
      </c>
      <c r="Y190" s="8">
        <v>1.4</v>
      </c>
      <c r="Z190" s="8">
        <v>99.1</v>
      </c>
      <c r="AA190" s="8">
        <v>1266.8</v>
      </c>
      <c r="AB190" s="8">
        <v>30.9</v>
      </c>
      <c r="AC190" s="8">
        <v>335.7</v>
      </c>
      <c r="AD190" s="8">
        <v>84.16479999999999</v>
      </c>
      <c r="AE190">
        <f t="shared" si="2"/>
        <v>2.7237799352750804</v>
      </c>
      <c r="AG190" s="16"/>
    </row>
    <row r="191" spans="1:33" ht="12.75">
      <c r="A191" s="13" t="s">
        <v>646</v>
      </c>
      <c r="B191" t="s">
        <v>1251</v>
      </c>
      <c r="C191" s="6">
        <v>46.234</v>
      </c>
      <c r="D191" s="6">
        <v>13.287</v>
      </c>
      <c r="E191" s="6">
        <v>13.11</v>
      </c>
      <c r="F191" s="6">
        <v>9.115</v>
      </c>
      <c r="G191" s="6">
        <v>9.814</v>
      </c>
      <c r="H191" s="6">
        <v>3.673</v>
      </c>
      <c r="I191" s="7">
        <v>1.263</v>
      </c>
      <c r="J191" s="7">
        <v>2.966</v>
      </c>
      <c r="K191" s="7">
        <v>0.171</v>
      </c>
      <c r="L191" s="7">
        <v>0.641</v>
      </c>
      <c r="M191" s="7">
        <f t="shared" si="3"/>
        <v>100.27400000000002</v>
      </c>
      <c r="N191" s="8">
        <v>202</v>
      </c>
      <c r="O191" s="8">
        <v>451.8</v>
      </c>
      <c r="P191" s="8">
        <v>21.9</v>
      </c>
      <c r="Q191" s="8">
        <v>49.3</v>
      </c>
      <c r="R191" s="8">
        <v>43.6</v>
      </c>
      <c r="S191" s="8">
        <v>97.9</v>
      </c>
      <c r="T191" s="8">
        <v>298.2</v>
      </c>
      <c r="U191" s="8">
        <v>183.5</v>
      </c>
      <c r="V191" s="8">
        <v>55.5</v>
      </c>
      <c r="W191" s="8">
        <v>114.1</v>
      </c>
      <c r="X191" s="8">
        <v>6.3</v>
      </c>
      <c r="Y191" s="8">
        <v>2.1</v>
      </c>
      <c r="Z191" s="8">
        <v>28.7</v>
      </c>
      <c r="AA191" s="8">
        <v>823.6</v>
      </c>
      <c r="AB191" s="8">
        <v>28.3</v>
      </c>
      <c r="AC191" s="8">
        <v>282.4</v>
      </c>
      <c r="AD191" s="8">
        <v>68.26</v>
      </c>
      <c r="AE191">
        <f t="shared" si="2"/>
        <v>2.4120141342756183</v>
      </c>
      <c r="AG191" s="16"/>
    </row>
    <row r="192" spans="1:33" ht="12.75">
      <c r="A192" s="13" t="s">
        <v>647</v>
      </c>
      <c r="B192" t="s">
        <v>1251</v>
      </c>
      <c r="C192" s="6">
        <v>44.174</v>
      </c>
      <c r="D192" s="6">
        <v>15.332</v>
      </c>
      <c r="E192" s="6">
        <v>13.767</v>
      </c>
      <c r="F192" s="6">
        <v>5.666</v>
      </c>
      <c r="G192" s="6">
        <v>10.193</v>
      </c>
      <c r="H192" s="6">
        <v>3.002</v>
      </c>
      <c r="I192" s="7">
        <v>1.844</v>
      </c>
      <c r="J192" s="7">
        <v>4.142</v>
      </c>
      <c r="K192" s="7">
        <v>0.18</v>
      </c>
      <c r="L192" s="7">
        <v>0.927</v>
      </c>
      <c r="M192" s="7">
        <f t="shared" si="3"/>
        <v>99.22699999999999</v>
      </c>
      <c r="N192" s="8">
        <v>254.5</v>
      </c>
      <c r="O192" s="8">
        <v>571.1</v>
      </c>
      <c r="P192" s="8">
        <v>19.3</v>
      </c>
      <c r="Q192" s="8">
        <v>65.2</v>
      </c>
      <c r="R192" s="8">
        <v>60.6</v>
      </c>
      <c r="S192" s="8">
        <v>132.3</v>
      </c>
      <c r="T192" s="8">
        <v>30.8</v>
      </c>
      <c r="U192" s="8">
        <v>20.1</v>
      </c>
      <c r="V192" s="8">
        <v>32.8</v>
      </c>
      <c r="W192" s="8">
        <v>121.2</v>
      </c>
      <c r="X192" s="8">
        <v>5.5</v>
      </c>
      <c r="Y192" s="8">
        <v>7.2</v>
      </c>
      <c r="Z192" s="8">
        <v>41.8</v>
      </c>
      <c r="AA192" s="8">
        <v>999.4</v>
      </c>
      <c r="AB192" s="8">
        <v>33</v>
      </c>
      <c r="AC192" s="8">
        <v>365.5</v>
      </c>
      <c r="AD192" s="8">
        <v>91.8352</v>
      </c>
      <c r="AE192">
        <f t="shared" si="2"/>
        <v>2.7828848484848483</v>
      </c>
      <c r="AG192" s="16"/>
    </row>
    <row r="193" spans="1:33" ht="12.75">
      <c r="A193" s="13" t="s">
        <v>648</v>
      </c>
      <c r="B193" t="s">
        <v>1251</v>
      </c>
      <c r="C193" s="6">
        <v>44.877</v>
      </c>
      <c r="D193" s="6">
        <v>14.944</v>
      </c>
      <c r="E193" s="6">
        <v>12.576</v>
      </c>
      <c r="F193" s="6">
        <v>5.443</v>
      </c>
      <c r="G193" s="6">
        <v>11.078</v>
      </c>
      <c r="H193" s="6">
        <v>4.221</v>
      </c>
      <c r="I193" s="7">
        <v>1.998</v>
      </c>
      <c r="J193" s="7">
        <v>3.462</v>
      </c>
      <c r="K193" s="7">
        <v>0.165</v>
      </c>
      <c r="L193" s="7">
        <v>0.965</v>
      </c>
      <c r="M193" s="7">
        <f t="shared" si="3"/>
        <v>99.72900000000003</v>
      </c>
      <c r="N193" s="8">
        <v>258.2</v>
      </c>
      <c r="O193" s="8">
        <v>701</v>
      </c>
      <c r="P193" s="8">
        <v>18.6</v>
      </c>
      <c r="Q193" s="8">
        <v>84.9</v>
      </c>
      <c r="R193" s="8">
        <v>69.1</v>
      </c>
      <c r="S193" s="8">
        <v>160.9</v>
      </c>
      <c r="T193" s="8">
        <v>19.5</v>
      </c>
      <c r="U193" s="8">
        <v>53.1</v>
      </c>
      <c r="V193" s="8">
        <v>55</v>
      </c>
      <c r="W193" s="8">
        <v>109.8</v>
      </c>
      <c r="X193" s="8">
        <v>2</v>
      </c>
      <c r="Y193" s="8">
        <v>9.5</v>
      </c>
      <c r="Z193" s="8">
        <v>50.3</v>
      </c>
      <c r="AA193" s="8">
        <v>1165.5</v>
      </c>
      <c r="AB193" s="8">
        <v>35.1</v>
      </c>
      <c r="AC193" s="8">
        <v>370.6</v>
      </c>
      <c r="AD193" s="8">
        <v>101.1976</v>
      </c>
      <c r="AE193">
        <f t="shared" si="2"/>
        <v>2.883122507122507</v>
      </c>
      <c r="AG193" s="16"/>
    </row>
    <row r="194" spans="1:33" ht="12.75">
      <c r="A194" s="13" t="s">
        <v>649</v>
      </c>
      <c r="B194" t="s">
        <v>1251</v>
      </c>
      <c r="C194" s="6">
        <v>43.896</v>
      </c>
      <c r="D194" s="6">
        <v>9.764</v>
      </c>
      <c r="E194" s="6">
        <v>13.183</v>
      </c>
      <c r="F194" s="6">
        <v>12.063</v>
      </c>
      <c r="G194" s="6">
        <v>13.973</v>
      </c>
      <c r="H194" s="6">
        <v>1.578</v>
      </c>
      <c r="I194" s="7">
        <v>0.327</v>
      </c>
      <c r="J194" s="7">
        <v>3.065</v>
      </c>
      <c r="K194" s="7">
        <v>0.169</v>
      </c>
      <c r="L194" s="7">
        <v>0.36</v>
      </c>
      <c r="M194" s="7">
        <f t="shared" si="3"/>
        <v>98.37799999999999</v>
      </c>
      <c r="N194" s="8">
        <v>363.4</v>
      </c>
      <c r="O194" s="8">
        <v>370.1</v>
      </c>
      <c r="P194" s="8">
        <v>50.2</v>
      </c>
      <c r="Q194" s="8">
        <v>34.7</v>
      </c>
      <c r="R194" s="8">
        <v>30</v>
      </c>
      <c r="S194" s="8">
        <v>68.6</v>
      </c>
      <c r="T194" s="8">
        <v>708.9</v>
      </c>
      <c r="U194" s="8">
        <v>229.1</v>
      </c>
      <c r="V194" s="8">
        <v>152.4</v>
      </c>
      <c r="W194" s="8">
        <v>86.4</v>
      </c>
      <c r="X194" s="8">
        <v>6.9</v>
      </c>
      <c r="Y194" s="8">
        <v>6.2</v>
      </c>
      <c r="Z194" s="8">
        <v>36</v>
      </c>
      <c r="AA194" s="8">
        <v>425.4</v>
      </c>
      <c r="AB194" s="8">
        <v>22</v>
      </c>
      <c r="AC194" s="8">
        <v>203.3</v>
      </c>
      <c r="AD194" s="8">
        <v>46.60239999999999</v>
      </c>
      <c r="AE194">
        <f t="shared" si="2"/>
        <v>2.118290909090909</v>
      </c>
      <c r="AG194" s="16"/>
    </row>
    <row r="195" spans="1:33" ht="12.75">
      <c r="A195" s="13" t="s">
        <v>650</v>
      </c>
      <c r="B195" t="s">
        <v>1251</v>
      </c>
      <c r="C195" s="6">
        <v>42.308</v>
      </c>
      <c r="D195" s="6">
        <v>11.036</v>
      </c>
      <c r="E195" s="6">
        <v>14.022</v>
      </c>
      <c r="F195" s="6">
        <v>12.558</v>
      </c>
      <c r="G195" s="6">
        <v>12.772</v>
      </c>
      <c r="H195" s="6">
        <v>1.663</v>
      </c>
      <c r="I195" s="7">
        <v>0.855</v>
      </c>
      <c r="J195" s="7">
        <v>3.369</v>
      </c>
      <c r="K195" s="7">
        <v>0.15</v>
      </c>
      <c r="L195" s="7">
        <v>0.526</v>
      </c>
      <c r="M195" s="7">
        <f t="shared" si="3"/>
        <v>99.25900000000001</v>
      </c>
      <c r="N195" s="8">
        <v>345.8</v>
      </c>
      <c r="O195" s="8">
        <v>331</v>
      </c>
      <c r="P195" s="8">
        <v>34</v>
      </c>
      <c r="Q195" s="8">
        <v>37.5</v>
      </c>
      <c r="R195" s="8">
        <v>37.1</v>
      </c>
      <c r="S195" s="8">
        <v>74.4</v>
      </c>
      <c r="T195" s="8">
        <v>551.5</v>
      </c>
      <c r="U195" s="8">
        <v>287.3</v>
      </c>
      <c r="V195" s="8">
        <v>62.3</v>
      </c>
      <c r="W195" s="8">
        <v>101.5</v>
      </c>
      <c r="X195" s="8">
        <v>1.7</v>
      </c>
      <c r="Y195" s="8">
        <v>3.5</v>
      </c>
      <c r="Z195" s="8">
        <v>18.7</v>
      </c>
      <c r="AA195" s="8">
        <v>648.8</v>
      </c>
      <c r="AB195" s="8">
        <v>23.2</v>
      </c>
      <c r="AC195" s="8">
        <v>202.5</v>
      </c>
      <c r="AD195" s="8">
        <v>46.60239999999999</v>
      </c>
      <c r="AE195">
        <f t="shared" si="2"/>
        <v>2.008724137931034</v>
      </c>
      <c r="AG195" s="16"/>
    </row>
    <row r="196" spans="1:33" ht="12.75">
      <c r="A196" s="13" t="s">
        <v>651</v>
      </c>
      <c r="B196" t="s">
        <v>1251</v>
      </c>
      <c r="C196" s="6">
        <v>41.973</v>
      </c>
      <c r="D196" s="6">
        <v>10.706</v>
      </c>
      <c r="E196" s="6">
        <v>13.284</v>
      </c>
      <c r="F196" s="6">
        <v>12.525</v>
      </c>
      <c r="G196" s="6">
        <v>10.096</v>
      </c>
      <c r="H196" s="6">
        <v>2.373</v>
      </c>
      <c r="I196" s="7">
        <v>1.744</v>
      </c>
      <c r="J196" s="7">
        <v>3.112</v>
      </c>
      <c r="K196" s="7">
        <v>0.181</v>
      </c>
      <c r="L196" s="7">
        <v>0.787</v>
      </c>
      <c r="M196" s="7">
        <f t="shared" si="3"/>
        <v>96.78100000000002</v>
      </c>
      <c r="N196" s="8">
        <v>240.8</v>
      </c>
      <c r="O196" s="8">
        <v>748.4</v>
      </c>
      <c r="P196" s="8">
        <v>20.2</v>
      </c>
      <c r="Q196" s="8">
        <v>65.3</v>
      </c>
      <c r="R196" s="8">
        <v>57.9</v>
      </c>
      <c r="S196" s="8">
        <v>130.2</v>
      </c>
      <c r="T196" s="8">
        <v>606.3</v>
      </c>
      <c r="U196" s="8">
        <v>363.1</v>
      </c>
      <c r="V196" s="8">
        <v>47.3</v>
      </c>
      <c r="W196" s="8">
        <v>125</v>
      </c>
      <c r="X196" s="8">
        <v>4.2</v>
      </c>
      <c r="Y196" s="8">
        <v>5.2</v>
      </c>
      <c r="Z196" s="8">
        <v>49.8</v>
      </c>
      <c r="AA196" s="8">
        <v>916.6</v>
      </c>
      <c r="AB196" s="8">
        <v>23.9</v>
      </c>
      <c r="AC196" s="8">
        <v>315.3</v>
      </c>
      <c r="AD196" s="8">
        <v>91.7224</v>
      </c>
      <c r="AE196">
        <f aca="true" t="shared" si="4" ref="AE196:AE252">AD196/AB196</f>
        <v>3.837757322175732</v>
      </c>
      <c r="AG196" s="16"/>
    </row>
    <row r="197" spans="1:33" ht="12.75">
      <c r="A197" s="13" t="s">
        <v>653</v>
      </c>
      <c r="B197" t="s">
        <v>652</v>
      </c>
      <c r="C197" s="6">
        <v>43.862</v>
      </c>
      <c r="D197" s="6">
        <v>14.308</v>
      </c>
      <c r="E197" s="6">
        <v>14.786</v>
      </c>
      <c r="F197" s="6">
        <v>5.566</v>
      </c>
      <c r="G197" s="6">
        <v>10.568</v>
      </c>
      <c r="H197" s="6">
        <v>2.36</v>
      </c>
      <c r="I197" s="7">
        <v>1.321</v>
      </c>
      <c r="J197" s="7">
        <v>4.426</v>
      </c>
      <c r="K197" s="7">
        <v>0.163</v>
      </c>
      <c r="L197" s="7">
        <v>0.834</v>
      </c>
      <c r="M197" s="7">
        <f t="shared" si="3"/>
        <v>98.194</v>
      </c>
      <c r="N197" s="8">
        <v>353.8</v>
      </c>
      <c r="O197" s="8">
        <v>348.3</v>
      </c>
      <c r="P197" s="8">
        <v>25.3</v>
      </c>
      <c r="Q197" s="8">
        <v>43.7</v>
      </c>
      <c r="R197" s="8">
        <v>46</v>
      </c>
      <c r="S197" s="8">
        <v>93.4</v>
      </c>
      <c r="T197" s="8">
        <v>33</v>
      </c>
      <c r="U197" s="8">
        <v>50</v>
      </c>
      <c r="V197" s="8">
        <v>49.4</v>
      </c>
      <c r="W197" s="8">
        <v>125.9</v>
      </c>
      <c r="X197" s="8">
        <v>3.5</v>
      </c>
      <c r="Y197" s="8">
        <v>2.3</v>
      </c>
      <c r="Z197" s="8">
        <v>32.7</v>
      </c>
      <c r="AA197" s="8">
        <v>772</v>
      </c>
      <c r="AB197" s="8">
        <v>30.7</v>
      </c>
      <c r="AC197" s="8">
        <v>274</v>
      </c>
      <c r="AD197" s="8">
        <v>60.36399999999999</v>
      </c>
      <c r="AE197">
        <f t="shared" si="4"/>
        <v>1.9662540716612376</v>
      </c>
      <c r="AG197" s="16"/>
    </row>
    <row r="198" spans="1:33" ht="12.75">
      <c r="A198" s="13" t="s">
        <v>654</v>
      </c>
      <c r="B198" t="s">
        <v>652</v>
      </c>
      <c r="C198" s="6">
        <v>43.971</v>
      </c>
      <c r="D198" s="6">
        <v>14.018</v>
      </c>
      <c r="E198" s="6">
        <v>15.14</v>
      </c>
      <c r="F198" s="6">
        <v>6.204</v>
      </c>
      <c r="G198" s="6">
        <v>10.715</v>
      </c>
      <c r="H198" s="6">
        <v>2.657</v>
      </c>
      <c r="I198" s="7">
        <v>1.212</v>
      </c>
      <c r="J198" s="7">
        <v>4.43</v>
      </c>
      <c r="K198" s="7">
        <v>0.163</v>
      </c>
      <c r="L198" s="7">
        <v>0.81</v>
      </c>
      <c r="M198" s="7">
        <f aca="true" t="shared" si="5" ref="M198:M252">SUM(C198:L198)</f>
        <v>99.31999999999998</v>
      </c>
      <c r="N198" s="8">
        <v>344.8</v>
      </c>
      <c r="O198" s="8">
        <v>340.7</v>
      </c>
      <c r="P198" s="8">
        <v>26.7</v>
      </c>
      <c r="Q198" s="8">
        <v>43.2</v>
      </c>
      <c r="R198" s="8">
        <v>44.6</v>
      </c>
      <c r="S198" s="8">
        <v>86.9</v>
      </c>
      <c r="T198" s="8">
        <v>46.7</v>
      </c>
      <c r="U198" s="8">
        <v>54.7</v>
      </c>
      <c r="V198" s="8">
        <v>49.9</v>
      </c>
      <c r="W198" s="8">
        <v>123.4</v>
      </c>
      <c r="X198" s="8">
        <v>2.5</v>
      </c>
      <c r="Y198" s="8">
        <v>4.1</v>
      </c>
      <c r="Z198" s="8">
        <v>21.7</v>
      </c>
      <c r="AA198" s="8">
        <v>790.9</v>
      </c>
      <c r="AB198" s="8">
        <v>31.1</v>
      </c>
      <c r="AC198" s="8">
        <v>266.6</v>
      </c>
      <c r="AD198" s="8">
        <v>58.55919999999999</v>
      </c>
      <c r="AE198">
        <f t="shared" si="4"/>
        <v>1.882932475884244</v>
      </c>
      <c r="AG198" s="16"/>
    </row>
    <row r="199" spans="1:33" ht="12.75">
      <c r="A199" s="13" t="s">
        <v>655</v>
      </c>
      <c r="B199" t="s">
        <v>652</v>
      </c>
      <c r="C199" s="6">
        <v>43.468</v>
      </c>
      <c r="D199" s="6">
        <v>10.832</v>
      </c>
      <c r="E199" s="6">
        <v>11.853</v>
      </c>
      <c r="F199" s="6">
        <v>12.028</v>
      </c>
      <c r="G199" s="6">
        <v>14.002</v>
      </c>
      <c r="H199" s="6">
        <v>1.929</v>
      </c>
      <c r="I199" s="7">
        <v>0.968</v>
      </c>
      <c r="J199" s="7">
        <v>3.089</v>
      </c>
      <c r="K199" s="7">
        <v>0.144</v>
      </c>
      <c r="L199" s="7">
        <v>0.528</v>
      </c>
      <c r="M199" s="7">
        <f t="shared" si="5"/>
        <v>98.84100000000002</v>
      </c>
      <c r="N199" s="8">
        <v>296.4</v>
      </c>
      <c r="O199" s="8">
        <v>404.3</v>
      </c>
      <c r="P199" s="8">
        <v>35.8</v>
      </c>
      <c r="Q199" s="8">
        <v>41.1</v>
      </c>
      <c r="R199" s="8">
        <v>43.2</v>
      </c>
      <c r="S199" s="8">
        <v>86.3</v>
      </c>
      <c r="T199" s="8">
        <v>400.1</v>
      </c>
      <c r="U199" s="8">
        <v>224.2</v>
      </c>
      <c r="V199" s="8">
        <v>46.2</v>
      </c>
      <c r="W199" s="8">
        <v>84.6</v>
      </c>
      <c r="X199" s="8">
        <v>3.8</v>
      </c>
      <c r="Y199" s="8">
        <v>3.7</v>
      </c>
      <c r="Z199" s="8">
        <v>22.1</v>
      </c>
      <c r="AA199" s="8">
        <v>642</v>
      </c>
      <c r="AB199" s="8">
        <v>26.1</v>
      </c>
      <c r="AC199" s="8">
        <v>244.2</v>
      </c>
      <c r="AD199" s="8">
        <v>50.775999999999996</v>
      </c>
      <c r="AE199">
        <f t="shared" si="4"/>
        <v>1.9454406130268196</v>
      </c>
      <c r="AG199" s="16"/>
    </row>
    <row r="200" spans="1:33" ht="12.75">
      <c r="A200" s="13" t="s">
        <v>656</v>
      </c>
      <c r="B200" t="s">
        <v>652</v>
      </c>
      <c r="C200" s="6">
        <v>46.892</v>
      </c>
      <c r="D200" s="6">
        <v>12.096</v>
      </c>
      <c r="E200" s="6">
        <v>12.693</v>
      </c>
      <c r="F200" s="6">
        <v>8.962</v>
      </c>
      <c r="G200" s="6">
        <v>10.022</v>
      </c>
      <c r="H200" s="6">
        <v>2.445</v>
      </c>
      <c r="I200" s="7">
        <v>0.476</v>
      </c>
      <c r="J200" s="7">
        <v>2.346</v>
      </c>
      <c r="K200" s="7">
        <v>0.146</v>
      </c>
      <c r="L200" s="7">
        <v>0.407</v>
      </c>
      <c r="M200" s="7">
        <f t="shared" si="5"/>
        <v>96.485</v>
      </c>
      <c r="N200" s="8">
        <v>214.6</v>
      </c>
      <c r="O200" s="8">
        <v>173.7</v>
      </c>
      <c r="P200" s="8">
        <v>24</v>
      </c>
      <c r="Q200" s="8">
        <v>16.3</v>
      </c>
      <c r="R200" s="8">
        <v>22.2</v>
      </c>
      <c r="S200" s="8">
        <v>39.9</v>
      </c>
      <c r="T200" s="8">
        <v>350.5</v>
      </c>
      <c r="U200" s="8">
        <v>235.9</v>
      </c>
      <c r="V200" s="8">
        <v>60</v>
      </c>
      <c r="W200" s="8">
        <v>113.2</v>
      </c>
      <c r="X200" s="8">
        <v>5.2</v>
      </c>
      <c r="Y200" s="8">
        <v>2.3</v>
      </c>
      <c r="Z200" s="8">
        <v>12.7</v>
      </c>
      <c r="AA200" s="8">
        <v>443.8</v>
      </c>
      <c r="AB200" s="8">
        <v>22.8</v>
      </c>
      <c r="AC200" s="8">
        <v>131.3</v>
      </c>
      <c r="AD200" s="8">
        <v>28.78</v>
      </c>
      <c r="AE200">
        <f t="shared" si="4"/>
        <v>1.262280701754386</v>
      </c>
      <c r="AG200" s="16"/>
    </row>
    <row r="201" spans="1:33" ht="12.75">
      <c r="A201" s="13" t="s">
        <v>657</v>
      </c>
      <c r="B201" t="s">
        <v>652</v>
      </c>
      <c r="C201" s="6">
        <v>44.624</v>
      </c>
      <c r="D201" s="6">
        <v>12.089</v>
      </c>
      <c r="E201" s="6">
        <v>12.145</v>
      </c>
      <c r="F201" s="6">
        <v>10.954</v>
      </c>
      <c r="G201" s="6">
        <v>11.973</v>
      </c>
      <c r="H201" s="6">
        <v>2.123</v>
      </c>
      <c r="I201" s="7">
        <v>1.174</v>
      </c>
      <c r="J201" s="7">
        <v>2.917</v>
      </c>
      <c r="K201" s="7">
        <v>0.149</v>
      </c>
      <c r="L201" s="7">
        <v>0.573</v>
      </c>
      <c r="M201" s="7">
        <f t="shared" si="5"/>
        <v>98.72100000000002</v>
      </c>
      <c r="N201" s="8">
        <v>249</v>
      </c>
      <c r="O201" s="8">
        <v>396.5</v>
      </c>
      <c r="P201" s="8">
        <v>26.5</v>
      </c>
      <c r="Q201" s="8">
        <v>42.1</v>
      </c>
      <c r="R201" s="8">
        <v>39.7</v>
      </c>
      <c r="S201" s="8">
        <v>87</v>
      </c>
      <c r="T201" s="8">
        <v>359.8</v>
      </c>
      <c r="U201" s="8">
        <v>207</v>
      </c>
      <c r="V201" s="8">
        <v>55.2</v>
      </c>
      <c r="W201" s="8">
        <v>94.7</v>
      </c>
      <c r="X201" s="8">
        <v>5.4</v>
      </c>
      <c r="Y201" s="8">
        <v>2.7</v>
      </c>
      <c r="Z201" s="8">
        <v>29.7</v>
      </c>
      <c r="AA201" s="8">
        <v>764.8</v>
      </c>
      <c r="AB201" s="8">
        <v>24.1</v>
      </c>
      <c r="AC201" s="8">
        <v>230.7</v>
      </c>
      <c r="AD201" s="8">
        <v>57.54399999999999</v>
      </c>
      <c r="AE201">
        <f t="shared" si="4"/>
        <v>2.3877178423236507</v>
      </c>
      <c r="AG201" s="16"/>
    </row>
    <row r="202" spans="1:33" ht="12.75">
      <c r="A202" s="13" t="s">
        <v>658</v>
      </c>
      <c r="B202" t="s">
        <v>652</v>
      </c>
      <c r="C202" s="6">
        <v>37.894</v>
      </c>
      <c r="D202" s="6">
        <v>10.511</v>
      </c>
      <c r="E202" s="6">
        <v>14.216</v>
      </c>
      <c r="F202" s="6">
        <v>11.588</v>
      </c>
      <c r="G202" s="6">
        <v>13.238</v>
      </c>
      <c r="H202" s="6">
        <v>3.055</v>
      </c>
      <c r="I202" s="7">
        <v>1.607</v>
      </c>
      <c r="J202" s="7">
        <v>4.054</v>
      </c>
      <c r="K202" s="7">
        <v>0.198</v>
      </c>
      <c r="L202" s="7">
        <v>1.431</v>
      </c>
      <c r="M202" s="7">
        <f t="shared" si="5"/>
        <v>97.792</v>
      </c>
      <c r="N202" s="8">
        <v>306.5</v>
      </c>
      <c r="O202" s="8">
        <v>986.6</v>
      </c>
      <c r="P202" s="8">
        <v>26.2</v>
      </c>
      <c r="Q202" s="8">
        <v>103</v>
      </c>
      <c r="R202" s="8">
        <v>84.6</v>
      </c>
      <c r="S202" s="8">
        <v>203.1</v>
      </c>
      <c r="T202" s="8">
        <v>337.7</v>
      </c>
      <c r="U202" s="8">
        <v>193.2</v>
      </c>
      <c r="V202" s="8">
        <v>55.9</v>
      </c>
      <c r="W202" s="8">
        <v>108.2</v>
      </c>
      <c r="X202" s="8">
        <v>4.2</v>
      </c>
      <c r="Y202" s="8">
        <v>10.3</v>
      </c>
      <c r="Z202" s="8">
        <v>39.7</v>
      </c>
      <c r="AA202" s="8">
        <v>1297</v>
      </c>
      <c r="AB202" s="8">
        <v>34.9</v>
      </c>
      <c r="AC202" s="8">
        <v>337.3</v>
      </c>
      <c r="AD202" s="8">
        <v>133.7968</v>
      </c>
      <c r="AE202">
        <f t="shared" si="4"/>
        <v>3.8337191977077363</v>
      </c>
      <c r="AG202" s="16"/>
    </row>
    <row r="203" spans="1:33" ht="12.75">
      <c r="A203" s="13" t="s">
        <v>659</v>
      </c>
      <c r="B203" t="s">
        <v>652</v>
      </c>
      <c r="C203" s="6">
        <v>41.879</v>
      </c>
      <c r="D203" s="6">
        <v>12.31</v>
      </c>
      <c r="E203" s="6">
        <v>14.239</v>
      </c>
      <c r="F203" s="6">
        <v>8.942001</v>
      </c>
      <c r="G203" s="6">
        <v>10.992</v>
      </c>
      <c r="H203" s="6">
        <v>3.1</v>
      </c>
      <c r="I203" s="7">
        <v>1.941</v>
      </c>
      <c r="J203" s="7">
        <v>3.5</v>
      </c>
      <c r="K203" s="7">
        <v>0.188</v>
      </c>
      <c r="L203" s="7">
        <v>1.045</v>
      </c>
      <c r="M203" s="7">
        <f t="shared" si="5"/>
        <v>98.13600100000001</v>
      </c>
      <c r="N203" s="8">
        <v>225.2</v>
      </c>
      <c r="O203" s="8">
        <v>684.1</v>
      </c>
      <c r="P203" s="8">
        <v>21</v>
      </c>
      <c r="Q203" s="8">
        <v>71.3</v>
      </c>
      <c r="R203" s="8">
        <v>63.7</v>
      </c>
      <c r="S203" s="8">
        <v>140.1</v>
      </c>
      <c r="T203" s="8">
        <v>163.2</v>
      </c>
      <c r="U203" s="8">
        <v>119.5</v>
      </c>
      <c r="V203" s="8">
        <v>38.7</v>
      </c>
      <c r="W203" s="8">
        <v>107</v>
      </c>
      <c r="X203" s="8">
        <v>3.6</v>
      </c>
      <c r="Y203" s="8">
        <v>5.6</v>
      </c>
      <c r="Z203" s="8">
        <v>42.5</v>
      </c>
      <c r="AA203" s="8">
        <v>1153</v>
      </c>
      <c r="AB203" s="8">
        <v>33.3</v>
      </c>
      <c r="AC203" s="8">
        <v>320</v>
      </c>
      <c r="AD203" s="8">
        <v>88.67679999999999</v>
      </c>
      <c r="AE203">
        <f t="shared" si="4"/>
        <v>2.662966966966967</v>
      </c>
      <c r="AG203" s="16"/>
    </row>
    <row r="204" spans="1:33" ht="12.75">
      <c r="A204" s="13" t="s">
        <v>660</v>
      </c>
      <c r="B204" t="s">
        <v>652</v>
      </c>
      <c r="C204" s="6">
        <v>42.566</v>
      </c>
      <c r="D204" s="6">
        <v>12.982</v>
      </c>
      <c r="E204" s="6">
        <v>13.747</v>
      </c>
      <c r="F204" s="6">
        <v>8.284001</v>
      </c>
      <c r="G204" s="6">
        <v>10.419</v>
      </c>
      <c r="H204" s="6">
        <v>3.587</v>
      </c>
      <c r="I204" s="7">
        <v>2.12</v>
      </c>
      <c r="J204" s="7">
        <v>3.385</v>
      </c>
      <c r="K204" s="7">
        <v>0.19</v>
      </c>
      <c r="L204" s="7">
        <v>1.063</v>
      </c>
      <c r="M204" s="7">
        <f t="shared" si="5"/>
        <v>98.34300100000002</v>
      </c>
      <c r="N204" s="8">
        <v>212.4</v>
      </c>
      <c r="O204" s="8">
        <v>758.9</v>
      </c>
      <c r="P204" s="8">
        <v>18.9</v>
      </c>
      <c r="Q204" s="8">
        <v>76.9</v>
      </c>
      <c r="R204" s="8">
        <v>66.6</v>
      </c>
      <c r="S204" s="8">
        <v>154.7</v>
      </c>
      <c r="T204" s="8">
        <v>147.1</v>
      </c>
      <c r="U204" s="8">
        <v>108.6</v>
      </c>
      <c r="V204" s="8">
        <v>41.6</v>
      </c>
      <c r="W204" s="8">
        <v>108.1</v>
      </c>
      <c r="X204" s="8">
        <v>2.2</v>
      </c>
      <c r="Y204" s="8">
        <v>5.7</v>
      </c>
      <c r="Z204" s="8">
        <v>40.9</v>
      </c>
      <c r="AA204" s="8">
        <v>1175.6</v>
      </c>
      <c r="AB204" s="8">
        <v>34.7</v>
      </c>
      <c r="AC204" s="8">
        <v>335.5</v>
      </c>
      <c r="AD204" s="8">
        <v>100.2952</v>
      </c>
      <c r="AE204">
        <f t="shared" si="4"/>
        <v>2.890351585014409</v>
      </c>
      <c r="AG204" s="16"/>
    </row>
    <row r="205" spans="1:33" ht="12.75">
      <c r="A205" s="13" t="s">
        <v>661</v>
      </c>
      <c r="B205" t="s">
        <v>652</v>
      </c>
      <c r="C205" s="6">
        <v>44.877</v>
      </c>
      <c r="D205" s="6">
        <v>13.8</v>
      </c>
      <c r="E205" s="6">
        <v>14.95</v>
      </c>
      <c r="F205" s="6">
        <v>6.67</v>
      </c>
      <c r="G205" s="6">
        <v>10.466</v>
      </c>
      <c r="H205" s="6">
        <v>2.748</v>
      </c>
      <c r="I205" s="7">
        <v>0.999</v>
      </c>
      <c r="J205" s="7">
        <v>3.892</v>
      </c>
      <c r="K205" s="7">
        <v>0.165</v>
      </c>
      <c r="L205" s="7">
        <v>0.541</v>
      </c>
      <c r="M205" s="7">
        <f t="shared" si="5"/>
        <v>99.108</v>
      </c>
      <c r="N205" s="8">
        <v>372.7</v>
      </c>
      <c r="O205" s="8">
        <v>323.2</v>
      </c>
      <c r="P205" s="8">
        <v>27.3</v>
      </c>
      <c r="Q205" s="8">
        <v>39.4</v>
      </c>
      <c r="R205" s="8">
        <v>34.8</v>
      </c>
      <c r="S205" s="8">
        <v>67.4</v>
      </c>
      <c r="T205" s="8">
        <v>139.7</v>
      </c>
      <c r="U205" s="8">
        <v>73.5</v>
      </c>
      <c r="V205" s="8">
        <v>35</v>
      </c>
      <c r="W205" s="8">
        <v>120.6</v>
      </c>
      <c r="X205" s="8">
        <v>6.3</v>
      </c>
      <c r="Y205" s="8">
        <v>6</v>
      </c>
      <c r="Z205" s="8">
        <v>21.8</v>
      </c>
      <c r="AA205" s="8">
        <v>598.9</v>
      </c>
      <c r="AB205" s="8">
        <v>27.5</v>
      </c>
      <c r="AC205" s="8">
        <v>239</v>
      </c>
      <c r="AD205" s="8">
        <v>54.61119999999999</v>
      </c>
      <c r="AE205">
        <f t="shared" si="4"/>
        <v>1.9858618181818177</v>
      </c>
      <c r="AG205" s="16"/>
    </row>
    <row r="206" spans="1:33" ht="12.75">
      <c r="A206" s="13" t="s">
        <v>662</v>
      </c>
      <c r="B206" t="s">
        <v>652</v>
      </c>
      <c r="C206" s="6">
        <v>42.498</v>
      </c>
      <c r="D206" s="6">
        <v>10.988</v>
      </c>
      <c r="E206" s="6">
        <v>13.334</v>
      </c>
      <c r="F206" s="6">
        <v>12.663</v>
      </c>
      <c r="G206" s="6">
        <v>12.357</v>
      </c>
      <c r="H206" s="6">
        <v>1.817</v>
      </c>
      <c r="I206" s="7">
        <v>1.073</v>
      </c>
      <c r="J206" s="7">
        <v>3.033</v>
      </c>
      <c r="K206" s="7">
        <v>0.171</v>
      </c>
      <c r="L206" s="7">
        <v>0.751</v>
      </c>
      <c r="M206" s="7">
        <f t="shared" si="5"/>
        <v>98.68499999999999</v>
      </c>
      <c r="N206" s="8">
        <v>259</v>
      </c>
      <c r="O206" s="8">
        <v>503.1</v>
      </c>
      <c r="P206" s="8">
        <v>27.3</v>
      </c>
      <c r="Q206" s="8">
        <v>43.2</v>
      </c>
      <c r="R206" s="8">
        <v>42.9</v>
      </c>
      <c r="S206" s="8">
        <v>98.5</v>
      </c>
      <c r="T206" s="8">
        <v>454.6</v>
      </c>
      <c r="U206" s="8">
        <v>257.9</v>
      </c>
      <c r="V206" s="8">
        <v>63.3</v>
      </c>
      <c r="W206" s="8">
        <v>94.5</v>
      </c>
      <c r="X206" s="8">
        <v>3</v>
      </c>
      <c r="Y206" s="8">
        <v>-2.1</v>
      </c>
      <c r="Z206" s="8">
        <v>24.3</v>
      </c>
      <c r="AA206" s="8">
        <v>740</v>
      </c>
      <c r="AB206" s="8">
        <v>25.4</v>
      </c>
      <c r="AC206" s="8">
        <v>196</v>
      </c>
      <c r="AD206" s="8">
        <v>58.44639999999999</v>
      </c>
      <c r="AE206">
        <f t="shared" si="4"/>
        <v>2.30103937007874</v>
      </c>
      <c r="AG206" s="16"/>
    </row>
    <row r="207" spans="1:33" ht="12.75">
      <c r="A207" s="13" t="s">
        <v>663</v>
      </c>
      <c r="B207" t="s">
        <v>652</v>
      </c>
      <c r="C207" s="6">
        <v>42.449</v>
      </c>
      <c r="D207" s="6">
        <v>10.87</v>
      </c>
      <c r="E207" s="6">
        <v>13.215</v>
      </c>
      <c r="F207" s="6">
        <v>12.548</v>
      </c>
      <c r="G207" s="6">
        <v>12.83</v>
      </c>
      <c r="H207" s="6">
        <v>1.609</v>
      </c>
      <c r="I207" s="7">
        <v>0.823</v>
      </c>
      <c r="J207" s="7">
        <v>3.032</v>
      </c>
      <c r="K207" s="7">
        <v>0.162</v>
      </c>
      <c r="L207" s="7">
        <v>0.726</v>
      </c>
      <c r="M207" s="7">
        <f t="shared" si="5"/>
        <v>98.26399999999998</v>
      </c>
      <c r="N207" s="8">
        <v>254.1</v>
      </c>
      <c r="O207" s="8">
        <v>522.3</v>
      </c>
      <c r="P207" s="8">
        <v>26</v>
      </c>
      <c r="Q207" s="8">
        <v>47.5</v>
      </c>
      <c r="R207" s="8">
        <v>44.4</v>
      </c>
      <c r="S207" s="8">
        <v>93.7</v>
      </c>
      <c r="T207" s="8">
        <v>460.6</v>
      </c>
      <c r="U207" s="8">
        <v>264.1</v>
      </c>
      <c r="V207" s="8">
        <v>64.4</v>
      </c>
      <c r="W207" s="8">
        <v>90.3</v>
      </c>
      <c r="X207" s="8">
        <v>6</v>
      </c>
      <c r="Y207" s="8">
        <v>3</v>
      </c>
      <c r="Z207" s="8">
        <v>18.7</v>
      </c>
      <c r="AA207" s="8">
        <v>729.5</v>
      </c>
      <c r="AB207" s="8">
        <v>26.2</v>
      </c>
      <c r="AC207" s="8">
        <v>192.9</v>
      </c>
      <c r="AD207" s="8">
        <v>54.16</v>
      </c>
      <c r="AE207">
        <f t="shared" si="4"/>
        <v>2.067175572519084</v>
      </c>
      <c r="AG207" s="16"/>
    </row>
    <row r="208" spans="1:33" ht="12.75">
      <c r="A208" s="13" t="s">
        <v>664</v>
      </c>
      <c r="B208" t="s">
        <v>652</v>
      </c>
      <c r="C208" s="6">
        <v>45.214</v>
      </c>
      <c r="D208" s="6">
        <v>15.425</v>
      </c>
      <c r="E208" s="6">
        <v>13.323</v>
      </c>
      <c r="F208" s="6">
        <v>5.574</v>
      </c>
      <c r="G208" s="6">
        <v>9.819</v>
      </c>
      <c r="H208" s="6">
        <v>3.232</v>
      </c>
      <c r="I208" s="7">
        <v>1.389</v>
      </c>
      <c r="J208" s="7">
        <v>3.993</v>
      </c>
      <c r="K208" s="7">
        <v>0.174</v>
      </c>
      <c r="L208" s="7">
        <v>0.776</v>
      </c>
      <c r="M208" s="7">
        <f t="shared" si="5"/>
        <v>98.91899999999998</v>
      </c>
      <c r="N208" s="8">
        <v>255</v>
      </c>
      <c r="O208" s="8">
        <v>400.1</v>
      </c>
      <c r="P208" s="8">
        <v>19.8</v>
      </c>
      <c r="Q208" s="8">
        <v>47.3</v>
      </c>
      <c r="R208" s="8">
        <v>46.9</v>
      </c>
      <c r="S208" s="8">
        <v>100.8</v>
      </c>
      <c r="T208" s="8">
        <v>30</v>
      </c>
      <c r="U208" s="8">
        <v>26.1</v>
      </c>
      <c r="V208" s="8">
        <v>28.2</v>
      </c>
      <c r="W208" s="8">
        <v>125</v>
      </c>
      <c r="X208" s="8">
        <v>3.7</v>
      </c>
      <c r="Y208" s="8">
        <v>3</v>
      </c>
      <c r="Z208" s="8">
        <v>27.7</v>
      </c>
      <c r="AA208" s="8">
        <v>879.5</v>
      </c>
      <c r="AB208" s="8">
        <v>33.8</v>
      </c>
      <c r="AC208" s="8">
        <v>301.6</v>
      </c>
      <c r="AD208" s="8">
        <v>68.48559999999999</v>
      </c>
      <c r="AE208">
        <f t="shared" si="4"/>
        <v>2.0262011834319527</v>
      </c>
      <c r="AG208" s="16"/>
    </row>
    <row r="209" spans="1:33" ht="12.75">
      <c r="A209" s="13" t="s">
        <v>665</v>
      </c>
      <c r="B209" t="s">
        <v>652</v>
      </c>
      <c r="C209" s="6">
        <v>45.951</v>
      </c>
      <c r="D209" s="6">
        <v>15.826</v>
      </c>
      <c r="E209" s="6">
        <v>12.722</v>
      </c>
      <c r="F209" s="6">
        <v>5.133</v>
      </c>
      <c r="G209" s="6">
        <v>9.885</v>
      </c>
      <c r="H209" s="6">
        <v>3.433</v>
      </c>
      <c r="I209" s="7">
        <v>1.518</v>
      </c>
      <c r="J209" s="7">
        <v>3.8</v>
      </c>
      <c r="K209" s="7">
        <v>0.17</v>
      </c>
      <c r="L209" s="7">
        <v>0.799</v>
      </c>
      <c r="M209" s="7">
        <f t="shared" si="5"/>
        <v>99.237</v>
      </c>
      <c r="N209" s="8">
        <v>218.2</v>
      </c>
      <c r="O209" s="8">
        <v>465.2</v>
      </c>
      <c r="P209" s="8">
        <v>17.5</v>
      </c>
      <c r="Q209" s="8">
        <v>44.9</v>
      </c>
      <c r="R209" s="8">
        <v>52.2</v>
      </c>
      <c r="S209" s="8">
        <v>100.7</v>
      </c>
      <c r="T209" s="8">
        <v>14.7</v>
      </c>
      <c r="U209" s="8">
        <v>14.7</v>
      </c>
      <c r="V209" s="8">
        <v>20.1</v>
      </c>
      <c r="W209" s="8">
        <v>119.6</v>
      </c>
      <c r="X209" s="8">
        <v>8.3</v>
      </c>
      <c r="Y209" s="8">
        <v>2.2</v>
      </c>
      <c r="Z209" s="8">
        <v>27</v>
      </c>
      <c r="AA209" s="8">
        <v>918.1</v>
      </c>
      <c r="AB209" s="8">
        <v>34.5</v>
      </c>
      <c r="AC209" s="8">
        <v>317.6</v>
      </c>
      <c r="AD209" s="8">
        <v>71.64399999999999</v>
      </c>
      <c r="AE209">
        <f t="shared" si="4"/>
        <v>2.07663768115942</v>
      </c>
      <c r="AG209" s="16"/>
    </row>
    <row r="210" spans="1:33" ht="12.75">
      <c r="A210" s="13" t="s">
        <v>666</v>
      </c>
      <c r="B210" t="s">
        <v>652</v>
      </c>
      <c r="C210" s="6">
        <v>47.116</v>
      </c>
      <c r="D210" s="6">
        <v>11.935</v>
      </c>
      <c r="E210" s="6">
        <v>13.553</v>
      </c>
      <c r="F210" s="6">
        <v>10.247</v>
      </c>
      <c r="G210" s="6">
        <v>8.118</v>
      </c>
      <c r="H210" s="6">
        <v>2.803</v>
      </c>
      <c r="I210" s="7">
        <v>1.328</v>
      </c>
      <c r="J210" s="7">
        <v>3.033</v>
      </c>
      <c r="K210" s="7">
        <v>0.153</v>
      </c>
      <c r="L210" s="7">
        <v>0.55</v>
      </c>
      <c r="M210" s="7">
        <f t="shared" si="5"/>
        <v>98.836</v>
      </c>
      <c r="N210" s="8">
        <v>207.3</v>
      </c>
      <c r="O210" s="8">
        <v>346.5</v>
      </c>
      <c r="P210" s="8">
        <v>23.1</v>
      </c>
      <c r="Q210" s="8">
        <v>31</v>
      </c>
      <c r="R210" s="8">
        <v>34.7</v>
      </c>
      <c r="S210" s="8">
        <v>70.9</v>
      </c>
      <c r="T210" s="8">
        <v>303.8</v>
      </c>
      <c r="U210" s="8">
        <v>272.7</v>
      </c>
      <c r="V210" s="8">
        <v>26.5</v>
      </c>
      <c r="W210" s="8">
        <v>121.6</v>
      </c>
      <c r="X210" s="8">
        <v>6.5</v>
      </c>
      <c r="Y210" s="8">
        <v>1.8</v>
      </c>
      <c r="Z210" s="8">
        <v>26.2</v>
      </c>
      <c r="AA210" s="8">
        <v>572.1</v>
      </c>
      <c r="AB210" s="8">
        <v>25.4</v>
      </c>
      <c r="AC210" s="8">
        <v>259.6</v>
      </c>
      <c r="AD210" s="8">
        <v>42.315999999999995</v>
      </c>
      <c r="AE210">
        <f t="shared" si="4"/>
        <v>1.6659842519685037</v>
      </c>
      <c r="AG210" s="16"/>
    </row>
    <row r="211" spans="1:33" ht="12.75">
      <c r="A211" s="13" t="s">
        <v>667</v>
      </c>
      <c r="B211" t="s">
        <v>652</v>
      </c>
      <c r="C211" s="6">
        <v>47.827</v>
      </c>
      <c r="D211" s="6">
        <v>13.754</v>
      </c>
      <c r="E211" s="6">
        <v>11.817</v>
      </c>
      <c r="F211" s="6">
        <v>7.983</v>
      </c>
      <c r="G211" s="6">
        <v>8.092</v>
      </c>
      <c r="H211" s="6">
        <v>3.019</v>
      </c>
      <c r="I211" s="7">
        <v>1.704</v>
      </c>
      <c r="J211" s="7">
        <v>2.949</v>
      </c>
      <c r="K211" s="7">
        <v>0.146</v>
      </c>
      <c r="L211" s="7">
        <v>0.654</v>
      </c>
      <c r="M211" s="7">
        <f t="shared" si="5"/>
        <v>97.945</v>
      </c>
      <c r="N211" s="8">
        <v>231.1</v>
      </c>
      <c r="O211" s="8">
        <v>438.9</v>
      </c>
      <c r="P211" s="8">
        <v>20.8</v>
      </c>
      <c r="Q211" s="8">
        <v>43.3</v>
      </c>
      <c r="R211" s="8">
        <v>41.1</v>
      </c>
      <c r="S211" s="8">
        <v>87.5</v>
      </c>
      <c r="T211" s="8">
        <v>231.1</v>
      </c>
      <c r="U211" s="8">
        <v>167.4</v>
      </c>
      <c r="V211" s="8">
        <v>41.5</v>
      </c>
      <c r="W211" s="8">
        <v>111.6</v>
      </c>
      <c r="X211" s="8">
        <v>8.100001</v>
      </c>
      <c r="Y211" s="8">
        <v>4.9</v>
      </c>
      <c r="Z211" s="8">
        <v>37.5</v>
      </c>
      <c r="AA211" s="8">
        <v>625.2</v>
      </c>
      <c r="AB211" s="8">
        <v>28.6</v>
      </c>
      <c r="AC211" s="8">
        <v>327.1</v>
      </c>
      <c r="AD211" s="8">
        <v>55.9648</v>
      </c>
      <c r="AE211">
        <f t="shared" si="4"/>
        <v>1.9568111888111885</v>
      </c>
      <c r="AG211" s="16"/>
    </row>
    <row r="212" spans="1:33" ht="12.75">
      <c r="A212" s="13" t="s">
        <v>668</v>
      </c>
      <c r="B212" t="s">
        <v>652</v>
      </c>
      <c r="C212" s="6">
        <v>47.36</v>
      </c>
      <c r="D212" s="6">
        <v>12.65</v>
      </c>
      <c r="E212" s="6">
        <v>12.427</v>
      </c>
      <c r="F212" s="6">
        <v>8.312</v>
      </c>
      <c r="G212" s="6">
        <v>9.002</v>
      </c>
      <c r="H212" s="6">
        <v>2.248</v>
      </c>
      <c r="I212" s="7">
        <v>1.345</v>
      </c>
      <c r="J212" s="7">
        <v>2.945</v>
      </c>
      <c r="K212" s="7">
        <v>0.159</v>
      </c>
      <c r="L212" s="7">
        <v>0.567</v>
      </c>
      <c r="M212" s="7">
        <f t="shared" si="5"/>
        <v>97.01499999999999</v>
      </c>
      <c r="N212" s="8">
        <v>233.9</v>
      </c>
      <c r="O212" s="8">
        <v>375.3</v>
      </c>
      <c r="P212" s="8">
        <v>21.2</v>
      </c>
      <c r="Q212" s="8">
        <v>34.5</v>
      </c>
      <c r="R212" s="8">
        <v>36.2</v>
      </c>
      <c r="S212" s="8">
        <v>75.1</v>
      </c>
      <c r="T212" s="8">
        <v>379</v>
      </c>
      <c r="U212" s="8">
        <v>248.3</v>
      </c>
      <c r="V212" s="8">
        <v>56.2</v>
      </c>
      <c r="W212" s="8">
        <v>112.4</v>
      </c>
      <c r="X212" s="8">
        <v>3.5</v>
      </c>
      <c r="Y212" s="8">
        <v>1.5</v>
      </c>
      <c r="Z212" s="8">
        <v>28.7</v>
      </c>
      <c r="AA212" s="8">
        <v>531.8</v>
      </c>
      <c r="AB212" s="8">
        <v>27</v>
      </c>
      <c r="AC212" s="8">
        <v>259.3</v>
      </c>
      <c r="AD212" s="8">
        <v>45.812799999999996</v>
      </c>
      <c r="AE212">
        <f t="shared" si="4"/>
        <v>1.6967703703703703</v>
      </c>
      <c r="AG212" s="16"/>
    </row>
    <row r="213" spans="1:33" ht="12.75">
      <c r="A213" s="13" t="s">
        <v>669</v>
      </c>
      <c r="B213" t="s">
        <v>652</v>
      </c>
      <c r="C213" s="6">
        <v>40.981</v>
      </c>
      <c r="D213" s="6">
        <v>11.717</v>
      </c>
      <c r="E213" s="6">
        <v>12.81</v>
      </c>
      <c r="F213" s="6">
        <v>10.549</v>
      </c>
      <c r="G213" s="6">
        <v>12.179</v>
      </c>
      <c r="H213" s="6">
        <v>3.785</v>
      </c>
      <c r="I213" s="7">
        <v>0.611</v>
      </c>
      <c r="J213" s="7">
        <v>3.155</v>
      </c>
      <c r="K213" s="7">
        <v>0.18</v>
      </c>
      <c r="L213" s="7">
        <v>0.882</v>
      </c>
      <c r="M213" s="7">
        <f t="shared" si="5"/>
        <v>96.849</v>
      </c>
      <c r="N213" s="8">
        <v>254.9</v>
      </c>
      <c r="O213" s="8">
        <v>464.8</v>
      </c>
      <c r="P213" s="8">
        <v>26</v>
      </c>
      <c r="Q213" s="8">
        <v>54</v>
      </c>
      <c r="R213" s="8">
        <v>52.5</v>
      </c>
      <c r="S213" s="8">
        <v>114.2</v>
      </c>
      <c r="T213" s="8">
        <v>342.6</v>
      </c>
      <c r="U213" s="8">
        <v>211.8</v>
      </c>
      <c r="V213" s="8">
        <v>52.8</v>
      </c>
      <c r="W213" s="8">
        <v>115.3</v>
      </c>
      <c r="X213" s="8">
        <v>5.8</v>
      </c>
      <c r="Y213" s="8">
        <v>3.5</v>
      </c>
      <c r="Z213" s="8">
        <v>59.5</v>
      </c>
      <c r="AA213" s="8">
        <v>846.3</v>
      </c>
      <c r="AB213" s="8">
        <v>30.1</v>
      </c>
      <c r="AC213" s="8">
        <v>293.8</v>
      </c>
      <c r="AD213" s="8">
        <v>79.4272</v>
      </c>
      <c r="AE213">
        <f t="shared" si="4"/>
        <v>2.6387774086378735</v>
      </c>
      <c r="AG213" s="16"/>
    </row>
    <row r="214" spans="1:33" ht="12.75">
      <c r="A214" s="13" t="s">
        <v>670</v>
      </c>
      <c r="B214" t="s">
        <v>652</v>
      </c>
      <c r="C214" s="6">
        <v>42.602</v>
      </c>
      <c r="D214" s="6">
        <v>10.593</v>
      </c>
      <c r="E214" s="6">
        <v>13.525</v>
      </c>
      <c r="F214" s="6">
        <v>12.451</v>
      </c>
      <c r="G214" s="6">
        <v>13.148</v>
      </c>
      <c r="H214" s="6">
        <v>1.565</v>
      </c>
      <c r="I214" s="7">
        <v>0.944</v>
      </c>
      <c r="J214" s="7">
        <v>3.034</v>
      </c>
      <c r="K214" s="7">
        <v>0.166</v>
      </c>
      <c r="L214" s="7">
        <v>0.686</v>
      </c>
      <c r="M214" s="7">
        <f t="shared" si="5"/>
        <v>98.714</v>
      </c>
      <c r="N214" s="8">
        <v>278</v>
      </c>
      <c r="O214" s="8">
        <v>437.4</v>
      </c>
      <c r="P214" s="8">
        <v>32.2</v>
      </c>
      <c r="Q214" s="8">
        <v>39.1</v>
      </c>
      <c r="R214" s="8">
        <v>44.2</v>
      </c>
      <c r="S214" s="8">
        <v>85.7</v>
      </c>
      <c r="T214" s="8">
        <v>489.1</v>
      </c>
      <c r="U214" s="8">
        <v>269.7</v>
      </c>
      <c r="V214" s="8">
        <v>55.3</v>
      </c>
      <c r="W214" s="8">
        <v>96.5</v>
      </c>
      <c r="X214" s="8">
        <v>3.4</v>
      </c>
      <c r="Y214" s="8">
        <v>0.8</v>
      </c>
      <c r="Z214" s="8">
        <v>19.1</v>
      </c>
      <c r="AA214" s="8">
        <v>677.3</v>
      </c>
      <c r="AB214" s="8">
        <v>25.9</v>
      </c>
      <c r="AC214" s="8">
        <v>193.8</v>
      </c>
      <c r="AD214" s="8">
        <v>52.693599999999996</v>
      </c>
      <c r="AE214">
        <f t="shared" si="4"/>
        <v>2.0345019305019303</v>
      </c>
      <c r="AG214" s="16"/>
    </row>
    <row r="215" spans="1:33" ht="12.75">
      <c r="A215" s="13" t="s">
        <v>671</v>
      </c>
      <c r="B215" t="s">
        <v>652</v>
      </c>
      <c r="C215" s="6">
        <v>46.905</v>
      </c>
      <c r="D215" s="6">
        <v>13.561</v>
      </c>
      <c r="E215" s="6">
        <v>11.528</v>
      </c>
      <c r="F215" s="6">
        <v>8.428001</v>
      </c>
      <c r="G215" s="6">
        <v>9.623</v>
      </c>
      <c r="H215" s="6">
        <v>3.794</v>
      </c>
      <c r="I215" s="7">
        <v>1.741</v>
      </c>
      <c r="J215" s="7">
        <v>2.482</v>
      </c>
      <c r="K215" s="7">
        <v>0.164</v>
      </c>
      <c r="L215" s="7">
        <v>0.598</v>
      </c>
      <c r="M215" s="7">
        <f t="shared" si="5"/>
        <v>98.824001</v>
      </c>
      <c r="N215" s="8">
        <v>192.4</v>
      </c>
      <c r="O215" s="8">
        <v>576.2</v>
      </c>
      <c r="P215" s="8">
        <v>20.9</v>
      </c>
      <c r="Q215" s="8">
        <v>48.4</v>
      </c>
      <c r="R215" s="8">
        <v>43.9</v>
      </c>
      <c r="S215" s="8">
        <v>103</v>
      </c>
      <c r="T215" s="8">
        <v>321.7</v>
      </c>
      <c r="U215" s="8">
        <v>182.4</v>
      </c>
      <c r="V215" s="8">
        <v>52.2</v>
      </c>
      <c r="W215" s="8">
        <v>111.7</v>
      </c>
      <c r="X215" s="8">
        <v>3.9</v>
      </c>
      <c r="Y215" s="8">
        <v>3.2</v>
      </c>
      <c r="Z215" s="8">
        <v>50.2</v>
      </c>
      <c r="AA215" s="8">
        <v>850.1</v>
      </c>
      <c r="AB215" s="8">
        <v>25.7</v>
      </c>
      <c r="AC215" s="8">
        <v>331.4</v>
      </c>
      <c r="AD215" s="8">
        <v>83.37519999999999</v>
      </c>
      <c r="AE215">
        <f t="shared" si="4"/>
        <v>3.2441712062256807</v>
      </c>
      <c r="AG215" s="16"/>
    </row>
    <row r="216" spans="1:33" ht="12.75">
      <c r="A216" s="13" t="s">
        <v>672</v>
      </c>
      <c r="B216" t="s">
        <v>652</v>
      </c>
      <c r="C216" s="6">
        <v>47.982</v>
      </c>
      <c r="D216" s="6">
        <v>15.979</v>
      </c>
      <c r="E216" s="6">
        <v>11.141</v>
      </c>
      <c r="F216" s="6">
        <v>5.15</v>
      </c>
      <c r="G216" s="6">
        <v>8.256</v>
      </c>
      <c r="H216" s="6">
        <v>3.585</v>
      </c>
      <c r="I216" s="7">
        <v>1.795</v>
      </c>
      <c r="J216" s="7">
        <v>2.813</v>
      </c>
      <c r="K216" s="7">
        <v>0.16</v>
      </c>
      <c r="L216" s="7">
        <v>1.143</v>
      </c>
      <c r="M216" s="7">
        <f t="shared" si="5"/>
        <v>98.004</v>
      </c>
      <c r="N216" s="8">
        <v>145</v>
      </c>
      <c r="O216" s="8">
        <v>495.6</v>
      </c>
      <c r="P216" s="8">
        <v>12.1</v>
      </c>
      <c r="Q216" s="8">
        <v>63.1</v>
      </c>
      <c r="R216" s="8">
        <v>63.1</v>
      </c>
      <c r="S216" s="8">
        <v>134.4</v>
      </c>
      <c r="T216" s="8">
        <v>60.2</v>
      </c>
      <c r="U216" s="8">
        <v>42.3</v>
      </c>
      <c r="V216" s="8">
        <v>18</v>
      </c>
      <c r="W216" s="8">
        <v>124.4</v>
      </c>
      <c r="X216" s="8">
        <v>6.6</v>
      </c>
      <c r="Y216" s="8">
        <v>4.8</v>
      </c>
      <c r="Z216" s="8">
        <v>37.4</v>
      </c>
      <c r="AA216" s="8">
        <v>1015.1</v>
      </c>
      <c r="AB216" s="8">
        <v>35</v>
      </c>
      <c r="AC216" s="8">
        <v>392.8</v>
      </c>
      <c r="AD216" s="8">
        <v>86.30799999999999</v>
      </c>
      <c r="AE216">
        <f t="shared" si="4"/>
        <v>2.4659428571428568</v>
      </c>
      <c r="AG216" s="16"/>
    </row>
    <row r="217" spans="1:33" ht="12.75">
      <c r="A217" s="13" t="s">
        <v>673</v>
      </c>
      <c r="B217" t="s">
        <v>652</v>
      </c>
      <c r="C217" s="6">
        <v>46.67</v>
      </c>
      <c r="D217" s="6">
        <v>16.051</v>
      </c>
      <c r="E217" s="6">
        <v>12.437</v>
      </c>
      <c r="F217" s="6">
        <v>5.073</v>
      </c>
      <c r="G217" s="6">
        <v>8.846</v>
      </c>
      <c r="H217" s="6">
        <v>3.302</v>
      </c>
      <c r="I217" s="7">
        <v>1.65</v>
      </c>
      <c r="J217" s="7">
        <v>3.593</v>
      </c>
      <c r="K217" s="7">
        <v>0.153</v>
      </c>
      <c r="L217" s="7">
        <v>0.742</v>
      </c>
      <c r="M217" s="7">
        <f t="shared" si="5"/>
        <v>98.51700000000002</v>
      </c>
      <c r="N217" s="8">
        <v>200.7</v>
      </c>
      <c r="O217" s="8">
        <v>406.5</v>
      </c>
      <c r="P217" s="8">
        <v>16.1</v>
      </c>
      <c r="Q217" s="8">
        <v>50.5</v>
      </c>
      <c r="R217" s="8">
        <v>47.6</v>
      </c>
      <c r="S217" s="8">
        <v>98.4</v>
      </c>
      <c r="T217" s="8">
        <v>14.5</v>
      </c>
      <c r="U217" s="8">
        <v>15</v>
      </c>
      <c r="V217" s="8">
        <v>20.2</v>
      </c>
      <c r="W217" s="8">
        <v>112.8</v>
      </c>
      <c r="X217" s="8">
        <v>3.7</v>
      </c>
      <c r="Y217" s="8">
        <v>2.5</v>
      </c>
      <c r="Z217" s="8">
        <v>32.8</v>
      </c>
      <c r="AA217" s="8">
        <v>894.7</v>
      </c>
      <c r="AB217" s="8">
        <v>34.5</v>
      </c>
      <c r="AC217" s="8">
        <v>302.7</v>
      </c>
      <c r="AD217" s="8">
        <v>67.47039999999998</v>
      </c>
      <c r="AE217">
        <f t="shared" si="4"/>
        <v>1.9556637681159414</v>
      </c>
      <c r="AG217" s="16"/>
    </row>
    <row r="218" spans="1:33" ht="12.75">
      <c r="A218" s="13" t="s">
        <v>674</v>
      </c>
      <c r="B218" t="s">
        <v>652</v>
      </c>
      <c r="C218" s="6">
        <v>42.247</v>
      </c>
      <c r="D218" s="6">
        <v>10.539</v>
      </c>
      <c r="E218" s="6">
        <v>16.582</v>
      </c>
      <c r="F218" s="6">
        <v>11.891</v>
      </c>
      <c r="G218" s="6">
        <v>10.928</v>
      </c>
      <c r="H218" s="6">
        <v>1.929</v>
      </c>
      <c r="I218" s="7">
        <v>0.488</v>
      </c>
      <c r="J218" s="7">
        <v>3.851</v>
      </c>
      <c r="K218" s="7">
        <v>0.155</v>
      </c>
      <c r="L218" s="7">
        <v>0.445</v>
      </c>
      <c r="M218" s="7">
        <f t="shared" si="5"/>
        <v>99.05499999999999</v>
      </c>
      <c r="N218" s="8">
        <v>394.6</v>
      </c>
      <c r="O218" s="8">
        <v>253</v>
      </c>
      <c r="P218" s="8">
        <v>32.8</v>
      </c>
      <c r="Q218" s="8">
        <v>31.2</v>
      </c>
      <c r="R218" s="8">
        <v>28.4</v>
      </c>
      <c r="S218" s="8">
        <v>57.8</v>
      </c>
      <c r="T218" s="8">
        <v>465.1</v>
      </c>
      <c r="U218" s="8">
        <v>227.1</v>
      </c>
      <c r="V218" s="8">
        <v>45.3</v>
      </c>
      <c r="W218" s="8">
        <v>121.7</v>
      </c>
      <c r="X218" s="8">
        <v>4.9</v>
      </c>
      <c r="Y218" s="8">
        <v>2.4</v>
      </c>
      <c r="Z218" s="8">
        <v>6</v>
      </c>
      <c r="AA218" s="8">
        <v>708.6</v>
      </c>
      <c r="AB218" s="8">
        <v>23.9</v>
      </c>
      <c r="AC218" s="8">
        <v>198.2</v>
      </c>
      <c r="AD218" s="8">
        <v>44.007999999999996</v>
      </c>
      <c r="AE218">
        <f t="shared" si="4"/>
        <v>1.8413389121338912</v>
      </c>
      <c r="AG218" s="16"/>
    </row>
    <row r="219" spans="1:33" ht="12.75">
      <c r="A219" s="13" t="s">
        <v>675</v>
      </c>
      <c r="B219" t="s">
        <v>652</v>
      </c>
      <c r="C219" s="6">
        <v>43.06</v>
      </c>
      <c r="D219" s="6">
        <v>10.145</v>
      </c>
      <c r="E219" s="6">
        <v>12.522</v>
      </c>
      <c r="F219" s="6">
        <v>12.668</v>
      </c>
      <c r="G219" s="6">
        <v>13.823</v>
      </c>
      <c r="H219" s="6">
        <v>2.105</v>
      </c>
      <c r="I219" s="7">
        <v>1.017</v>
      </c>
      <c r="J219" s="7">
        <v>3.003</v>
      </c>
      <c r="K219" s="7">
        <v>0.138</v>
      </c>
      <c r="L219" s="7">
        <v>0.616</v>
      </c>
      <c r="M219" s="7">
        <f t="shared" si="5"/>
        <v>99.09700000000002</v>
      </c>
      <c r="N219" s="8">
        <v>281.8</v>
      </c>
      <c r="O219" s="8">
        <v>393.5</v>
      </c>
      <c r="P219" s="8">
        <v>37.2</v>
      </c>
      <c r="Q219" s="8">
        <v>38</v>
      </c>
      <c r="R219" s="8">
        <v>38.6</v>
      </c>
      <c r="S219" s="8">
        <v>79.7</v>
      </c>
      <c r="T219" s="8">
        <v>589.9</v>
      </c>
      <c r="U219" s="8">
        <v>261</v>
      </c>
      <c r="V219" s="8">
        <v>50.3</v>
      </c>
      <c r="W219" s="8">
        <v>92.9</v>
      </c>
      <c r="X219" s="8">
        <v>1.9</v>
      </c>
      <c r="Y219" s="8">
        <v>2.3</v>
      </c>
      <c r="Z219" s="8">
        <v>22.1</v>
      </c>
      <c r="AA219" s="8">
        <v>658.4</v>
      </c>
      <c r="AB219" s="8">
        <v>24.6</v>
      </c>
      <c r="AC219" s="8">
        <v>209.7</v>
      </c>
      <c r="AD219" s="8">
        <v>52.467999999999996</v>
      </c>
      <c r="AE219">
        <f t="shared" si="4"/>
        <v>2.132845528455284</v>
      </c>
      <c r="AG219" s="16"/>
    </row>
    <row r="220" spans="1:33" ht="12.75">
      <c r="A220" s="13" t="s">
        <v>570</v>
      </c>
      <c r="B220" t="s">
        <v>1252</v>
      </c>
      <c r="C220" s="6">
        <v>40.462</v>
      </c>
      <c r="D220" s="6">
        <v>12.771</v>
      </c>
      <c r="E220" s="6">
        <v>15.079</v>
      </c>
      <c r="F220" s="6">
        <v>10.316</v>
      </c>
      <c r="G220" s="6">
        <v>10.988</v>
      </c>
      <c r="H220" s="6">
        <v>2.473</v>
      </c>
      <c r="I220" s="7">
        <v>0.688</v>
      </c>
      <c r="J220" s="7">
        <v>3.003</v>
      </c>
      <c r="K220" s="7">
        <v>0.222</v>
      </c>
      <c r="L220" s="7">
        <v>1.696</v>
      </c>
      <c r="M220" s="7">
        <f t="shared" si="5"/>
        <v>97.69800000000001</v>
      </c>
      <c r="N220" s="8">
        <v>268.9</v>
      </c>
      <c r="O220" s="8">
        <v>855.4</v>
      </c>
      <c r="P220" s="8">
        <v>27.9</v>
      </c>
      <c r="Q220" s="8">
        <v>82.5</v>
      </c>
      <c r="R220" s="8">
        <v>73.8</v>
      </c>
      <c r="S220" s="8">
        <v>168.8</v>
      </c>
      <c r="T220" s="8">
        <v>263.2</v>
      </c>
      <c r="U220" s="8">
        <v>221.5</v>
      </c>
      <c r="V220" s="8">
        <v>41.6</v>
      </c>
      <c r="W220" s="8">
        <v>159.2</v>
      </c>
      <c r="X220" s="8">
        <v>3</v>
      </c>
      <c r="Y220" s="8">
        <v>8.399999</v>
      </c>
      <c r="Z220" s="8">
        <v>3.1</v>
      </c>
      <c r="AA220" s="8">
        <v>1625.6</v>
      </c>
      <c r="AB220" s="8">
        <v>42.8</v>
      </c>
      <c r="AC220" s="8">
        <v>397</v>
      </c>
      <c r="AD220" s="8">
        <v>98.37759999999999</v>
      </c>
      <c r="AE220">
        <f t="shared" si="4"/>
        <v>2.298542056074766</v>
      </c>
      <c r="AG220" s="16"/>
    </row>
    <row r="221" spans="1:33" ht="12.75">
      <c r="A221" s="13" t="s">
        <v>572</v>
      </c>
      <c r="B221" t="s">
        <v>1252</v>
      </c>
      <c r="C221" s="6">
        <v>45.985</v>
      </c>
      <c r="D221" s="6">
        <v>12.552</v>
      </c>
      <c r="E221" s="6">
        <v>13.091</v>
      </c>
      <c r="F221" s="6">
        <v>8.479</v>
      </c>
      <c r="G221" s="6">
        <v>10.583</v>
      </c>
      <c r="H221" s="6">
        <v>2.571</v>
      </c>
      <c r="I221" s="7">
        <v>1.537</v>
      </c>
      <c r="J221" s="7">
        <v>3.438</v>
      </c>
      <c r="K221" s="7">
        <v>0.166</v>
      </c>
      <c r="L221" s="7">
        <v>0.644</v>
      </c>
      <c r="M221" s="7">
        <f t="shared" si="5"/>
        <v>99.046</v>
      </c>
      <c r="N221" s="8">
        <v>302.4</v>
      </c>
      <c r="O221" s="8">
        <v>526.1</v>
      </c>
      <c r="P221" s="8">
        <v>23.5</v>
      </c>
      <c r="Q221" s="8">
        <v>41.1</v>
      </c>
      <c r="R221" s="8">
        <v>42</v>
      </c>
      <c r="S221" s="8">
        <v>87</v>
      </c>
      <c r="T221" s="8">
        <v>561.2</v>
      </c>
      <c r="U221" s="8">
        <v>255.8</v>
      </c>
      <c r="V221" s="8">
        <v>65.3</v>
      </c>
      <c r="W221" s="8">
        <v>110</v>
      </c>
      <c r="X221" s="8">
        <v>4.8</v>
      </c>
      <c r="Y221" s="8">
        <v>3.8</v>
      </c>
      <c r="Z221" s="8">
        <v>35.6</v>
      </c>
      <c r="AA221" s="8">
        <v>713.4</v>
      </c>
      <c r="AB221" s="8">
        <v>29.3</v>
      </c>
      <c r="AC221" s="8">
        <v>290.9</v>
      </c>
      <c r="AD221" s="8">
        <v>59.01039999999999</v>
      </c>
      <c r="AE221">
        <f t="shared" si="4"/>
        <v>2.014006825938566</v>
      </c>
      <c r="AG221" s="16"/>
    </row>
    <row r="222" spans="1:33" ht="12.75">
      <c r="A222" s="13" t="s">
        <v>573</v>
      </c>
      <c r="B222" t="s">
        <v>1252</v>
      </c>
      <c r="C222" s="6">
        <v>44.506</v>
      </c>
      <c r="D222" s="6">
        <v>12.477</v>
      </c>
      <c r="E222" s="6">
        <v>13.722</v>
      </c>
      <c r="F222" s="6">
        <v>8.161</v>
      </c>
      <c r="G222" s="6">
        <v>10.941</v>
      </c>
      <c r="H222" s="6">
        <v>2.787</v>
      </c>
      <c r="I222" s="7">
        <v>1.194</v>
      </c>
      <c r="J222" s="7">
        <v>3.974</v>
      </c>
      <c r="K222" s="7">
        <v>0.176</v>
      </c>
      <c r="L222" s="7">
        <v>0.9</v>
      </c>
      <c r="M222" s="7">
        <f t="shared" si="5"/>
        <v>98.83800000000002</v>
      </c>
      <c r="N222" s="8">
        <v>310.7</v>
      </c>
      <c r="O222" s="8">
        <v>725.2</v>
      </c>
      <c r="P222" s="8">
        <v>26.5</v>
      </c>
      <c r="Q222" s="8">
        <v>60.7</v>
      </c>
      <c r="R222" s="8">
        <v>66</v>
      </c>
      <c r="S222" s="8">
        <v>136.4</v>
      </c>
      <c r="T222" s="8">
        <v>395.5</v>
      </c>
      <c r="U222" s="8">
        <v>229.2</v>
      </c>
      <c r="V222" s="8">
        <v>52.4</v>
      </c>
      <c r="W222" s="8">
        <v>123.3</v>
      </c>
      <c r="X222" s="8">
        <v>7.1</v>
      </c>
      <c r="Y222" s="8">
        <v>6.1</v>
      </c>
      <c r="Z222" s="8">
        <v>42.8</v>
      </c>
      <c r="AA222" s="8">
        <v>904.7</v>
      </c>
      <c r="AB222" s="8">
        <v>34</v>
      </c>
      <c r="AC222" s="8">
        <v>474.3</v>
      </c>
      <c r="AD222" s="8">
        <v>71.41839999999999</v>
      </c>
      <c r="AE222">
        <f t="shared" si="4"/>
        <v>2.100541176470588</v>
      </c>
      <c r="AG222" s="16"/>
    </row>
    <row r="223" spans="1:33" ht="12.75">
      <c r="A223" s="13" t="s">
        <v>574</v>
      </c>
      <c r="B223" t="s">
        <v>1252</v>
      </c>
      <c r="C223" s="6">
        <v>47.377</v>
      </c>
      <c r="D223" s="6">
        <v>13.949</v>
      </c>
      <c r="E223" s="6">
        <v>12.791</v>
      </c>
      <c r="F223" s="6">
        <v>6.383</v>
      </c>
      <c r="G223" s="6">
        <v>9.458</v>
      </c>
      <c r="H223" s="6">
        <v>2.489</v>
      </c>
      <c r="I223" s="7">
        <v>1.77</v>
      </c>
      <c r="J223" s="7">
        <v>3.606</v>
      </c>
      <c r="K223" s="7">
        <v>0.141</v>
      </c>
      <c r="L223" s="7">
        <v>0.75</v>
      </c>
      <c r="M223" s="7">
        <f t="shared" si="5"/>
        <v>98.714</v>
      </c>
      <c r="N223" s="8">
        <v>315.7</v>
      </c>
      <c r="O223" s="8">
        <v>674.8</v>
      </c>
      <c r="P223" s="8">
        <v>25.8</v>
      </c>
      <c r="Q223" s="8">
        <v>51.4</v>
      </c>
      <c r="R223" s="8">
        <v>57.2</v>
      </c>
      <c r="S223" s="8">
        <v>119.1</v>
      </c>
      <c r="T223" s="8">
        <v>337.9</v>
      </c>
      <c r="U223" s="8">
        <v>179.5</v>
      </c>
      <c r="V223" s="8">
        <v>44.3</v>
      </c>
      <c r="W223" s="8">
        <v>113.9</v>
      </c>
      <c r="X223" s="8">
        <v>6.5</v>
      </c>
      <c r="Y223" s="8">
        <v>6.6</v>
      </c>
      <c r="Z223" s="8">
        <v>32.8</v>
      </c>
      <c r="AA223" s="8">
        <v>751.3</v>
      </c>
      <c r="AB223" s="8">
        <v>32.1</v>
      </c>
      <c r="AC223" s="8">
        <v>405.2</v>
      </c>
      <c r="AD223" s="8">
        <v>60.4768</v>
      </c>
      <c r="AE223">
        <f t="shared" si="4"/>
        <v>1.88401246105919</v>
      </c>
      <c r="AG223" s="16"/>
    </row>
    <row r="224" spans="1:33" ht="12.75">
      <c r="A224" s="13" t="s">
        <v>575</v>
      </c>
      <c r="B224" t="s">
        <v>1252</v>
      </c>
      <c r="C224" s="6">
        <v>43.124</v>
      </c>
      <c r="D224" s="6">
        <v>12.357</v>
      </c>
      <c r="E224" s="6">
        <v>14.314</v>
      </c>
      <c r="F224" s="6">
        <v>10.616</v>
      </c>
      <c r="G224" s="6">
        <v>9.984999</v>
      </c>
      <c r="H224" s="6">
        <v>2.996</v>
      </c>
      <c r="I224" s="7">
        <v>1.73</v>
      </c>
      <c r="J224" s="7">
        <v>3.26</v>
      </c>
      <c r="K224" s="7">
        <v>0.182</v>
      </c>
      <c r="L224" s="7">
        <v>0.82</v>
      </c>
      <c r="M224" s="7">
        <f t="shared" si="5"/>
        <v>99.383999</v>
      </c>
      <c r="N224" s="8">
        <v>274.1</v>
      </c>
      <c r="O224" s="8">
        <v>669.4</v>
      </c>
      <c r="P224" s="8">
        <v>26.2</v>
      </c>
      <c r="Q224" s="8">
        <v>50.3</v>
      </c>
      <c r="R224" s="8">
        <v>49.1</v>
      </c>
      <c r="S224" s="8">
        <v>106.2</v>
      </c>
      <c r="T224" s="8">
        <v>245.6</v>
      </c>
      <c r="U224" s="8">
        <v>204.2</v>
      </c>
      <c r="V224" s="8">
        <v>47.7</v>
      </c>
      <c r="W224" s="8">
        <v>142</v>
      </c>
      <c r="X224" s="8">
        <v>6.2</v>
      </c>
      <c r="Y224" s="8">
        <v>5.7</v>
      </c>
      <c r="Z224" s="8">
        <v>41.7</v>
      </c>
      <c r="AA224" s="8">
        <v>798.4</v>
      </c>
      <c r="AB224" s="8">
        <v>32.7</v>
      </c>
      <c r="AC224" s="8">
        <v>339.3</v>
      </c>
      <c r="AD224" s="8">
        <v>80.44239999999999</v>
      </c>
      <c r="AE224">
        <f t="shared" si="4"/>
        <v>2.4600122324159015</v>
      </c>
      <c r="AG224" s="16"/>
    </row>
    <row r="225" spans="1:33" ht="12.75">
      <c r="A225" s="13" t="s">
        <v>576</v>
      </c>
      <c r="B225" t="s">
        <v>1252</v>
      </c>
      <c r="C225" s="6">
        <v>42.382</v>
      </c>
      <c r="D225" s="6">
        <v>10.799</v>
      </c>
      <c r="E225" s="6">
        <v>13.842</v>
      </c>
      <c r="F225" s="6">
        <v>14.504</v>
      </c>
      <c r="G225" s="6">
        <v>9.949001</v>
      </c>
      <c r="H225" s="6">
        <v>3.075</v>
      </c>
      <c r="I225" s="7">
        <v>0.645</v>
      </c>
      <c r="J225" s="7">
        <v>3.122</v>
      </c>
      <c r="K225" s="7">
        <v>0.189</v>
      </c>
      <c r="L225" s="7">
        <v>0.872</v>
      </c>
      <c r="M225" s="7">
        <f t="shared" si="5"/>
        <v>99.37900099999999</v>
      </c>
      <c r="N225" s="8">
        <v>271.7</v>
      </c>
      <c r="O225" s="8">
        <v>543.9</v>
      </c>
      <c r="P225" s="8">
        <v>25.7</v>
      </c>
      <c r="Q225" s="8">
        <v>50</v>
      </c>
      <c r="R225" s="8">
        <v>46.5</v>
      </c>
      <c r="S225" s="8">
        <v>100.9</v>
      </c>
      <c r="T225" s="8">
        <v>710.4</v>
      </c>
      <c r="U225" s="8">
        <v>504.7</v>
      </c>
      <c r="V225" s="8">
        <v>45.5</v>
      </c>
      <c r="W225" s="8">
        <v>125.8</v>
      </c>
      <c r="X225" s="8">
        <v>5.3</v>
      </c>
      <c r="Y225" s="8">
        <v>5.6</v>
      </c>
      <c r="Z225" s="8">
        <v>44</v>
      </c>
      <c r="AA225" s="8">
        <v>823.4</v>
      </c>
      <c r="AB225" s="8">
        <v>32.1</v>
      </c>
      <c r="AC225" s="8">
        <v>278.1</v>
      </c>
      <c r="AD225" s="8">
        <v>70.29039999999999</v>
      </c>
      <c r="AE225">
        <f t="shared" si="4"/>
        <v>2.189732087227414</v>
      </c>
      <c r="AG225" s="16"/>
    </row>
    <row r="226" spans="1:33" ht="12.75">
      <c r="A226" s="13" t="s">
        <v>577</v>
      </c>
      <c r="B226" t="s">
        <v>1252</v>
      </c>
      <c r="C226" s="6">
        <v>45.919</v>
      </c>
      <c r="D226" s="6">
        <v>13.198</v>
      </c>
      <c r="E226" s="6">
        <v>12.816</v>
      </c>
      <c r="F226" s="6">
        <v>8.077</v>
      </c>
      <c r="G226" s="6">
        <v>9.957</v>
      </c>
      <c r="H226" s="6">
        <v>2.568</v>
      </c>
      <c r="I226" s="7">
        <v>1.77</v>
      </c>
      <c r="J226" s="7">
        <v>3.81</v>
      </c>
      <c r="K226" s="7">
        <v>0.167</v>
      </c>
      <c r="L226" s="7">
        <v>0.847</v>
      </c>
      <c r="M226" s="7">
        <f t="shared" si="5"/>
        <v>99.12899999999998</v>
      </c>
      <c r="N226" s="8">
        <v>300</v>
      </c>
      <c r="O226" s="8">
        <v>605.8</v>
      </c>
      <c r="P226" s="8">
        <v>24.2</v>
      </c>
      <c r="Q226" s="8">
        <v>47.2</v>
      </c>
      <c r="R226" s="8">
        <v>56.5</v>
      </c>
      <c r="S226" s="8">
        <v>109</v>
      </c>
      <c r="T226" s="8">
        <v>335.3</v>
      </c>
      <c r="U226" s="8">
        <v>224.7</v>
      </c>
      <c r="V226" s="8">
        <v>59.5</v>
      </c>
      <c r="W226" s="8">
        <v>117.9</v>
      </c>
      <c r="X226" s="8">
        <v>4.2</v>
      </c>
      <c r="Y226" s="8">
        <v>2.4</v>
      </c>
      <c r="Z226" s="8">
        <v>34</v>
      </c>
      <c r="AA226" s="8">
        <v>789.5</v>
      </c>
      <c r="AB226" s="8">
        <v>32.4</v>
      </c>
      <c r="AC226" s="8">
        <v>364.8</v>
      </c>
      <c r="AD226" s="8">
        <v>58.67199999999999</v>
      </c>
      <c r="AE226">
        <f t="shared" si="4"/>
        <v>1.810864197530864</v>
      </c>
      <c r="AG226" s="16"/>
    </row>
    <row r="227" spans="1:33" ht="12.75">
      <c r="A227" s="13" t="s">
        <v>578</v>
      </c>
      <c r="B227" t="s">
        <v>1252</v>
      </c>
      <c r="C227" s="6">
        <v>43.412</v>
      </c>
      <c r="D227" s="6">
        <v>11.363</v>
      </c>
      <c r="E227" s="6">
        <v>14.151</v>
      </c>
      <c r="F227" s="6">
        <v>12.854</v>
      </c>
      <c r="G227" s="6">
        <v>10.079</v>
      </c>
      <c r="H227" s="6">
        <v>2.098</v>
      </c>
      <c r="I227" s="7">
        <v>1.297</v>
      </c>
      <c r="J227" s="7">
        <v>3.072</v>
      </c>
      <c r="K227" s="7">
        <v>0.176</v>
      </c>
      <c r="L227" s="7">
        <v>0.895</v>
      </c>
      <c r="M227" s="7">
        <f t="shared" si="5"/>
        <v>99.397</v>
      </c>
      <c r="N227" s="8">
        <v>265.3</v>
      </c>
      <c r="O227" s="8">
        <v>570.9</v>
      </c>
      <c r="P227" s="8">
        <v>25.7</v>
      </c>
      <c r="Q227" s="8">
        <v>50.1</v>
      </c>
      <c r="R227" s="8">
        <v>50.7</v>
      </c>
      <c r="S227" s="8">
        <v>106.9</v>
      </c>
      <c r="T227" s="8">
        <v>514.2</v>
      </c>
      <c r="U227" s="8">
        <v>405.6</v>
      </c>
      <c r="V227" s="8">
        <v>37.7</v>
      </c>
      <c r="W227" s="8">
        <v>141.7</v>
      </c>
      <c r="X227" s="8">
        <v>5.5</v>
      </c>
      <c r="Y227" s="8">
        <v>7</v>
      </c>
      <c r="Z227" s="8">
        <v>21.3</v>
      </c>
      <c r="AA227" s="8">
        <v>815.5</v>
      </c>
      <c r="AB227" s="8">
        <v>32.2</v>
      </c>
      <c r="AC227" s="8">
        <v>304.7</v>
      </c>
      <c r="AD227" s="8">
        <v>73.5616</v>
      </c>
      <c r="AE227">
        <f t="shared" si="4"/>
        <v>2.2845217391304344</v>
      </c>
      <c r="AG227" s="16"/>
    </row>
    <row r="228" spans="1:33" ht="12.75">
      <c r="A228" s="13" t="s">
        <v>579</v>
      </c>
      <c r="B228" t="s">
        <v>1252</v>
      </c>
      <c r="C228" s="6">
        <v>42.206</v>
      </c>
      <c r="D228" s="6">
        <v>10.62</v>
      </c>
      <c r="E228" s="6">
        <v>13.808</v>
      </c>
      <c r="F228" s="6">
        <v>14.807</v>
      </c>
      <c r="G228" s="6">
        <v>9.984</v>
      </c>
      <c r="H228" s="6">
        <v>3.076</v>
      </c>
      <c r="I228" s="7">
        <v>0.638</v>
      </c>
      <c r="J228" s="7">
        <v>3.076</v>
      </c>
      <c r="K228" s="7">
        <v>0.186</v>
      </c>
      <c r="L228" s="7">
        <v>0.85</v>
      </c>
      <c r="M228" s="7">
        <f t="shared" si="5"/>
        <v>99.25099999999999</v>
      </c>
      <c r="N228" s="8">
        <v>266.3</v>
      </c>
      <c r="O228" s="8">
        <v>515.6</v>
      </c>
      <c r="P228" s="8">
        <v>25.2</v>
      </c>
      <c r="Q228" s="8">
        <v>47.1</v>
      </c>
      <c r="R228" s="8">
        <v>47.7</v>
      </c>
      <c r="S228" s="8">
        <v>100.3</v>
      </c>
      <c r="T228" s="8">
        <v>541.4</v>
      </c>
      <c r="U228" s="8">
        <v>506</v>
      </c>
      <c r="V228" s="8">
        <v>41.4</v>
      </c>
      <c r="W228" s="8">
        <v>123.2</v>
      </c>
      <c r="X228" s="8">
        <v>4.5</v>
      </c>
      <c r="Y228" s="8">
        <v>6.6</v>
      </c>
      <c r="Z228" s="8">
        <v>42.5</v>
      </c>
      <c r="AA228" s="8">
        <v>821.2</v>
      </c>
      <c r="AB228" s="8">
        <v>31.4</v>
      </c>
      <c r="AC228" s="8">
        <v>274.7</v>
      </c>
      <c r="AD228" s="8">
        <v>69.61359999999999</v>
      </c>
      <c r="AE228">
        <f t="shared" si="4"/>
        <v>2.2169936305732483</v>
      </c>
      <c r="AG228" s="16"/>
    </row>
    <row r="229" spans="1:33" ht="12.75">
      <c r="A229" s="13" t="s">
        <v>580</v>
      </c>
      <c r="B229" t="s">
        <v>1252</v>
      </c>
      <c r="C229" s="6">
        <v>41.787</v>
      </c>
      <c r="D229" s="6">
        <v>12.606</v>
      </c>
      <c r="E229" s="6">
        <v>14.463</v>
      </c>
      <c r="F229" s="6">
        <v>10.47</v>
      </c>
      <c r="G229" s="6">
        <v>11.004</v>
      </c>
      <c r="H229" s="6">
        <v>2.695</v>
      </c>
      <c r="I229" s="7">
        <v>0.674</v>
      </c>
      <c r="J229" s="7">
        <v>2.945</v>
      </c>
      <c r="K229" s="7">
        <v>0.21</v>
      </c>
      <c r="L229" s="7">
        <v>1.467</v>
      </c>
      <c r="M229" s="7">
        <f t="shared" si="5"/>
        <v>98.32099999999998</v>
      </c>
      <c r="N229" s="8">
        <v>278.8</v>
      </c>
      <c r="O229" s="8">
        <v>742.8</v>
      </c>
      <c r="P229" s="8">
        <v>28.6</v>
      </c>
      <c r="Q229" s="8">
        <v>75.3</v>
      </c>
      <c r="R229" s="8">
        <v>69.9</v>
      </c>
      <c r="S229" s="8">
        <v>152.1</v>
      </c>
      <c r="T229" s="8">
        <v>298.7</v>
      </c>
      <c r="U229" s="8">
        <v>251.9</v>
      </c>
      <c r="V229" s="8">
        <v>36.8</v>
      </c>
      <c r="W229" s="8">
        <v>163.4</v>
      </c>
      <c r="X229" s="8">
        <v>5.4</v>
      </c>
      <c r="Y229" s="8">
        <v>5.7</v>
      </c>
      <c r="Z229" s="8">
        <v>12.6</v>
      </c>
      <c r="AA229" s="8">
        <v>998.8</v>
      </c>
      <c r="AB229" s="8">
        <v>40.7</v>
      </c>
      <c r="AC229" s="8">
        <v>351.9</v>
      </c>
      <c r="AD229" s="8">
        <v>87.54879999999999</v>
      </c>
      <c r="AE229">
        <f t="shared" si="4"/>
        <v>2.1510761670761664</v>
      </c>
      <c r="AG229" s="16"/>
    </row>
    <row r="230" spans="1:33" ht="12.75">
      <c r="A230" s="13" t="s">
        <v>581</v>
      </c>
      <c r="B230" t="s">
        <v>1252</v>
      </c>
      <c r="C230" s="6">
        <v>41.674</v>
      </c>
      <c r="D230" s="6">
        <v>10.62</v>
      </c>
      <c r="E230" s="6">
        <v>13.759</v>
      </c>
      <c r="F230" s="6">
        <v>15.516</v>
      </c>
      <c r="G230" s="6">
        <v>9.703</v>
      </c>
      <c r="H230" s="6">
        <v>2.359</v>
      </c>
      <c r="I230" s="7">
        <v>0.846</v>
      </c>
      <c r="J230" s="7">
        <v>3.124</v>
      </c>
      <c r="K230" s="7">
        <v>0.188</v>
      </c>
      <c r="L230" s="7">
        <v>0.822</v>
      </c>
      <c r="M230" s="7">
        <f t="shared" si="5"/>
        <v>98.611</v>
      </c>
      <c r="N230" s="8">
        <v>268</v>
      </c>
      <c r="O230" s="8">
        <v>516.3</v>
      </c>
      <c r="P230" s="8">
        <v>24.9</v>
      </c>
      <c r="Q230" s="8">
        <v>58.3</v>
      </c>
      <c r="R230" s="8">
        <v>42.7</v>
      </c>
      <c r="S230" s="8">
        <v>90.4</v>
      </c>
      <c r="T230" s="8">
        <v>588.3</v>
      </c>
      <c r="U230" s="8">
        <v>569</v>
      </c>
      <c r="V230" s="8">
        <v>43.4</v>
      </c>
      <c r="W230" s="8">
        <v>118.3</v>
      </c>
      <c r="X230" s="8">
        <v>5.9</v>
      </c>
      <c r="Y230" s="8">
        <v>5.6</v>
      </c>
      <c r="Z230" s="8">
        <v>36.6</v>
      </c>
      <c r="AA230" s="8">
        <v>778.7</v>
      </c>
      <c r="AB230" s="8">
        <v>30</v>
      </c>
      <c r="AC230" s="8">
        <v>253.2</v>
      </c>
      <c r="AD230" s="8">
        <v>64.5376</v>
      </c>
      <c r="AE230">
        <f t="shared" si="4"/>
        <v>2.1512533333333335</v>
      </c>
      <c r="AG230" s="16"/>
    </row>
    <row r="231" spans="1:33" ht="12.75">
      <c r="A231" s="13" t="s">
        <v>582</v>
      </c>
      <c r="B231" t="s">
        <v>1252</v>
      </c>
      <c r="C231" s="6">
        <v>43.161</v>
      </c>
      <c r="D231" s="6">
        <v>12.488</v>
      </c>
      <c r="E231" s="6">
        <v>14.344</v>
      </c>
      <c r="F231" s="6">
        <v>9.260999</v>
      </c>
      <c r="G231" s="6">
        <v>10.979</v>
      </c>
      <c r="H231" s="6">
        <v>2.763</v>
      </c>
      <c r="I231" s="7">
        <v>0.96</v>
      </c>
      <c r="J231" s="7">
        <v>3.061</v>
      </c>
      <c r="K231" s="7">
        <v>0.195</v>
      </c>
      <c r="L231" s="7">
        <v>1.101</v>
      </c>
      <c r="M231" s="7">
        <f t="shared" si="5"/>
        <v>98.31299899999999</v>
      </c>
      <c r="N231" s="8">
        <v>299.8</v>
      </c>
      <c r="O231" s="8">
        <v>647.9</v>
      </c>
      <c r="P231" s="8">
        <v>27.7</v>
      </c>
      <c r="Q231" s="8">
        <v>61.1</v>
      </c>
      <c r="R231" s="8">
        <v>57.2</v>
      </c>
      <c r="S231" s="8">
        <v>125.3</v>
      </c>
      <c r="T231" s="8">
        <v>376.3</v>
      </c>
      <c r="U231" s="8">
        <v>267</v>
      </c>
      <c r="V231" s="8">
        <v>55.8</v>
      </c>
      <c r="W231" s="8">
        <v>135.7</v>
      </c>
      <c r="X231" s="8">
        <v>1.1</v>
      </c>
      <c r="Y231" s="8">
        <v>4.1</v>
      </c>
      <c r="Z231" s="8">
        <v>36.7</v>
      </c>
      <c r="AA231" s="8">
        <v>936.4</v>
      </c>
      <c r="AB231" s="8">
        <v>35.2</v>
      </c>
      <c r="AC231" s="8">
        <v>322.1</v>
      </c>
      <c r="AD231" s="8">
        <v>77.62239999999998</v>
      </c>
      <c r="AE231">
        <f t="shared" si="4"/>
        <v>2.2051818181818175</v>
      </c>
      <c r="AG231" s="16"/>
    </row>
    <row r="232" spans="1:33" ht="12.75">
      <c r="A232" s="13" t="s">
        <v>583</v>
      </c>
      <c r="B232" t="s">
        <v>1252</v>
      </c>
      <c r="C232" s="6">
        <v>42.995</v>
      </c>
      <c r="D232" s="6">
        <v>12.458</v>
      </c>
      <c r="E232" s="6">
        <v>14.462</v>
      </c>
      <c r="F232" s="6">
        <v>9.385</v>
      </c>
      <c r="G232" s="6">
        <v>11.171</v>
      </c>
      <c r="H232" s="6">
        <v>2.91</v>
      </c>
      <c r="I232" s="7">
        <v>0.633</v>
      </c>
      <c r="J232" s="7">
        <v>3.062</v>
      </c>
      <c r="K232" s="7">
        <v>0.203</v>
      </c>
      <c r="L232" s="7">
        <v>1.054</v>
      </c>
      <c r="M232" s="7">
        <f t="shared" si="5"/>
        <v>98.333</v>
      </c>
      <c r="N232" s="8">
        <v>307.4</v>
      </c>
      <c r="O232" s="8">
        <v>617.5</v>
      </c>
      <c r="P232" s="8">
        <v>28.6</v>
      </c>
      <c r="Q232" s="8">
        <v>62.1</v>
      </c>
      <c r="R232" s="8">
        <v>56</v>
      </c>
      <c r="S232" s="8">
        <v>121.9</v>
      </c>
      <c r="T232" s="8">
        <v>378.9</v>
      </c>
      <c r="U232" s="8">
        <v>252.1</v>
      </c>
      <c r="V232" s="8">
        <v>51.7</v>
      </c>
      <c r="W232" s="8">
        <v>137.3</v>
      </c>
      <c r="X232" s="8">
        <v>5.3</v>
      </c>
      <c r="Y232" s="8">
        <v>5.4</v>
      </c>
      <c r="Z232" s="8">
        <v>49</v>
      </c>
      <c r="AA232" s="8">
        <v>901.6</v>
      </c>
      <c r="AB232" s="8">
        <v>35.6</v>
      </c>
      <c r="AC232" s="8">
        <v>310.8</v>
      </c>
      <c r="AD232" s="8">
        <v>73.33599999999998</v>
      </c>
      <c r="AE232">
        <f t="shared" si="4"/>
        <v>2.0599999999999996</v>
      </c>
      <c r="AG232" s="16"/>
    </row>
    <row r="233" spans="1:33" ht="12.75">
      <c r="A233" s="13" t="s">
        <v>584</v>
      </c>
      <c r="B233" t="s">
        <v>1252</v>
      </c>
      <c r="C233" s="6">
        <v>43.405</v>
      </c>
      <c r="D233" s="6">
        <v>12.291</v>
      </c>
      <c r="E233" s="6">
        <v>13.782</v>
      </c>
      <c r="F233" s="6">
        <v>10.819</v>
      </c>
      <c r="G233" s="6">
        <v>10.534</v>
      </c>
      <c r="H233" s="6">
        <v>2.999</v>
      </c>
      <c r="I233" s="7">
        <v>1.168</v>
      </c>
      <c r="J233" s="7">
        <v>2.743</v>
      </c>
      <c r="K233" s="7">
        <v>0.201</v>
      </c>
      <c r="L233" s="7">
        <v>0.952</v>
      </c>
      <c r="M233" s="7">
        <f t="shared" si="5"/>
        <v>98.89399999999999</v>
      </c>
      <c r="N233" s="8">
        <v>251</v>
      </c>
      <c r="O233" s="8">
        <v>639.6</v>
      </c>
      <c r="P233" s="8">
        <v>29.4</v>
      </c>
      <c r="Q233" s="8">
        <v>66.7</v>
      </c>
      <c r="R233" s="8">
        <v>58.7</v>
      </c>
      <c r="S233" s="8">
        <v>136.2</v>
      </c>
      <c r="T233" s="8">
        <v>345.1</v>
      </c>
      <c r="U233" s="8">
        <v>245.2</v>
      </c>
      <c r="V233" s="8">
        <v>48.8</v>
      </c>
      <c r="W233" s="8">
        <v>142.1</v>
      </c>
      <c r="X233" s="8">
        <v>5.8</v>
      </c>
      <c r="Y233" s="8">
        <v>6.6</v>
      </c>
      <c r="Z233" s="8">
        <v>49.2</v>
      </c>
      <c r="AA233" s="8">
        <v>911.5</v>
      </c>
      <c r="AB233" s="8">
        <v>36.9</v>
      </c>
      <c r="AC233" s="8">
        <v>312.4</v>
      </c>
      <c r="AD233" s="8">
        <v>76.38159999999999</v>
      </c>
      <c r="AE233">
        <f t="shared" si="4"/>
        <v>2.069962059620596</v>
      </c>
      <c r="AG233" s="16"/>
    </row>
    <row r="234" spans="1:33" ht="12.75">
      <c r="A234" s="13" t="s">
        <v>585</v>
      </c>
      <c r="B234" t="s">
        <v>1252</v>
      </c>
      <c r="C234" s="6">
        <v>43.574</v>
      </c>
      <c r="D234" s="6">
        <v>12.41</v>
      </c>
      <c r="E234" s="6">
        <v>14.084</v>
      </c>
      <c r="F234" s="6">
        <v>10.634</v>
      </c>
      <c r="G234" s="6">
        <v>10.657</v>
      </c>
      <c r="H234" s="6">
        <v>2.746</v>
      </c>
      <c r="I234" s="7">
        <v>1.304</v>
      </c>
      <c r="J234" s="7">
        <v>2.943</v>
      </c>
      <c r="K234" s="7">
        <v>0.227</v>
      </c>
      <c r="L234" s="7">
        <v>1.006</v>
      </c>
      <c r="M234" s="7">
        <f t="shared" si="5"/>
        <v>99.585</v>
      </c>
      <c r="N234" s="8">
        <v>275</v>
      </c>
      <c r="O234" s="8">
        <v>664.7</v>
      </c>
      <c r="P234" s="8">
        <v>24.8</v>
      </c>
      <c r="Q234" s="8">
        <v>58.2</v>
      </c>
      <c r="R234" s="8">
        <v>55.2</v>
      </c>
      <c r="S234" s="8">
        <v>119.4</v>
      </c>
      <c r="T234" s="8">
        <v>348.3</v>
      </c>
      <c r="U234" s="8">
        <v>269.3</v>
      </c>
      <c r="V234" s="8">
        <v>59.5</v>
      </c>
      <c r="W234" s="8">
        <v>134.4</v>
      </c>
      <c r="X234" s="8">
        <v>5.6</v>
      </c>
      <c r="Y234" s="8">
        <v>6.7</v>
      </c>
      <c r="Z234" s="8">
        <v>30.3</v>
      </c>
      <c r="AA234" s="8">
        <v>845.4</v>
      </c>
      <c r="AB234" s="8">
        <v>34.8</v>
      </c>
      <c r="AC234" s="8">
        <v>313</v>
      </c>
      <c r="AD234" s="8">
        <v>76.9456</v>
      </c>
      <c r="AE234">
        <f t="shared" si="4"/>
        <v>2.2110804597701152</v>
      </c>
      <c r="AG234" s="16"/>
    </row>
    <row r="235" spans="1:33" ht="12.75">
      <c r="A235" s="13" t="s">
        <v>676</v>
      </c>
      <c r="B235" t="s">
        <v>677</v>
      </c>
      <c r="C235" s="6">
        <v>46.456</v>
      </c>
      <c r="D235" s="6">
        <v>12.931</v>
      </c>
      <c r="E235" s="6">
        <v>13.01</v>
      </c>
      <c r="F235" s="6">
        <v>8.058</v>
      </c>
      <c r="G235" s="6">
        <v>11.232</v>
      </c>
      <c r="H235" s="6">
        <v>2.533</v>
      </c>
      <c r="I235" s="7">
        <v>1.149</v>
      </c>
      <c r="J235" s="7">
        <v>3.682</v>
      </c>
      <c r="K235" s="7">
        <v>0.192</v>
      </c>
      <c r="L235" s="7">
        <v>0.521</v>
      </c>
      <c r="M235" s="7">
        <f t="shared" si="5"/>
        <v>99.76400000000001</v>
      </c>
      <c r="N235" s="8">
        <v>319.1</v>
      </c>
      <c r="O235" s="8">
        <v>448.8</v>
      </c>
      <c r="P235" s="8">
        <v>24.8</v>
      </c>
      <c r="Q235" s="8">
        <v>44.3</v>
      </c>
      <c r="R235" s="8">
        <v>47.4</v>
      </c>
      <c r="S235" s="8">
        <v>99.6</v>
      </c>
      <c r="T235" s="8">
        <v>388.3</v>
      </c>
      <c r="U235" s="8">
        <v>236.6</v>
      </c>
      <c r="V235" s="8">
        <v>64.9</v>
      </c>
      <c r="W235" s="8">
        <v>110.2</v>
      </c>
      <c r="X235" s="8">
        <v>4.3</v>
      </c>
      <c r="Y235" s="8">
        <v>3.3</v>
      </c>
      <c r="Z235" s="8">
        <v>25.5</v>
      </c>
      <c r="AA235" s="8">
        <v>726.3</v>
      </c>
      <c r="AB235" s="8">
        <v>30.4</v>
      </c>
      <c r="AC235" s="8">
        <v>287.8</v>
      </c>
      <c r="AD235" s="8">
        <v>63.4096</v>
      </c>
      <c r="AE235">
        <f t="shared" si="4"/>
        <v>2.0858421052631577</v>
      </c>
      <c r="AG235" s="16"/>
    </row>
    <row r="236" spans="1:33" ht="12.75">
      <c r="A236" s="13" t="s">
        <v>678</v>
      </c>
      <c r="B236" t="s">
        <v>677</v>
      </c>
      <c r="C236" s="6">
        <v>45.702</v>
      </c>
      <c r="D236" s="6">
        <v>12.703</v>
      </c>
      <c r="E236" s="6">
        <v>13.109</v>
      </c>
      <c r="F236" s="6">
        <v>10.326</v>
      </c>
      <c r="G236" s="6">
        <v>10.442</v>
      </c>
      <c r="H236" s="6">
        <v>2.685</v>
      </c>
      <c r="I236" s="7">
        <v>0.789</v>
      </c>
      <c r="J236" s="7">
        <v>2.829</v>
      </c>
      <c r="K236" s="7">
        <v>0.171</v>
      </c>
      <c r="L236" s="7">
        <v>0.79</v>
      </c>
      <c r="M236" s="7">
        <f t="shared" si="5"/>
        <v>99.54600000000002</v>
      </c>
      <c r="N236" s="8">
        <v>232</v>
      </c>
      <c r="O236" s="8">
        <v>447.1</v>
      </c>
      <c r="P236" s="8">
        <v>24.3</v>
      </c>
      <c r="Q236" s="8">
        <v>49.3</v>
      </c>
      <c r="R236" s="8">
        <v>49.9</v>
      </c>
      <c r="S236" s="8">
        <v>107.7</v>
      </c>
      <c r="T236" s="8">
        <v>357.3</v>
      </c>
      <c r="U236" s="8">
        <v>265.4</v>
      </c>
      <c r="V236" s="8">
        <v>60.6</v>
      </c>
      <c r="W236" s="8">
        <v>117.1</v>
      </c>
      <c r="X236" s="8">
        <v>5.7</v>
      </c>
      <c r="Y236" s="8">
        <v>3.9</v>
      </c>
      <c r="Z236" s="8">
        <v>14.5</v>
      </c>
      <c r="AA236" s="8">
        <v>831</v>
      </c>
      <c r="AB236" s="8">
        <v>30.3</v>
      </c>
      <c r="AC236" s="8">
        <v>227.2</v>
      </c>
      <c r="AD236" s="8">
        <v>52.24239999999999</v>
      </c>
      <c r="AE236">
        <f t="shared" si="4"/>
        <v>1.7241716171617159</v>
      </c>
      <c r="AG236" s="16"/>
    </row>
    <row r="237" spans="1:33" ht="12.75">
      <c r="A237" s="13" t="s">
        <v>679</v>
      </c>
      <c r="B237" t="s">
        <v>677</v>
      </c>
      <c r="C237" s="6">
        <v>43.135</v>
      </c>
      <c r="D237" s="6">
        <v>11.94</v>
      </c>
      <c r="E237" s="6">
        <v>14.059</v>
      </c>
      <c r="F237" s="6">
        <v>10.468</v>
      </c>
      <c r="G237" s="6">
        <v>11.394</v>
      </c>
      <c r="H237" s="6">
        <v>2.353</v>
      </c>
      <c r="I237" s="7">
        <v>1.24</v>
      </c>
      <c r="J237" s="7">
        <v>3.662</v>
      </c>
      <c r="K237" s="7">
        <v>0.165</v>
      </c>
      <c r="L237" s="7">
        <v>0.898</v>
      </c>
      <c r="M237" s="7">
        <f t="shared" si="5"/>
        <v>99.31400000000001</v>
      </c>
      <c r="N237" s="8">
        <v>288.6</v>
      </c>
      <c r="O237" s="8">
        <v>435.7</v>
      </c>
      <c r="P237" s="8">
        <v>24.4</v>
      </c>
      <c r="Q237" s="8">
        <v>48.9</v>
      </c>
      <c r="R237" s="8">
        <v>52.3</v>
      </c>
      <c r="S237" s="8">
        <v>102.2</v>
      </c>
      <c r="T237" s="8">
        <v>418.1</v>
      </c>
      <c r="U237" s="8">
        <v>223.5</v>
      </c>
      <c r="V237" s="8">
        <v>62.7</v>
      </c>
      <c r="W237" s="8">
        <v>124.8</v>
      </c>
      <c r="X237" s="8">
        <v>3.9</v>
      </c>
      <c r="Y237" s="8">
        <v>3.3</v>
      </c>
      <c r="Z237" s="8">
        <v>26</v>
      </c>
      <c r="AA237" s="8">
        <v>771</v>
      </c>
      <c r="AB237" s="8">
        <v>31.3</v>
      </c>
      <c r="AC237" s="8">
        <v>263.7</v>
      </c>
      <c r="AD237" s="8">
        <v>67.80879999999999</v>
      </c>
      <c r="AE237">
        <f t="shared" si="4"/>
        <v>2.1664153354632583</v>
      </c>
      <c r="AG237" s="16"/>
    </row>
    <row r="238" spans="1:33" ht="12.75">
      <c r="A238" s="13" t="s">
        <v>680</v>
      </c>
      <c r="B238" t="s">
        <v>677</v>
      </c>
      <c r="C238" s="6">
        <v>43.399</v>
      </c>
      <c r="D238" s="6">
        <v>12.82</v>
      </c>
      <c r="E238" s="6">
        <v>14.512</v>
      </c>
      <c r="F238" s="6">
        <v>10.881</v>
      </c>
      <c r="G238" s="6">
        <v>9.675</v>
      </c>
      <c r="H238" s="6">
        <v>1.828</v>
      </c>
      <c r="I238" s="7">
        <v>1.339</v>
      </c>
      <c r="J238" s="7">
        <v>3.453</v>
      </c>
      <c r="K238" s="7">
        <v>0.177</v>
      </c>
      <c r="L238" s="7">
        <v>0.534</v>
      </c>
      <c r="M238" s="7">
        <f t="shared" si="5"/>
        <v>98.61800000000001</v>
      </c>
      <c r="N238" s="8">
        <v>292</v>
      </c>
      <c r="O238" s="8">
        <v>487.6</v>
      </c>
      <c r="P238" s="8">
        <v>25</v>
      </c>
      <c r="Q238" s="8">
        <v>52.2</v>
      </c>
      <c r="R238" s="8">
        <v>46.7</v>
      </c>
      <c r="S238" s="8">
        <v>102.1</v>
      </c>
      <c r="T238" s="8">
        <v>386.8</v>
      </c>
      <c r="U238" s="8">
        <v>285.3</v>
      </c>
      <c r="V238" s="8">
        <v>65.7</v>
      </c>
      <c r="W238" s="8">
        <v>120.2</v>
      </c>
      <c r="X238" s="8">
        <v>4.2</v>
      </c>
      <c r="Y238" s="8">
        <v>3.9</v>
      </c>
      <c r="Z238" s="8">
        <v>27</v>
      </c>
      <c r="AA238" s="8">
        <v>754.3</v>
      </c>
      <c r="AB238" s="8">
        <v>28.2</v>
      </c>
      <c r="AC238" s="8">
        <v>250.6</v>
      </c>
      <c r="AD238" s="8">
        <v>69.38799999999999</v>
      </c>
      <c r="AE238">
        <f t="shared" si="4"/>
        <v>2.4605673758865247</v>
      </c>
      <c r="AG238" s="16"/>
    </row>
    <row r="239" spans="1:33" ht="12.75">
      <c r="A239" s="13" t="s">
        <v>681</v>
      </c>
      <c r="B239" t="s">
        <v>677</v>
      </c>
      <c r="C239" s="6">
        <v>44.101</v>
      </c>
      <c r="D239" s="6">
        <v>12.837</v>
      </c>
      <c r="E239" s="6">
        <v>14.338</v>
      </c>
      <c r="F239" s="6">
        <v>10.309</v>
      </c>
      <c r="G239" s="6">
        <v>9.869001</v>
      </c>
      <c r="H239" s="6">
        <v>2.233</v>
      </c>
      <c r="I239" s="7">
        <v>1.334</v>
      </c>
      <c r="J239" s="7">
        <v>3.488</v>
      </c>
      <c r="K239" s="7">
        <v>0.174</v>
      </c>
      <c r="L239" s="7">
        <v>0.528</v>
      </c>
      <c r="M239" s="7">
        <f t="shared" si="5"/>
        <v>99.21100100000001</v>
      </c>
      <c r="N239" s="8">
        <v>282.8</v>
      </c>
      <c r="O239" s="8">
        <v>482.8</v>
      </c>
      <c r="P239" s="8">
        <v>25.3</v>
      </c>
      <c r="Q239" s="8">
        <v>47.5</v>
      </c>
      <c r="R239" s="8">
        <v>44.1</v>
      </c>
      <c r="S239" s="8">
        <v>98.3</v>
      </c>
      <c r="T239" s="8">
        <v>360.2</v>
      </c>
      <c r="U239" s="8">
        <v>237.3</v>
      </c>
      <c r="V239" s="8">
        <v>60.8</v>
      </c>
      <c r="W239" s="8">
        <v>119.3</v>
      </c>
      <c r="X239" s="8">
        <v>3.4</v>
      </c>
      <c r="Y239" s="8">
        <v>4.2</v>
      </c>
      <c r="Z239" s="8">
        <v>26.5</v>
      </c>
      <c r="AA239" s="8">
        <v>718.7</v>
      </c>
      <c r="AB239" s="8">
        <v>28.3</v>
      </c>
      <c r="AC239" s="8">
        <v>248.7</v>
      </c>
      <c r="AD239" s="8">
        <v>68.3728</v>
      </c>
      <c r="AE239">
        <f t="shared" si="4"/>
        <v>2.416</v>
      </c>
      <c r="AG239" s="16"/>
    </row>
    <row r="240" spans="1:33" ht="12.75">
      <c r="A240" s="13" t="s">
        <v>682</v>
      </c>
      <c r="B240" t="s">
        <v>677</v>
      </c>
      <c r="C240" s="6">
        <v>45.318</v>
      </c>
      <c r="D240" s="6">
        <v>12.604</v>
      </c>
      <c r="E240" s="6">
        <v>13.161</v>
      </c>
      <c r="F240" s="6">
        <v>10.384</v>
      </c>
      <c r="G240" s="6">
        <v>10.815</v>
      </c>
      <c r="H240" s="6">
        <v>2.628</v>
      </c>
      <c r="I240" s="7">
        <v>0.843</v>
      </c>
      <c r="J240" s="7">
        <v>2.867</v>
      </c>
      <c r="K240" s="7">
        <v>0.17</v>
      </c>
      <c r="L240" s="7">
        <v>0.862</v>
      </c>
      <c r="M240" s="7">
        <f t="shared" si="5"/>
        <v>99.652</v>
      </c>
      <c r="N240" s="8">
        <v>233.8</v>
      </c>
      <c r="O240" s="8">
        <v>448.7</v>
      </c>
      <c r="P240" s="8">
        <v>23.4</v>
      </c>
      <c r="Q240" s="8">
        <v>53.2</v>
      </c>
      <c r="R240" s="8">
        <v>52.3</v>
      </c>
      <c r="S240" s="8">
        <v>114.5</v>
      </c>
      <c r="T240" s="8">
        <v>363.6</v>
      </c>
      <c r="U240" s="8">
        <v>259.5</v>
      </c>
      <c r="V240" s="8">
        <v>60.6</v>
      </c>
      <c r="W240" s="8">
        <v>116.2</v>
      </c>
      <c r="X240" s="8">
        <v>6</v>
      </c>
      <c r="Y240" s="8">
        <v>4</v>
      </c>
      <c r="Z240" s="8">
        <v>16.2</v>
      </c>
      <c r="AA240" s="8">
        <v>861.9</v>
      </c>
      <c r="AB240" s="8">
        <v>30.5</v>
      </c>
      <c r="AC240" s="8">
        <v>234.4</v>
      </c>
      <c r="AD240" s="8">
        <v>55.9648</v>
      </c>
      <c r="AE240">
        <f t="shared" si="4"/>
        <v>1.834911475409836</v>
      </c>
      <c r="AG240" s="16"/>
    </row>
    <row r="241" spans="1:33" ht="12.75">
      <c r="A241" s="13" t="s">
        <v>683</v>
      </c>
      <c r="B241" t="s">
        <v>677</v>
      </c>
      <c r="C241" s="6">
        <v>47.235</v>
      </c>
      <c r="D241" s="6">
        <v>15.935</v>
      </c>
      <c r="E241" s="6">
        <v>10.812</v>
      </c>
      <c r="F241" s="6">
        <v>5.321</v>
      </c>
      <c r="G241" s="6">
        <v>9.3</v>
      </c>
      <c r="H241" s="6">
        <v>4.253</v>
      </c>
      <c r="I241" s="7">
        <v>2.235</v>
      </c>
      <c r="J241" s="7">
        <v>3.327</v>
      </c>
      <c r="K241" s="7">
        <v>0.172</v>
      </c>
      <c r="L241" s="7">
        <v>0.877</v>
      </c>
      <c r="M241" s="7">
        <f t="shared" si="5"/>
        <v>99.46699999999998</v>
      </c>
      <c r="N241" s="8">
        <v>235.8</v>
      </c>
      <c r="O241" s="8">
        <v>820.4</v>
      </c>
      <c r="P241" s="8">
        <v>13.3</v>
      </c>
      <c r="Q241" s="8">
        <v>86.7</v>
      </c>
      <c r="R241" s="8">
        <v>75.6</v>
      </c>
      <c r="S241" s="8">
        <v>178.9</v>
      </c>
      <c r="T241" s="8">
        <v>107.3</v>
      </c>
      <c r="U241" s="8">
        <v>54.6</v>
      </c>
      <c r="V241" s="8">
        <v>38</v>
      </c>
      <c r="W241" s="8">
        <v>111.5</v>
      </c>
      <c r="X241" s="8">
        <v>7.9</v>
      </c>
      <c r="Y241" s="8">
        <v>8.7</v>
      </c>
      <c r="Z241" s="8">
        <v>58.5</v>
      </c>
      <c r="AA241" s="8">
        <v>1195.4</v>
      </c>
      <c r="AB241" s="8">
        <v>37.5</v>
      </c>
      <c r="AC241" s="8">
        <v>473.3</v>
      </c>
      <c r="AD241" s="8">
        <v>120.48639999999999</v>
      </c>
      <c r="AE241">
        <f t="shared" si="4"/>
        <v>3.212970666666666</v>
      </c>
      <c r="AG241" s="16"/>
    </row>
    <row r="242" spans="1:33" ht="12.75">
      <c r="A242" s="13" t="s">
        <v>684</v>
      </c>
      <c r="B242" t="s">
        <v>677</v>
      </c>
      <c r="C242" s="6">
        <v>45.659</v>
      </c>
      <c r="D242" s="6">
        <v>11.561</v>
      </c>
      <c r="E242" s="6">
        <v>12.799</v>
      </c>
      <c r="F242" s="6">
        <v>13.054</v>
      </c>
      <c r="G242" s="6">
        <v>9.272001</v>
      </c>
      <c r="H242" s="6">
        <v>2.713</v>
      </c>
      <c r="I242" s="7">
        <v>1.223</v>
      </c>
      <c r="J242" s="7">
        <v>3.018</v>
      </c>
      <c r="K242" s="7">
        <v>0.161</v>
      </c>
      <c r="L242" s="7">
        <v>0.619</v>
      </c>
      <c r="M242" s="7">
        <f t="shared" si="5"/>
        <v>100.079001</v>
      </c>
      <c r="N242" s="8">
        <v>249.5</v>
      </c>
      <c r="O242" s="8">
        <v>408.1</v>
      </c>
      <c r="P242" s="8">
        <v>22.2</v>
      </c>
      <c r="Q242" s="8">
        <v>42.2</v>
      </c>
      <c r="R242" s="8">
        <v>42.6</v>
      </c>
      <c r="S242" s="8">
        <v>88.4</v>
      </c>
      <c r="T242" s="8">
        <v>440.7</v>
      </c>
      <c r="U242" s="8">
        <v>400.7</v>
      </c>
      <c r="V242" s="8">
        <v>51</v>
      </c>
      <c r="W242" s="8">
        <v>112.8</v>
      </c>
      <c r="X242" s="8">
        <v>7.5</v>
      </c>
      <c r="Y242" s="8">
        <v>3.3</v>
      </c>
      <c r="Z242" s="8">
        <v>30.8</v>
      </c>
      <c r="AA242" s="8">
        <v>670</v>
      </c>
      <c r="AB242" s="8">
        <v>25.6</v>
      </c>
      <c r="AC242" s="8">
        <v>273.4</v>
      </c>
      <c r="AD242" s="8">
        <v>58.2208</v>
      </c>
      <c r="AE242">
        <f t="shared" si="4"/>
        <v>2.27425</v>
      </c>
      <c r="AG242" s="16"/>
    </row>
    <row r="243" spans="1:33" ht="12.75">
      <c r="A243" s="13" t="s">
        <v>685</v>
      </c>
      <c r="B243" t="s">
        <v>677</v>
      </c>
      <c r="C243" s="6">
        <v>42.622</v>
      </c>
      <c r="D243" s="6">
        <v>13.437</v>
      </c>
      <c r="E243" s="6">
        <v>15.378</v>
      </c>
      <c r="F243" s="6">
        <v>7.13</v>
      </c>
      <c r="G243" s="6">
        <v>11.141</v>
      </c>
      <c r="H243" s="6">
        <v>1.806</v>
      </c>
      <c r="I243" s="7">
        <v>1.187</v>
      </c>
      <c r="J243" s="7">
        <v>4.162</v>
      </c>
      <c r="K243" s="7">
        <v>0.183</v>
      </c>
      <c r="L243" s="7">
        <v>0.847</v>
      </c>
      <c r="M243" s="7">
        <f t="shared" si="5"/>
        <v>97.893</v>
      </c>
      <c r="N243" s="8">
        <v>332.3</v>
      </c>
      <c r="O243" s="8">
        <v>686.6</v>
      </c>
      <c r="P243" s="8">
        <v>20</v>
      </c>
      <c r="Q243" s="8">
        <v>72.3</v>
      </c>
      <c r="R243" s="8">
        <v>69.7</v>
      </c>
      <c r="S243" s="8">
        <v>160.7</v>
      </c>
      <c r="T243" s="8">
        <v>370.9</v>
      </c>
      <c r="U243" s="8">
        <v>161.5</v>
      </c>
      <c r="V243" s="8">
        <v>98.6</v>
      </c>
      <c r="W243" s="8">
        <v>137.5</v>
      </c>
      <c r="X243" s="8">
        <v>8.600001</v>
      </c>
      <c r="Y243" s="8">
        <v>8.5</v>
      </c>
      <c r="Z243" s="8">
        <v>24.7</v>
      </c>
      <c r="AA243" s="8">
        <v>941.2</v>
      </c>
      <c r="AB243" s="8">
        <v>33.8</v>
      </c>
      <c r="AC243" s="8">
        <v>381.4</v>
      </c>
      <c r="AD243" s="8">
        <v>100.18239999999999</v>
      </c>
      <c r="AE243">
        <f t="shared" si="4"/>
        <v>2.9639763313609464</v>
      </c>
      <c r="AG243" s="16"/>
    </row>
    <row r="244" spans="1:33" ht="12.75">
      <c r="A244" s="13" t="s">
        <v>686</v>
      </c>
      <c r="B244" t="s">
        <v>677</v>
      </c>
      <c r="C244" s="6">
        <v>45.34</v>
      </c>
      <c r="D244" s="6">
        <v>11.532</v>
      </c>
      <c r="E244" s="6">
        <v>13.607</v>
      </c>
      <c r="F244" s="6">
        <v>9.435001</v>
      </c>
      <c r="G244" s="6">
        <v>12.331</v>
      </c>
      <c r="H244" s="6">
        <v>2.424</v>
      </c>
      <c r="I244" s="7">
        <v>1.118</v>
      </c>
      <c r="J244" s="7">
        <v>3.726</v>
      </c>
      <c r="K244" s="7">
        <v>0.179</v>
      </c>
      <c r="L244" s="7">
        <v>0.523</v>
      </c>
      <c r="M244" s="7">
        <f t="shared" si="5"/>
        <v>100.215001</v>
      </c>
      <c r="N244" s="8">
        <v>316.9</v>
      </c>
      <c r="O244" s="8">
        <v>406.1</v>
      </c>
      <c r="P244" s="8">
        <v>27.7</v>
      </c>
      <c r="Q244" s="8">
        <v>60.4</v>
      </c>
      <c r="R244" s="8">
        <v>54.6</v>
      </c>
      <c r="S244" s="8">
        <v>125.7</v>
      </c>
      <c r="T244" s="8">
        <v>442.8</v>
      </c>
      <c r="U244" s="8">
        <v>158.8</v>
      </c>
      <c r="V244" s="8">
        <v>104.7</v>
      </c>
      <c r="W244" s="8">
        <v>93.9</v>
      </c>
      <c r="X244" s="8">
        <v>7.1</v>
      </c>
      <c r="Y244" s="8">
        <v>2.5</v>
      </c>
      <c r="Z244" s="8">
        <v>26.3</v>
      </c>
      <c r="AA244" s="8">
        <v>685.2</v>
      </c>
      <c r="AB244" s="8">
        <v>28.4</v>
      </c>
      <c r="AC244" s="8">
        <v>297.8</v>
      </c>
      <c r="AD244" s="8">
        <v>69.27519999999998</v>
      </c>
      <c r="AE244">
        <f t="shared" si="4"/>
        <v>2.4392676056338023</v>
      </c>
      <c r="AG244" s="16"/>
    </row>
    <row r="245" spans="1:33" ht="12.75">
      <c r="A245" s="13" t="s">
        <v>687</v>
      </c>
      <c r="B245" t="s">
        <v>677</v>
      </c>
      <c r="C245" s="6">
        <v>42.642</v>
      </c>
      <c r="D245" s="6">
        <v>15.173</v>
      </c>
      <c r="E245" s="6">
        <v>15.055</v>
      </c>
      <c r="F245" s="6">
        <v>6.289</v>
      </c>
      <c r="G245" s="6">
        <v>10.291</v>
      </c>
      <c r="H245" s="6">
        <v>3.646</v>
      </c>
      <c r="I245" s="7">
        <v>1.807</v>
      </c>
      <c r="J245" s="7">
        <v>3.709</v>
      </c>
      <c r="K245" s="7">
        <v>0.207</v>
      </c>
      <c r="L245" s="7">
        <v>0.731</v>
      </c>
      <c r="M245" s="7">
        <f t="shared" si="5"/>
        <v>99.55</v>
      </c>
      <c r="N245" s="8">
        <v>354.7</v>
      </c>
      <c r="O245" s="8">
        <v>688.5</v>
      </c>
      <c r="P245" s="8">
        <v>23</v>
      </c>
      <c r="Q245" s="8">
        <v>85.7</v>
      </c>
      <c r="R245" s="8">
        <v>66</v>
      </c>
      <c r="S245" s="8">
        <v>169.9</v>
      </c>
      <c r="T245" s="8">
        <v>17.7</v>
      </c>
      <c r="U245" s="8">
        <v>38.2</v>
      </c>
      <c r="V245" s="8">
        <v>59.8</v>
      </c>
      <c r="W245" s="8">
        <v>122.5</v>
      </c>
      <c r="X245" s="8">
        <v>3.1</v>
      </c>
      <c r="Y245" s="8">
        <v>4.2</v>
      </c>
      <c r="Z245" s="8">
        <v>54.8</v>
      </c>
      <c r="AA245" s="8">
        <v>989</v>
      </c>
      <c r="AB245" s="8">
        <v>35</v>
      </c>
      <c r="AC245" s="8">
        <v>336.3</v>
      </c>
      <c r="AD245" s="8">
        <v>114.50799999999998</v>
      </c>
      <c r="AE245">
        <f t="shared" si="4"/>
        <v>3.2716571428571424</v>
      </c>
      <c r="AG245" s="16"/>
    </row>
    <row r="246" spans="1:33" ht="12.75">
      <c r="A246" s="13" t="s">
        <v>688</v>
      </c>
      <c r="B246" t="s">
        <v>677</v>
      </c>
      <c r="C246" s="6">
        <v>47.811</v>
      </c>
      <c r="D246" s="6">
        <v>10.744</v>
      </c>
      <c r="E246" s="6">
        <v>11.903</v>
      </c>
      <c r="F246" s="6">
        <v>9.727999</v>
      </c>
      <c r="G246" s="6">
        <v>13.91</v>
      </c>
      <c r="H246" s="6">
        <v>1.862</v>
      </c>
      <c r="I246" s="7">
        <v>1.141</v>
      </c>
      <c r="J246" s="7">
        <v>2.413</v>
      </c>
      <c r="K246" s="7">
        <v>0.166</v>
      </c>
      <c r="L246" s="7">
        <v>0.373</v>
      </c>
      <c r="M246" s="7">
        <f t="shared" si="5"/>
        <v>100.05099899999999</v>
      </c>
      <c r="N246" s="8">
        <v>346.8</v>
      </c>
      <c r="O246" s="8">
        <v>460.9</v>
      </c>
      <c r="P246" s="8">
        <v>42.2</v>
      </c>
      <c r="Q246" s="8">
        <v>39.6</v>
      </c>
      <c r="R246" s="8">
        <v>39.8</v>
      </c>
      <c r="S246" s="8">
        <v>85.4</v>
      </c>
      <c r="T246" s="8">
        <v>580.3</v>
      </c>
      <c r="U246" s="8">
        <v>161</v>
      </c>
      <c r="V246" s="8">
        <v>86.9</v>
      </c>
      <c r="W246" s="8">
        <v>89.3</v>
      </c>
      <c r="X246" s="8">
        <v>5</v>
      </c>
      <c r="Y246" s="8">
        <v>3.5</v>
      </c>
      <c r="Z246" s="8">
        <v>27.3</v>
      </c>
      <c r="AA246" s="8">
        <v>573.6</v>
      </c>
      <c r="AB246" s="8">
        <v>24</v>
      </c>
      <c r="AC246" s="8">
        <v>202.4</v>
      </c>
      <c r="AD246" s="8">
        <v>48.29439999999999</v>
      </c>
      <c r="AE246">
        <f t="shared" si="4"/>
        <v>2.012266666666666</v>
      </c>
      <c r="AG246" s="16"/>
    </row>
    <row r="247" spans="1:33" ht="12.75">
      <c r="A247" s="13" t="s">
        <v>689</v>
      </c>
      <c r="B247" t="s">
        <v>677</v>
      </c>
      <c r="C247" s="6">
        <v>44.957</v>
      </c>
      <c r="D247" s="6">
        <v>12.452</v>
      </c>
      <c r="E247" s="6">
        <v>13.076</v>
      </c>
      <c r="F247" s="6">
        <v>10.376</v>
      </c>
      <c r="G247" s="6">
        <v>11.709</v>
      </c>
      <c r="H247" s="6">
        <v>2.36</v>
      </c>
      <c r="I247" s="7">
        <v>1.144</v>
      </c>
      <c r="J247" s="7">
        <v>2.958</v>
      </c>
      <c r="K247" s="7">
        <v>0.178</v>
      </c>
      <c r="L247" s="7">
        <v>0.495</v>
      </c>
      <c r="M247" s="7">
        <f t="shared" si="5"/>
        <v>99.70500000000001</v>
      </c>
      <c r="N247" s="8">
        <v>320.1</v>
      </c>
      <c r="O247" s="8">
        <v>463.8</v>
      </c>
      <c r="P247" s="8">
        <v>31.5</v>
      </c>
      <c r="Q247" s="8">
        <v>52.3</v>
      </c>
      <c r="R247" s="8">
        <v>47.6</v>
      </c>
      <c r="S247" s="8">
        <v>110.2</v>
      </c>
      <c r="T247" s="8">
        <v>590.8</v>
      </c>
      <c r="U247" s="8">
        <v>224.9</v>
      </c>
      <c r="V247" s="8">
        <v>91.5</v>
      </c>
      <c r="W247" s="8">
        <v>99.3</v>
      </c>
      <c r="X247" s="8">
        <v>4.3</v>
      </c>
      <c r="Y247" s="8">
        <v>5.3</v>
      </c>
      <c r="Z247" s="8">
        <v>25.4</v>
      </c>
      <c r="AA247" s="8">
        <v>688.8</v>
      </c>
      <c r="AB247" s="8">
        <v>26.7</v>
      </c>
      <c r="AC247" s="8">
        <v>231.7</v>
      </c>
      <c r="AD247" s="8">
        <v>69.38799999999999</v>
      </c>
      <c r="AE247">
        <f t="shared" si="4"/>
        <v>2.5988014981273406</v>
      </c>
      <c r="AG247" s="16"/>
    </row>
    <row r="248" spans="1:33" ht="12.75">
      <c r="A248" s="13" t="s">
        <v>690</v>
      </c>
      <c r="B248" t="s">
        <v>677</v>
      </c>
      <c r="C248" s="6">
        <v>45.991</v>
      </c>
      <c r="D248" s="6">
        <v>11.818</v>
      </c>
      <c r="E248" s="6">
        <v>13.445</v>
      </c>
      <c r="F248" s="6">
        <v>10.847</v>
      </c>
      <c r="G248" s="6">
        <v>11.18</v>
      </c>
      <c r="H248" s="6">
        <v>2.418</v>
      </c>
      <c r="I248" s="7">
        <v>0.967</v>
      </c>
      <c r="J248" s="7">
        <v>3.371</v>
      </c>
      <c r="K248" s="7">
        <v>0.172</v>
      </c>
      <c r="L248" s="7">
        <v>0.482</v>
      </c>
      <c r="M248" s="7">
        <f t="shared" si="5"/>
        <v>100.69099999999997</v>
      </c>
      <c r="N248" s="8">
        <v>286.8</v>
      </c>
      <c r="O248" s="8">
        <v>352.6</v>
      </c>
      <c r="P248" s="8">
        <v>29.6</v>
      </c>
      <c r="Q248" s="8">
        <v>41.5</v>
      </c>
      <c r="R248" s="8">
        <v>42.8</v>
      </c>
      <c r="S248" s="8">
        <v>86.5</v>
      </c>
      <c r="T248" s="8">
        <v>516</v>
      </c>
      <c r="U248" s="8">
        <v>248.4</v>
      </c>
      <c r="V248" s="8">
        <v>96.2</v>
      </c>
      <c r="W248" s="8">
        <v>105.2</v>
      </c>
      <c r="X248" s="8">
        <v>7</v>
      </c>
      <c r="Y248" s="8">
        <v>5.3</v>
      </c>
      <c r="Z248" s="8">
        <v>25</v>
      </c>
      <c r="AA248" s="8">
        <v>647</v>
      </c>
      <c r="AB248" s="8">
        <v>28.4</v>
      </c>
      <c r="AC248" s="8">
        <v>274.3</v>
      </c>
      <c r="AD248" s="8">
        <v>53.48319999999999</v>
      </c>
      <c r="AE248">
        <f t="shared" si="4"/>
        <v>1.8832112676056336</v>
      </c>
      <c r="AG248" s="16"/>
    </row>
    <row r="249" spans="1:33" ht="12.75">
      <c r="A249" s="13" t="s">
        <v>691</v>
      </c>
      <c r="B249" t="s">
        <v>677</v>
      </c>
      <c r="C249" s="6">
        <v>45.66</v>
      </c>
      <c r="D249" s="6">
        <v>12.317</v>
      </c>
      <c r="E249" s="6">
        <v>13.827</v>
      </c>
      <c r="F249" s="6">
        <v>9.477</v>
      </c>
      <c r="G249" s="6">
        <v>10.601</v>
      </c>
      <c r="H249" s="6">
        <v>2.453</v>
      </c>
      <c r="I249" s="7">
        <v>1.037</v>
      </c>
      <c r="J249" s="7">
        <v>3.71</v>
      </c>
      <c r="K249" s="7">
        <v>0.186</v>
      </c>
      <c r="L249" s="7">
        <v>0.512</v>
      </c>
      <c r="M249" s="7">
        <f t="shared" si="5"/>
        <v>99.78000000000002</v>
      </c>
      <c r="N249" s="8">
        <v>324.3</v>
      </c>
      <c r="O249" s="8">
        <v>379.8</v>
      </c>
      <c r="P249" s="8">
        <v>30</v>
      </c>
      <c r="Q249" s="8">
        <v>48.6</v>
      </c>
      <c r="R249" s="8">
        <v>51.6</v>
      </c>
      <c r="S249" s="8">
        <v>91.4</v>
      </c>
      <c r="T249" s="8">
        <v>357.3</v>
      </c>
      <c r="U249" s="8">
        <v>220.1</v>
      </c>
      <c r="V249" s="8">
        <v>91.4</v>
      </c>
      <c r="W249" s="8">
        <v>112.3</v>
      </c>
      <c r="X249" s="8">
        <v>2.2</v>
      </c>
      <c r="Y249" s="8">
        <v>2.6</v>
      </c>
      <c r="Z249" s="8">
        <v>22.4</v>
      </c>
      <c r="AA249" s="8">
        <v>635.1</v>
      </c>
      <c r="AB249" s="8">
        <v>40.4</v>
      </c>
      <c r="AC249" s="8">
        <v>290.3</v>
      </c>
      <c r="AD249" s="8">
        <v>56.86719999999999</v>
      </c>
      <c r="AE249">
        <f t="shared" si="4"/>
        <v>1.4076039603960393</v>
      </c>
      <c r="AG249" s="16"/>
    </row>
    <row r="250" spans="1:33" ht="12.75">
      <c r="A250" s="13" t="s">
        <v>692</v>
      </c>
      <c r="B250" t="s">
        <v>677</v>
      </c>
      <c r="C250" s="6">
        <v>43.732</v>
      </c>
      <c r="D250" s="6">
        <v>13.086</v>
      </c>
      <c r="E250" s="6">
        <v>14.617</v>
      </c>
      <c r="F250" s="6">
        <v>9.413999</v>
      </c>
      <c r="G250" s="6">
        <v>9.698</v>
      </c>
      <c r="H250" s="6">
        <v>2.903</v>
      </c>
      <c r="I250" s="7">
        <v>1.442</v>
      </c>
      <c r="J250" s="7">
        <v>4.091</v>
      </c>
      <c r="K250" s="7">
        <v>0.166</v>
      </c>
      <c r="L250" s="7">
        <v>0.651</v>
      </c>
      <c r="M250" s="7">
        <f t="shared" si="5"/>
        <v>99.79999899999999</v>
      </c>
      <c r="N250" s="8">
        <v>288.5</v>
      </c>
      <c r="O250" s="8">
        <v>492</v>
      </c>
      <c r="P250" s="8">
        <v>21.6</v>
      </c>
      <c r="Q250" s="8">
        <v>45.9</v>
      </c>
      <c r="R250" s="8">
        <v>48.1</v>
      </c>
      <c r="S250" s="8">
        <v>99.8</v>
      </c>
      <c r="T250" s="8">
        <v>239.5</v>
      </c>
      <c r="U250" s="8">
        <v>205.4</v>
      </c>
      <c r="V250" s="8">
        <v>50</v>
      </c>
      <c r="W250" s="8">
        <v>136.6</v>
      </c>
      <c r="X250" s="8">
        <v>4</v>
      </c>
      <c r="Y250" s="8">
        <v>6.9</v>
      </c>
      <c r="Z250" s="8">
        <v>33.7</v>
      </c>
      <c r="AA250" s="8">
        <v>855.1</v>
      </c>
      <c r="AB250" s="8">
        <v>29.8</v>
      </c>
      <c r="AC250" s="8">
        <v>311.4</v>
      </c>
      <c r="AD250" s="8">
        <v>69.5008</v>
      </c>
      <c r="AE250">
        <f t="shared" si="4"/>
        <v>2.332241610738255</v>
      </c>
      <c r="AG250" s="16"/>
    </row>
    <row r="251" spans="1:33" ht="12.75">
      <c r="A251" s="13" t="s">
        <v>693</v>
      </c>
      <c r="B251" t="s">
        <v>677</v>
      </c>
      <c r="C251" s="6">
        <v>44.657</v>
      </c>
      <c r="D251" s="6">
        <v>12.44</v>
      </c>
      <c r="E251" s="6">
        <v>13.631</v>
      </c>
      <c r="F251" s="6">
        <v>11.164</v>
      </c>
      <c r="G251" s="6">
        <v>10.829</v>
      </c>
      <c r="H251" s="6">
        <v>2.829</v>
      </c>
      <c r="I251" s="7">
        <v>1.076</v>
      </c>
      <c r="J251" s="7">
        <v>3.009</v>
      </c>
      <c r="K251" s="7">
        <v>0.181</v>
      </c>
      <c r="L251" s="7">
        <v>0.743</v>
      </c>
      <c r="M251" s="7">
        <f t="shared" si="5"/>
        <v>100.55899999999998</v>
      </c>
      <c r="N251" s="8">
        <v>252.6</v>
      </c>
      <c r="O251" s="8">
        <v>442.8</v>
      </c>
      <c r="P251" s="8">
        <v>23.7</v>
      </c>
      <c r="Q251" s="8">
        <v>52</v>
      </c>
      <c r="R251" s="8">
        <v>50.7</v>
      </c>
      <c r="S251" s="8">
        <v>112.5</v>
      </c>
      <c r="T251" s="8">
        <v>441.5</v>
      </c>
      <c r="U251" s="8">
        <v>261</v>
      </c>
      <c r="V251" s="8">
        <v>65.3</v>
      </c>
      <c r="W251" s="8">
        <v>114.8</v>
      </c>
      <c r="X251" s="8">
        <v>6.6</v>
      </c>
      <c r="Y251" s="8">
        <v>6.2</v>
      </c>
      <c r="Z251" s="8">
        <v>26.1</v>
      </c>
      <c r="AA251" s="8">
        <v>799.6</v>
      </c>
      <c r="AB251" s="8">
        <v>28.3</v>
      </c>
      <c r="AC251" s="8">
        <v>244</v>
      </c>
      <c r="AD251" s="8">
        <v>64.76319999999998</v>
      </c>
      <c r="AE251">
        <f t="shared" si="4"/>
        <v>2.2884522968197873</v>
      </c>
      <c r="AG251" s="16"/>
    </row>
    <row r="252" spans="1:33" ht="12.75">
      <c r="A252" s="13" t="s">
        <v>694</v>
      </c>
      <c r="B252" t="s">
        <v>677</v>
      </c>
      <c r="C252" s="6">
        <v>44.396</v>
      </c>
      <c r="D252" s="6">
        <v>10.797</v>
      </c>
      <c r="E252" s="6">
        <v>13.331</v>
      </c>
      <c r="F252" s="6">
        <v>10.804</v>
      </c>
      <c r="G252" s="6">
        <v>12.579</v>
      </c>
      <c r="H252" s="6">
        <v>2.478</v>
      </c>
      <c r="I252" s="7">
        <v>1.186</v>
      </c>
      <c r="J252" s="7">
        <v>3.513</v>
      </c>
      <c r="K252" s="7">
        <v>0.187</v>
      </c>
      <c r="L252" s="7">
        <v>0.632</v>
      </c>
      <c r="M252" s="7">
        <f t="shared" si="5"/>
        <v>99.903</v>
      </c>
      <c r="N252" s="8">
        <v>294.1</v>
      </c>
      <c r="O252" s="8">
        <v>562.2</v>
      </c>
      <c r="P252" s="8">
        <v>29.8</v>
      </c>
      <c r="Q252" s="8">
        <v>58.3</v>
      </c>
      <c r="R252" s="8">
        <v>59.3</v>
      </c>
      <c r="S252" s="8">
        <v>121.1</v>
      </c>
      <c r="T252" s="8">
        <v>521.2</v>
      </c>
      <c r="U252" s="8">
        <v>215.2</v>
      </c>
      <c r="V252" s="8">
        <v>71.6</v>
      </c>
      <c r="W252" s="8">
        <v>106.7</v>
      </c>
      <c r="X252" s="8">
        <v>7.5</v>
      </c>
      <c r="Y252" s="8">
        <v>6.9</v>
      </c>
      <c r="Z252" s="8">
        <v>32.5</v>
      </c>
      <c r="AA252" s="8">
        <v>822.6</v>
      </c>
      <c r="AB252" s="8">
        <v>31.9</v>
      </c>
      <c r="AC252" s="8">
        <v>336.3</v>
      </c>
      <c r="AD252" s="8">
        <v>74.23839999999998</v>
      </c>
      <c r="AE252">
        <f t="shared" si="4"/>
        <v>2.327222570532915</v>
      </c>
      <c r="AG252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workbookViewId="0" topLeftCell="A1">
      <selection activeCell="E11" sqref="E11"/>
    </sheetView>
  </sheetViews>
  <sheetFormatPr defaultColWidth="9.140625" defaultRowHeight="12.75"/>
  <cols>
    <col min="1" max="1" width="8.00390625" style="13" bestFit="1" customWidth="1"/>
    <col min="2" max="2" width="24.28125" style="0" bestFit="1" customWidth="1"/>
  </cols>
  <sheetData>
    <row r="1" spans="1:22" s="13" customFormat="1" ht="12.75">
      <c r="A1" s="13" t="s">
        <v>1109</v>
      </c>
      <c r="B1" s="13" t="s">
        <v>285</v>
      </c>
      <c r="C1" s="21" t="s">
        <v>311</v>
      </c>
      <c r="D1" s="21" t="s">
        <v>310</v>
      </c>
      <c r="E1" s="21" t="s">
        <v>309</v>
      </c>
      <c r="F1" s="21" t="s">
        <v>308</v>
      </c>
      <c r="G1" s="21" t="s">
        <v>307</v>
      </c>
      <c r="H1" s="21" t="s">
        <v>298</v>
      </c>
      <c r="I1" s="21" t="s">
        <v>300</v>
      </c>
      <c r="J1" s="21" t="s">
        <v>299</v>
      </c>
      <c r="K1" s="21" t="s">
        <v>304</v>
      </c>
      <c r="L1" s="21" t="s">
        <v>303</v>
      </c>
      <c r="M1" s="21" t="s">
        <v>302</v>
      </c>
      <c r="N1" s="21" t="s">
        <v>301</v>
      </c>
      <c r="O1" s="21" t="s">
        <v>295</v>
      </c>
      <c r="P1" s="21" t="s">
        <v>296</v>
      </c>
      <c r="Q1" s="21" t="s">
        <v>297</v>
      </c>
      <c r="R1" s="19"/>
      <c r="S1" s="20"/>
      <c r="T1" s="14"/>
      <c r="U1" s="14"/>
      <c r="V1" s="14"/>
    </row>
    <row r="2" spans="3:22" s="13" customFormat="1" ht="12.75">
      <c r="C2" s="21" t="s">
        <v>2354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9"/>
      <c r="S2" s="20"/>
      <c r="T2" s="14"/>
      <c r="U2" s="14"/>
      <c r="V2" s="14"/>
    </row>
    <row r="3" spans="1:22" ht="12.75">
      <c r="A3" s="13" t="s">
        <v>1253</v>
      </c>
      <c r="B3" t="s">
        <v>1254</v>
      </c>
      <c r="C3" s="8">
        <v>22.729600768179637</v>
      </c>
      <c r="D3" s="8">
        <v>206.37525985514708</v>
      </c>
      <c r="E3" s="8">
        <v>32.14068273363487</v>
      </c>
      <c r="F3" s="8">
        <v>367.5087330267715</v>
      </c>
      <c r="G3" s="8">
        <v>12.761875752426972</v>
      </c>
      <c r="H3" s="8">
        <v>15.181916425869272</v>
      </c>
      <c r="I3" s="8">
        <v>41.17345559019625</v>
      </c>
      <c r="J3" s="8">
        <v>22.734242170420767</v>
      </c>
      <c r="K3" s="8">
        <v>74.04235334588599</v>
      </c>
      <c r="L3" s="8">
        <v>50.13969517949721</v>
      </c>
      <c r="M3" s="8">
        <v>184.53817980622472</v>
      </c>
      <c r="N3" s="8">
        <v>403.7372206516385</v>
      </c>
      <c r="O3" s="8">
        <v>206.8092020565392</v>
      </c>
      <c r="P3" s="8">
        <v>230.3783534555599</v>
      </c>
      <c r="Q3" s="8">
        <v>27.809588438223145</v>
      </c>
      <c r="R3" s="17"/>
      <c r="S3" s="18"/>
      <c r="T3" s="7"/>
      <c r="U3" s="7"/>
      <c r="V3" s="7"/>
    </row>
    <row r="4" spans="1:22" ht="12.75">
      <c r="A4" s="13" t="s">
        <v>1255</v>
      </c>
      <c r="B4" t="s">
        <v>1254</v>
      </c>
      <c r="C4" s="8">
        <v>19.19301990619345</v>
      </c>
      <c r="D4" s="8">
        <v>169.40297366717652</v>
      </c>
      <c r="E4" s="8">
        <v>35.68027633385089</v>
      </c>
      <c r="F4" s="8">
        <v>396.60122589870343</v>
      </c>
      <c r="G4" s="8">
        <v>8.270155650993411</v>
      </c>
      <c r="H4" s="8">
        <v>17.003132890852328</v>
      </c>
      <c r="I4" s="8">
        <v>40.00543405614568</v>
      </c>
      <c r="J4" s="8">
        <v>21.858543121023796</v>
      </c>
      <c r="K4" s="8">
        <v>67.91044177039255</v>
      </c>
      <c r="L4" s="8">
        <v>70.93823676557197</v>
      </c>
      <c r="M4" s="8">
        <v>187.57525515999657</v>
      </c>
      <c r="N4" s="8">
        <v>388.867555379325</v>
      </c>
      <c r="O4" s="8">
        <v>243.43751304418257</v>
      </c>
      <c r="P4" s="8">
        <v>116.87665134270043</v>
      </c>
      <c r="Q4" s="8">
        <v>33.7368407143333</v>
      </c>
      <c r="R4" s="17"/>
      <c r="S4" s="18"/>
      <c r="T4" s="7"/>
      <c r="U4" s="7"/>
      <c r="V4" s="7"/>
    </row>
    <row r="5" spans="1:22" ht="12.75">
      <c r="A5" s="13" t="s">
        <v>1256</v>
      </c>
      <c r="B5" t="s">
        <v>1257</v>
      </c>
      <c r="C5" s="8">
        <v>21.31496842338516</v>
      </c>
      <c r="D5" s="8">
        <v>171.6561323822329</v>
      </c>
      <c r="E5" s="8">
        <v>30.592110533540364</v>
      </c>
      <c r="F5" s="8">
        <v>339.94742399020436</v>
      </c>
      <c r="G5" s="8">
        <v>7.0723636239444625</v>
      </c>
      <c r="H5" s="8">
        <v>10.964362506961143</v>
      </c>
      <c r="I5" s="8">
        <v>29.49324024969055</v>
      </c>
      <c r="J5" s="8">
        <v>19.620645550342655</v>
      </c>
      <c r="K5" s="8">
        <v>111.42723359647512</v>
      </c>
      <c r="L5" s="8">
        <v>91.5155172709438</v>
      </c>
      <c r="M5" s="8">
        <v>61.93032293173263</v>
      </c>
      <c r="N5" s="8">
        <v>225.10937073520114</v>
      </c>
      <c r="O5" s="8">
        <v>331.0185925973141</v>
      </c>
      <c r="P5" s="8">
        <v>69.07022789842539</v>
      </c>
      <c r="Q5" s="8">
        <v>35.33625799518841</v>
      </c>
      <c r="R5" s="17"/>
      <c r="S5" s="18"/>
      <c r="T5" s="7"/>
      <c r="U5" s="7"/>
      <c r="V5" s="7"/>
    </row>
    <row r="6" spans="1:22" ht="12.75">
      <c r="A6" s="13" t="s">
        <v>1258</v>
      </c>
      <c r="B6" t="s">
        <v>1257</v>
      </c>
      <c r="C6" s="8">
        <v>20.708697418473243</v>
      </c>
      <c r="D6" s="8">
        <v>167.86672908872902</v>
      </c>
      <c r="E6" s="8">
        <v>30.260273633520107</v>
      </c>
      <c r="F6" s="8">
        <v>329.7395317544388</v>
      </c>
      <c r="G6" s="8">
        <v>6.573283612674067</v>
      </c>
      <c r="H6" s="8">
        <v>11.635336994060165</v>
      </c>
      <c r="I6" s="8">
        <v>32.12128870130433</v>
      </c>
      <c r="J6" s="8">
        <v>20.885544177249386</v>
      </c>
      <c r="K6" s="8">
        <v>109.15249220556625</v>
      </c>
      <c r="L6" s="8">
        <v>87.31155673758826</v>
      </c>
      <c r="M6" s="8">
        <v>62.71771283826607</v>
      </c>
      <c r="N6" s="8">
        <v>229.42637033038892</v>
      </c>
      <c r="O6" s="8">
        <v>330.4417688022331</v>
      </c>
      <c r="P6" s="8">
        <v>81.92141699634878</v>
      </c>
      <c r="Q6" s="8">
        <v>36.65342516765733</v>
      </c>
      <c r="R6" s="17"/>
      <c r="S6" s="18"/>
      <c r="T6" s="7"/>
      <c r="U6" s="7"/>
      <c r="V6" s="7"/>
    </row>
    <row r="7" spans="1:22" ht="12.75">
      <c r="A7" s="13" t="s">
        <v>1259</v>
      </c>
      <c r="B7" t="s">
        <v>1257</v>
      </c>
      <c r="C7" s="8">
        <v>19.597200576134725</v>
      </c>
      <c r="D7" s="8">
        <v>161.41450185924936</v>
      </c>
      <c r="E7" s="8">
        <v>29.04353833344585</v>
      </c>
      <c r="F7" s="8">
        <v>328.10626899671627</v>
      </c>
      <c r="G7" s="8">
        <v>6.0742036014036715</v>
      </c>
      <c r="H7" s="8">
        <v>12.785578971944199</v>
      </c>
      <c r="I7" s="8">
        <v>32.70529946832962</v>
      </c>
      <c r="J7" s="8">
        <v>20.30174481098474</v>
      </c>
      <c r="K7" s="8">
        <v>109.05359040596151</v>
      </c>
      <c r="L7" s="8">
        <v>113.97351696229049</v>
      </c>
      <c r="M7" s="8">
        <v>59.00573185032273</v>
      </c>
      <c r="N7" s="8">
        <v>139.72871207482024</v>
      </c>
      <c r="O7" s="8">
        <v>335.8254575563225</v>
      </c>
      <c r="P7" s="8">
        <v>85.41694043098396</v>
      </c>
      <c r="Q7" s="8">
        <v>36.37117505927114</v>
      </c>
      <c r="R7" s="17"/>
      <c r="S7" s="18"/>
      <c r="T7" s="7"/>
      <c r="U7" s="7"/>
      <c r="V7" s="7"/>
    </row>
    <row r="8" spans="1:22" ht="12.75">
      <c r="A8" s="13" t="s">
        <v>1260</v>
      </c>
      <c r="B8" t="s">
        <v>1261</v>
      </c>
      <c r="C8" s="8">
        <v>25.558865457768583</v>
      </c>
      <c r="D8" s="8">
        <v>109.48943510772283</v>
      </c>
      <c r="E8" s="8">
        <v>23.73414793312182</v>
      </c>
      <c r="F8" s="8">
        <v>483.57246774742623</v>
      </c>
      <c r="G8" s="8">
        <v>22.144579964310413</v>
      </c>
      <c r="H8" s="8">
        <v>15.852890912968293</v>
      </c>
      <c r="I8" s="8">
        <v>31.439942806441504</v>
      </c>
      <c r="J8" s="8">
        <v>14.171851465205954</v>
      </c>
      <c r="K8" s="8">
        <v>72.8555317506292</v>
      </c>
      <c r="L8" s="8">
        <v>60.87085759358898</v>
      </c>
      <c r="M8" s="8">
        <v>258.4403467480057</v>
      </c>
      <c r="N8" s="8">
        <v>484.0334131221316</v>
      </c>
      <c r="O8" s="8">
        <v>216.1345200770153</v>
      </c>
      <c r="P8" s="8">
        <v>316.429915655255</v>
      </c>
      <c r="Q8" s="8">
        <v>27.245088221450754</v>
      </c>
      <c r="R8" s="17"/>
      <c r="S8" s="18"/>
      <c r="T8" s="7"/>
      <c r="U8" s="7"/>
      <c r="V8" s="7"/>
    </row>
    <row r="9" spans="1:22" ht="12.75">
      <c r="A9" s="13" t="s">
        <v>1262</v>
      </c>
      <c r="B9" t="s">
        <v>1261</v>
      </c>
      <c r="C9" s="8">
        <v>69.81664881633857</v>
      </c>
      <c r="D9" s="8">
        <v>149.53421045258847</v>
      </c>
      <c r="E9" s="8">
        <v>24.950883233196077</v>
      </c>
      <c r="F9" s="8">
        <v>512.7670395417158</v>
      </c>
      <c r="G9" s="8">
        <v>37.81569231820084</v>
      </c>
      <c r="H9" s="8">
        <v>46.90942431583724</v>
      </c>
      <c r="I9" s="8">
        <v>77.7714636571141</v>
      </c>
      <c r="J9" s="8">
        <v>24.582940163592145</v>
      </c>
      <c r="K9" s="8">
        <v>74.04235334588599</v>
      </c>
      <c r="L9" s="8">
        <v>54.23302517250129</v>
      </c>
      <c r="M9" s="8">
        <v>124.35909409259786</v>
      </c>
      <c r="N9" s="8">
        <v>268.08750003840413</v>
      </c>
      <c r="O9" s="8">
        <v>199.59890461802672</v>
      </c>
      <c r="P9" s="8">
        <v>778.1474375654468</v>
      </c>
      <c r="Q9" s="8">
        <v>26.962838113064553</v>
      </c>
      <c r="R9" s="17"/>
      <c r="S9" s="18"/>
      <c r="T9" s="7"/>
      <c r="U9" s="7"/>
      <c r="V9" s="7"/>
    </row>
    <row r="10" spans="1:22" ht="12.75">
      <c r="A10" s="13" t="s">
        <v>1263</v>
      </c>
      <c r="B10" t="s">
        <v>1261</v>
      </c>
      <c r="C10" s="8">
        <v>16.16166488163386</v>
      </c>
      <c r="D10" s="8">
        <v>66.67941952165162</v>
      </c>
      <c r="E10" s="8">
        <v>21.853738833007057</v>
      </c>
      <c r="F10" s="8">
        <v>307.2821688357545</v>
      </c>
      <c r="G10" s="8">
        <v>6.573283612674067</v>
      </c>
      <c r="H10" s="8">
        <v>10.005827525391114</v>
      </c>
      <c r="I10" s="8">
        <v>19.954397721610896</v>
      </c>
      <c r="J10" s="8">
        <v>10.474455478863195</v>
      </c>
      <c r="K10" s="8">
        <v>73.35004074865287</v>
      </c>
      <c r="L10" s="8">
        <v>85.54146809196489</v>
      </c>
      <c r="M10" s="8">
        <v>203.66050610775102</v>
      </c>
      <c r="N10" s="8">
        <v>448.8258830902666</v>
      </c>
      <c r="O10" s="8">
        <v>282.75766840887064</v>
      </c>
      <c r="P10" s="8">
        <v>139.597553667829</v>
      </c>
      <c r="Q10" s="8">
        <v>37.217925384429726</v>
      </c>
      <c r="R10" s="17"/>
      <c r="S10" s="18"/>
      <c r="T10" s="7"/>
      <c r="U10" s="7"/>
      <c r="V10" s="7"/>
    </row>
    <row r="11" spans="1:22" ht="12.75">
      <c r="A11" s="13" t="s">
        <v>1264</v>
      </c>
      <c r="B11" t="s">
        <v>1261</v>
      </c>
      <c r="C11" s="8">
        <v>20.102426413561325</v>
      </c>
      <c r="D11" s="8">
        <v>67.90841518440965</v>
      </c>
      <c r="E11" s="8">
        <v>18.756594432818044</v>
      </c>
      <c r="F11" s="8">
        <v>430.7976648885181</v>
      </c>
      <c r="G11" s="8">
        <v>17.553043860622772</v>
      </c>
      <c r="H11" s="8">
        <v>13.648260455357226</v>
      </c>
      <c r="I11" s="8">
        <v>25.01582436916337</v>
      </c>
      <c r="J11" s="8">
        <v>10.86365505637296</v>
      </c>
      <c r="K11" s="8">
        <v>71.07529935774399</v>
      </c>
      <c r="L11" s="8">
        <v>74.2571529761158</v>
      </c>
      <c r="M11" s="8">
        <v>348.09031182045544</v>
      </c>
      <c r="N11" s="8">
        <v>842.4403128470565</v>
      </c>
      <c r="O11" s="8">
        <v>235.45811721222876</v>
      </c>
      <c r="P11" s="8">
        <v>348.71210266923856</v>
      </c>
      <c r="Q11" s="8">
        <v>34.301340931105685</v>
      </c>
      <c r="R11" s="17"/>
      <c r="S11" s="18"/>
      <c r="T11" s="7"/>
      <c r="U11" s="7"/>
      <c r="V11" s="7"/>
    </row>
    <row r="12" spans="1:22" ht="12.75">
      <c r="A12" s="13" t="s">
        <v>1265</v>
      </c>
      <c r="B12" t="s">
        <v>1266</v>
      </c>
      <c r="C12" s="8">
        <v>2.5205672711157106</v>
      </c>
      <c r="D12" s="8">
        <v>109.48943510772283</v>
      </c>
      <c r="E12" s="8">
        <v>41.542728234208674</v>
      </c>
      <c r="F12" s="8">
        <v>133.1355272935935</v>
      </c>
      <c r="G12" s="8">
        <v>1.3828514954619513</v>
      </c>
      <c r="H12" s="8">
        <v>2.5292546691448847</v>
      </c>
      <c r="I12" s="8">
        <v>9.636874170830863</v>
      </c>
      <c r="J12" s="8">
        <v>11.447454422637605</v>
      </c>
      <c r="K12" s="8">
        <v>92.73479347118055</v>
      </c>
      <c r="L12" s="8">
        <v>105.23370427452502</v>
      </c>
      <c r="M12" s="8">
        <v>54.05642386639828</v>
      </c>
      <c r="N12" s="8">
        <v>131.67031283046967</v>
      </c>
      <c r="O12" s="8">
        <v>356.7833887775987</v>
      </c>
      <c r="P12" s="8">
        <v>2.9637111787074186</v>
      </c>
      <c r="Q12" s="8">
        <v>55.28193232114637</v>
      </c>
      <c r="R12" s="17"/>
      <c r="S12" s="18"/>
      <c r="T12" s="7"/>
      <c r="U12" s="7"/>
      <c r="V12" s="7"/>
    </row>
    <row r="13" spans="1:22" ht="12.75">
      <c r="A13" s="13" t="s">
        <v>1267</v>
      </c>
      <c r="B13" t="s">
        <v>1268</v>
      </c>
      <c r="C13" s="8">
        <v>27.680813974960294</v>
      </c>
      <c r="D13" s="8">
        <v>208.01392073882442</v>
      </c>
      <c r="E13" s="8">
        <v>34.02109183374963</v>
      </c>
      <c r="F13" s="8">
        <v>402.3176455507321</v>
      </c>
      <c r="G13" s="8">
        <v>11.763715729886181</v>
      </c>
      <c r="H13" s="8">
        <v>17.38654688348034</v>
      </c>
      <c r="I13" s="8">
        <v>44.288179680997764</v>
      </c>
      <c r="J13" s="8">
        <v>26.1397384736312</v>
      </c>
      <c r="K13" s="8">
        <v>118.44926136841116</v>
      </c>
      <c r="L13" s="8">
        <v>60.64959651288605</v>
      </c>
      <c r="M13" s="8">
        <v>59.680637484494255</v>
      </c>
      <c r="N13" s="8">
        <v>96.17498282559221</v>
      </c>
      <c r="O13" s="8">
        <v>325.82717844158515</v>
      </c>
      <c r="P13" s="8">
        <v>150.0841239717345</v>
      </c>
      <c r="Q13" s="8">
        <v>32.8900903891747</v>
      </c>
      <c r="R13" s="17"/>
      <c r="S13" s="18"/>
      <c r="T13" s="7"/>
      <c r="U13" s="7"/>
      <c r="V13" s="7"/>
    </row>
    <row r="14" spans="1:22" ht="12.75">
      <c r="A14" s="13" t="s">
        <v>1269</v>
      </c>
      <c r="B14" t="s">
        <v>1268</v>
      </c>
      <c r="C14" s="8">
        <v>29.499626989696047</v>
      </c>
      <c r="D14" s="8">
        <v>222.0449545553119</v>
      </c>
      <c r="E14" s="8">
        <v>35.68027633385089</v>
      </c>
      <c r="F14" s="8">
        <v>423.2438246340516</v>
      </c>
      <c r="G14" s="8">
        <v>12.562243747918815</v>
      </c>
      <c r="H14" s="8">
        <v>19.782884337405413</v>
      </c>
      <c r="I14" s="8">
        <v>47.889579410987025</v>
      </c>
      <c r="J14" s="8">
        <v>30.323633931861163</v>
      </c>
      <c r="K14" s="8">
        <v>105.88873281861005</v>
      </c>
      <c r="L14" s="8">
        <v>63.19409894096967</v>
      </c>
      <c r="M14" s="8">
        <v>62.15529147645647</v>
      </c>
      <c r="N14" s="8">
        <v>183.9539745944108</v>
      </c>
      <c r="O14" s="8">
        <v>298.13963627769726</v>
      </c>
      <c r="P14" s="8">
        <v>167.76736017047708</v>
      </c>
      <c r="Q14" s="8">
        <v>29.879422566388598</v>
      </c>
      <c r="R14" s="17"/>
      <c r="S14" s="18"/>
      <c r="T14" s="7"/>
      <c r="U14" s="7"/>
      <c r="V14" s="7"/>
    </row>
    <row r="15" spans="1:22" ht="12.75">
      <c r="A15" s="13" t="s">
        <v>1270</v>
      </c>
      <c r="B15" t="s">
        <v>1268</v>
      </c>
      <c r="C15" s="8">
        <v>85.47864977656312</v>
      </c>
      <c r="D15" s="8">
        <v>917.554083371124</v>
      </c>
      <c r="E15" s="8">
        <v>112.00276333850883</v>
      </c>
      <c r="F15" s="8">
        <v>75.46093616151792</v>
      </c>
      <c r="G15" s="8">
        <v>65.36490894032667</v>
      </c>
      <c r="H15" s="8">
        <v>57.740869607578574</v>
      </c>
      <c r="I15" s="8">
        <v>151.25948517446247</v>
      </c>
      <c r="J15" s="8">
        <v>75.1788852398615</v>
      </c>
      <c r="K15" s="8">
        <v>135.06476370200636</v>
      </c>
      <c r="L15" s="8">
        <v>0</v>
      </c>
      <c r="M15" s="8">
        <v>-0.048511139684915605</v>
      </c>
      <c r="N15" s="8">
        <v>9.067524327136187</v>
      </c>
      <c r="O15" s="8">
        <v>10.208425233098959</v>
      </c>
      <c r="P15" s="8">
        <v>367.0121959446815</v>
      </c>
      <c r="Q15" s="8">
        <v>7.957997481727258</v>
      </c>
      <c r="R15" s="17"/>
      <c r="S15" s="18"/>
      <c r="T15" s="7"/>
      <c r="U15" s="7"/>
      <c r="V15" s="7"/>
    </row>
    <row r="16" spans="1:22" ht="12.75">
      <c r="A16" s="13" t="s">
        <v>1271</v>
      </c>
      <c r="B16" t="s">
        <v>1268</v>
      </c>
      <c r="C16" s="8">
        <v>22.729600768179637</v>
      </c>
      <c r="D16" s="8">
        <v>204.42935005578022</v>
      </c>
      <c r="E16" s="8">
        <v>37.6712977339724</v>
      </c>
      <c r="F16" s="8">
        <v>295.23685599755106</v>
      </c>
      <c r="G16" s="8">
        <v>2.780275527019059</v>
      </c>
      <c r="H16" s="8">
        <v>15.469476920340282</v>
      </c>
      <c r="I16" s="8">
        <v>40.978785334521156</v>
      </c>
      <c r="J16" s="8">
        <v>25.94513868487632</v>
      </c>
      <c r="K16" s="8">
        <v>127.35042333283714</v>
      </c>
      <c r="L16" s="8">
        <v>73.26147811295266</v>
      </c>
      <c r="M16" s="8">
        <v>53.156549687502924</v>
      </c>
      <c r="N16" s="8">
        <v>112.67551461164337</v>
      </c>
      <c r="O16" s="8">
        <v>374.280377228389</v>
      </c>
      <c r="P16" s="8">
        <v>73.6966559736778</v>
      </c>
      <c r="Q16" s="8">
        <v>40.69901005452617</v>
      </c>
      <c r="R16" s="17"/>
      <c r="S16" s="18"/>
      <c r="T16" s="7"/>
      <c r="U16" s="7"/>
      <c r="V16" s="7"/>
    </row>
    <row r="17" spans="1:22" ht="12.75">
      <c r="A17" s="13" t="s">
        <v>1272</v>
      </c>
      <c r="B17" t="s">
        <v>1268</v>
      </c>
      <c r="C17" s="8">
        <v>17.87943272888429</v>
      </c>
      <c r="D17" s="8">
        <v>220.30387736640472</v>
      </c>
      <c r="E17" s="8">
        <v>36.34395013389139</v>
      </c>
      <c r="F17" s="8">
        <v>379.9623615544055</v>
      </c>
      <c r="G17" s="8">
        <v>5.774755594641433</v>
      </c>
      <c r="H17" s="8">
        <v>14.031674447985237</v>
      </c>
      <c r="I17" s="8">
        <v>36.306699198318874</v>
      </c>
      <c r="J17" s="8">
        <v>25.06943963547935</v>
      </c>
      <c r="K17" s="8">
        <v>106.48214361623846</v>
      </c>
      <c r="L17" s="8">
        <v>144.17565447823947</v>
      </c>
      <c r="M17" s="8">
        <v>43.37041799201595</v>
      </c>
      <c r="N17" s="8">
        <v>44.85065430502616</v>
      </c>
      <c r="O17" s="8">
        <v>390.14303159311646</v>
      </c>
      <c r="P17" s="8">
        <v>47.68584923948085</v>
      </c>
      <c r="Q17" s="8">
        <v>37.78242560120212</v>
      </c>
      <c r="R17" s="17"/>
      <c r="S17" s="18"/>
      <c r="T17" s="7"/>
      <c r="U17" s="7"/>
      <c r="V17" s="7"/>
    </row>
    <row r="18" spans="1:22" ht="12.75">
      <c r="A18" s="13" t="s">
        <v>1273</v>
      </c>
      <c r="B18" t="s">
        <v>1268</v>
      </c>
      <c r="C18" s="8">
        <v>14.848077704324705</v>
      </c>
      <c r="D18" s="8">
        <v>206.6825087708366</v>
      </c>
      <c r="E18" s="8">
        <v>31.366396633587613</v>
      </c>
      <c r="F18" s="8">
        <v>424.4687717023434</v>
      </c>
      <c r="G18" s="8">
        <v>4.2775155608302455</v>
      </c>
      <c r="H18" s="8">
        <v>11.635336994060165</v>
      </c>
      <c r="I18" s="8">
        <v>35.625353303456045</v>
      </c>
      <c r="J18" s="8">
        <v>24.485640269214706</v>
      </c>
      <c r="K18" s="8">
        <v>83.43802430833563</v>
      </c>
      <c r="L18" s="8">
        <v>99.25965509554611</v>
      </c>
      <c r="M18" s="8">
        <v>75.31595134280104</v>
      </c>
      <c r="N18" s="8">
        <v>186.64010767586097</v>
      </c>
      <c r="O18" s="8">
        <v>281.3156089211681</v>
      </c>
      <c r="P18" s="8">
        <v>41.31165944691084</v>
      </c>
      <c r="Q18" s="8">
        <v>35.712591473036674</v>
      </c>
      <c r="R18" s="17"/>
      <c r="S18" s="18"/>
      <c r="T18" s="7"/>
      <c r="U18" s="7"/>
      <c r="V18" s="7"/>
    </row>
    <row r="19" spans="1:22" ht="12.75">
      <c r="A19" s="13" t="s">
        <v>1274</v>
      </c>
      <c r="B19" t="s">
        <v>1268</v>
      </c>
      <c r="C19" s="8">
        <v>21.213923255899843</v>
      </c>
      <c r="D19" s="8">
        <v>283.49473769321315</v>
      </c>
      <c r="E19" s="8">
        <v>44.418648034384184</v>
      </c>
      <c r="F19" s="8">
        <v>389.6598591783828</v>
      </c>
      <c r="G19" s="8">
        <v>7.471627632960779</v>
      </c>
      <c r="H19" s="8">
        <v>18.153374868736364</v>
      </c>
      <c r="I19" s="8">
        <v>51.29630888530119</v>
      </c>
      <c r="J19" s="8">
        <v>34.60482928446858</v>
      </c>
      <c r="K19" s="8">
        <v>113.60307318777923</v>
      </c>
      <c r="L19" s="8">
        <v>110.43333967104371</v>
      </c>
      <c r="M19" s="8">
        <v>47.64482034176888</v>
      </c>
      <c r="N19" s="8">
        <v>51.565987008651625</v>
      </c>
      <c r="O19" s="8">
        <v>358.0331736669409</v>
      </c>
      <c r="P19" s="8">
        <v>60.43422882462086</v>
      </c>
      <c r="Q19" s="8">
        <v>35.994841581422875</v>
      </c>
      <c r="R19" s="17"/>
      <c r="S19" s="18"/>
      <c r="T19" s="7"/>
      <c r="U19" s="7"/>
      <c r="V19" s="7"/>
    </row>
    <row r="20" spans="1:22" ht="12.75">
      <c r="A20" s="13" t="s">
        <v>1275</v>
      </c>
      <c r="B20" t="s">
        <v>1268</v>
      </c>
      <c r="C20" s="8">
        <v>13.53449052701555</v>
      </c>
      <c r="D20" s="8">
        <v>191.21764668113144</v>
      </c>
      <c r="E20" s="8">
        <v>31.034559733567363</v>
      </c>
      <c r="F20" s="8">
        <v>380.8810718556244</v>
      </c>
      <c r="G20" s="8">
        <v>3.5788035450516924</v>
      </c>
      <c r="H20" s="8">
        <v>12.306311481159184</v>
      </c>
      <c r="I20" s="8">
        <v>35.13867766426831</v>
      </c>
      <c r="J20" s="8">
        <v>21.080143966004268</v>
      </c>
      <c r="K20" s="8">
        <v>85.61386389963977</v>
      </c>
      <c r="L20" s="8">
        <v>79.67804945333742</v>
      </c>
      <c r="M20" s="8">
        <v>61.59287011464687</v>
      </c>
      <c r="N20" s="8">
        <v>146.73184475145823</v>
      </c>
      <c r="O20" s="8">
        <v>285.25723818755495</v>
      </c>
      <c r="P20" s="8">
        <v>46.65775411164698</v>
      </c>
      <c r="Q20" s="8">
        <v>31.196589738857515</v>
      </c>
      <c r="R20" s="17"/>
      <c r="S20" s="18"/>
      <c r="T20" s="7"/>
      <c r="U20" s="7"/>
      <c r="V20" s="7"/>
    </row>
    <row r="21" spans="1:22" ht="12.75">
      <c r="A21" s="13" t="s">
        <v>1276</v>
      </c>
      <c r="B21" t="s">
        <v>1268</v>
      </c>
      <c r="C21" s="8">
        <v>19.900336078590684</v>
      </c>
      <c r="D21" s="8">
        <v>243.34754604311763</v>
      </c>
      <c r="E21" s="8">
        <v>39.99415603411416</v>
      </c>
      <c r="F21" s="8">
        <v>336.782977397117</v>
      </c>
      <c r="G21" s="8">
        <v>6.972547621690383</v>
      </c>
      <c r="H21" s="8">
        <v>15.373623422183279</v>
      </c>
      <c r="I21" s="8">
        <v>38.93474764993265</v>
      </c>
      <c r="J21" s="8">
        <v>25.361339318611673</v>
      </c>
      <c r="K21" s="8">
        <v>127.05371793402294</v>
      </c>
      <c r="L21" s="8">
        <v>145.1713293414026</v>
      </c>
      <c r="M21" s="8">
        <v>48.09475743121656</v>
      </c>
      <c r="N21" s="8">
        <v>40.62958803417587</v>
      </c>
      <c r="O21" s="8">
        <v>406.6786470521051</v>
      </c>
      <c r="P21" s="8">
        <v>54.77970562153457</v>
      </c>
      <c r="Q21" s="8">
        <v>38.441009187436585</v>
      </c>
      <c r="R21" s="17"/>
      <c r="S21" s="18"/>
      <c r="T21" s="7"/>
      <c r="U21" s="7"/>
      <c r="V21" s="7"/>
    </row>
    <row r="22" spans="1:22" ht="12.75">
      <c r="A22" s="13" t="s">
        <v>1277</v>
      </c>
      <c r="B22" t="s">
        <v>1268</v>
      </c>
      <c r="C22" s="8">
        <v>36.774879048639065</v>
      </c>
      <c r="D22" s="8">
        <v>248.9804428307586</v>
      </c>
      <c r="E22" s="8">
        <v>46.52028173451246</v>
      </c>
      <c r="F22" s="8">
        <v>309.3237472829076</v>
      </c>
      <c r="G22" s="8">
        <v>12.961507756935132</v>
      </c>
      <c r="H22" s="8">
        <v>21.124833311603457</v>
      </c>
      <c r="I22" s="8">
        <v>53.729687081239874</v>
      </c>
      <c r="J22" s="8">
        <v>34.60482928446858</v>
      </c>
      <c r="K22" s="8">
        <v>147.72419405141216</v>
      </c>
      <c r="L22" s="8">
        <v>114.41603912369632</v>
      </c>
      <c r="M22" s="8">
        <v>41.68315390658716</v>
      </c>
      <c r="N22" s="8">
        <v>75.06965147134075</v>
      </c>
      <c r="O22" s="8">
        <v>424.3679101012557</v>
      </c>
      <c r="P22" s="8">
        <v>118.11036549610108</v>
      </c>
      <c r="Q22" s="8">
        <v>36.183008320347</v>
      </c>
      <c r="R22" s="17"/>
      <c r="S22" s="18"/>
      <c r="T22" s="7"/>
      <c r="U22" s="7"/>
      <c r="V22" s="7"/>
    </row>
    <row r="23" spans="1:22" ht="12.75">
      <c r="A23" s="13" t="s">
        <v>1278</v>
      </c>
      <c r="B23" t="s">
        <v>1279</v>
      </c>
      <c r="C23" s="8">
        <v>10.50313550245596</v>
      </c>
      <c r="D23" s="8">
        <v>153.93811157747137</v>
      </c>
      <c r="E23" s="8">
        <v>37.78191003397915</v>
      </c>
      <c r="F23" s="8">
        <v>229.49802999922068</v>
      </c>
      <c r="G23" s="8">
        <v>4.177699558576167</v>
      </c>
      <c r="H23" s="8">
        <v>5.97998060279699</v>
      </c>
      <c r="I23" s="8">
        <v>21.8037651505243</v>
      </c>
      <c r="J23" s="8">
        <v>17.67464766279383</v>
      </c>
      <c r="K23" s="8">
        <v>112.02064439410351</v>
      </c>
      <c r="L23" s="8">
        <v>141.85241313085876</v>
      </c>
      <c r="M23" s="8">
        <v>59.79312175685618</v>
      </c>
      <c r="N23" s="8">
        <v>209.56817219252508</v>
      </c>
      <c r="O23" s="8">
        <v>281.60402081870865</v>
      </c>
      <c r="P23" s="8">
        <v>39.56389772959326</v>
      </c>
      <c r="Q23" s="8">
        <v>44.1800947246226</v>
      </c>
      <c r="R23" s="17"/>
      <c r="S23" s="18"/>
      <c r="T23" s="7"/>
      <c r="U23" s="7"/>
      <c r="V23" s="7"/>
    </row>
    <row r="24" spans="1:22" ht="12.75">
      <c r="A24" s="13" t="s">
        <v>1280</v>
      </c>
      <c r="B24" t="s">
        <v>1281</v>
      </c>
      <c r="C24" s="8">
        <v>38.99787273331609</v>
      </c>
      <c r="D24" s="8">
        <v>502.25596566414146</v>
      </c>
      <c r="E24" s="8">
        <v>84.23907603681442</v>
      </c>
      <c r="F24" s="8">
        <v>302.382380562587</v>
      </c>
      <c r="G24" s="8">
        <v>27.634460088284765</v>
      </c>
      <c r="H24" s="8">
        <v>35.59871153331089</v>
      </c>
      <c r="I24" s="8">
        <v>91.00904104302057</v>
      </c>
      <c r="J24" s="8">
        <v>55.718906364373275</v>
      </c>
      <c r="K24" s="8">
        <v>130.21857552137442</v>
      </c>
      <c r="L24" s="8">
        <v>50.69284788125452</v>
      </c>
      <c r="M24" s="8">
        <v>10.075073372887823</v>
      </c>
      <c r="N24" s="8">
        <v>19.23645670691189</v>
      </c>
      <c r="O24" s="8">
        <v>126.1500080443796</v>
      </c>
      <c r="P24" s="8">
        <v>468.6908040874514</v>
      </c>
      <c r="Q24" s="8">
        <v>18.0249180141683</v>
      </c>
      <c r="R24" s="17"/>
      <c r="S24" s="18"/>
      <c r="T24" s="7"/>
      <c r="U24" s="7"/>
      <c r="V24" s="7"/>
    </row>
    <row r="25" spans="1:22" ht="12.75">
      <c r="A25" s="13" t="s">
        <v>1282</v>
      </c>
      <c r="B25" t="s">
        <v>1281</v>
      </c>
      <c r="C25" s="8">
        <v>22.93169110315027</v>
      </c>
      <c r="D25" s="8">
        <v>250.00460588305697</v>
      </c>
      <c r="E25" s="8">
        <v>48.06885393460696</v>
      </c>
      <c r="F25" s="8">
        <v>310.2424575841265</v>
      </c>
      <c r="G25" s="8">
        <v>7.970707644231174</v>
      </c>
      <c r="H25" s="8">
        <v>19.399470344777402</v>
      </c>
      <c r="I25" s="8">
        <v>47.98691453882458</v>
      </c>
      <c r="J25" s="8">
        <v>31.49123266439046</v>
      </c>
      <c r="K25" s="8">
        <v>117.9547523703875</v>
      </c>
      <c r="L25" s="8">
        <v>108.55262048506887</v>
      </c>
      <c r="M25" s="8">
        <v>74.07862434681994</v>
      </c>
      <c r="N25" s="8">
        <v>138.38564553409515</v>
      </c>
      <c r="O25" s="8">
        <v>320.2512150891355</v>
      </c>
      <c r="P25" s="8">
        <v>107.72660470497897</v>
      </c>
      <c r="Q25" s="8">
        <v>35.994841581422875</v>
      </c>
      <c r="U25" s="7"/>
      <c r="V25" s="7"/>
    </row>
    <row r="26" spans="1:22" ht="12.75">
      <c r="A26" s="13" t="s">
        <v>1283</v>
      </c>
      <c r="B26" t="s">
        <v>1281</v>
      </c>
      <c r="C26" s="8">
        <v>11.412542009823836</v>
      </c>
      <c r="D26" s="8">
        <v>135.70800924656066</v>
      </c>
      <c r="E26" s="8">
        <v>28.60108913341885</v>
      </c>
      <c r="F26" s="8">
        <v>272.5753352341515</v>
      </c>
      <c r="G26" s="8">
        <v>2.979907531527217</v>
      </c>
      <c r="H26" s="8">
        <v>9.5265600346061</v>
      </c>
      <c r="I26" s="8">
        <v>24.626483857813174</v>
      </c>
      <c r="J26" s="8">
        <v>17.38274797966151</v>
      </c>
      <c r="K26" s="8">
        <v>89.56993588382909</v>
      </c>
      <c r="L26" s="8">
        <v>72.37643379014096</v>
      </c>
      <c r="M26" s="8">
        <v>159.22921852479288</v>
      </c>
      <c r="N26" s="8">
        <v>307.51609634111935</v>
      </c>
      <c r="O26" s="8">
        <v>261.2229133925133</v>
      </c>
      <c r="P26" s="8">
        <v>46.76056362443036</v>
      </c>
      <c r="Q26" s="8">
        <v>37.78242560120212</v>
      </c>
      <c r="R26" s="17"/>
      <c r="S26" s="18"/>
      <c r="T26" s="7"/>
      <c r="U26" s="7"/>
      <c r="V26" s="7"/>
    </row>
    <row r="27" spans="1:22" ht="12.75">
      <c r="A27" s="13" t="s">
        <v>1284</v>
      </c>
      <c r="B27" t="s">
        <v>1285</v>
      </c>
      <c r="C27" s="8">
        <v>34.956066033903305</v>
      </c>
      <c r="D27" s="8">
        <v>199.10370218382877</v>
      </c>
      <c r="E27" s="8">
        <v>31.91945813362137</v>
      </c>
      <c r="F27" s="8">
        <v>378.5332566413983</v>
      </c>
      <c r="G27" s="8">
        <v>14.059483781730002</v>
      </c>
      <c r="H27" s="8">
        <v>20.35800532634743</v>
      </c>
      <c r="I27" s="8">
        <v>48.37625505017476</v>
      </c>
      <c r="J27" s="8">
        <v>29.058735304954432</v>
      </c>
      <c r="K27" s="8">
        <v>94.71282946327521</v>
      </c>
      <c r="L27" s="8">
        <v>106.4506402183911</v>
      </c>
      <c r="M27" s="8">
        <v>49.107115882473835</v>
      </c>
      <c r="N27" s="8">
        <v>49.26358722455147</v>
      </c>
      <c r="O27" s="8">
        <v>284.1997278965731</v>
      </c>
      <c r="P27" s="8">
        <v>181.13259683231743</v>
      </c>
      <c r="Q27" s="8">
        <v>34.395424300567754</v>
      </c>
      <c r="R27" s="17"/>
      <c r="S27" s="18"/>
      <c r="T27" s="7"/>
      <c r="U27" s="7"/>
      <c r="V27" s="7"/>
    </row>
    <row r="28" spans="1:22" ht="12.75">
      <c r="A28" s="13" t="s">
        <v>1286</v>
      </c>
      <c r="B28" t="s">
        <v>1287</v>
      </c>
      <c r="C28" s="8">
        <v>39.90727924068398</v>
      </c>
      <c r="D28" s="8">
        <v>412.33444967234607</v>
      </c>
      <c r="E28" s="8">
        <v>81.69499313665915</v>
      </c>
      <c r="F28" s="8">
        <v>346.582553943452</v>
      </c>
      <c r="G28" s="8">
        <v>14.159299783984082</v>
      </c>
      <c r="H28" s="8">
        <v>34.640176551740865</v>
      </c>
      <c r="I28" s="8">
        <v>87.99165208005658</v>
      </c>
      <c r="J28" s="8">
        <v>56.302705730637925</v>
      </c>
      <c r="K28" s="8">
        <v>145.84505985892224</v>
      </c>
      <c r="L28" s="8">
        <v>28.898631432016607</v>
      </c>
      <c r="M28" s="8">
        <v>5.125765388963373</v>
      </c>
      <c r="N28" s="8">
        <v>10.218724219186267</v>
      </c>
      <c r="O28" s="8">
        <v>277.5662542531416</v>
      </c>
      <c r="P28" s="8">
        <v>157.89764694327192</v>
      </c>
      <c r="Q28" s="8">
        <v>29.220838980154134</v>
      </c>
      <c r="R28" s="17"/>
      <c r="S28" s="18"/>
      <c r="T28" s="7"/>
      <c r="U28" s="7"/>
      <c r="V28" s="7"/>
    </row>
    <row r="29" spans="1:22" ht="12.75">
      <c r="A29" s="13" t="s">
        <v>1288</v>
      </c>
      <c r="B29" t="s">
        <v>1287</v>
      </c>
      <c r="C29" s="8">
        <v>32.8341175167116</v>
      </c>
      <c r="D29" s="8">
        <v>344.0227740840458</v>
      </c>
      <c r="E29" s="8">
        <v>48.62191543464072</v>
      </c>
      <c r="F29" s="8">
        <v>362.60894475360396</v>
      </c>
      <c r="G29" s="8">
        <v>16.65469984033606</v>
      </c>
      <c r="H29" s="8">
        <v>22.27507528948749</v>
      </c>
      <c r="I29" s="8">
        <v>62.7818539701318</v>
      </c>
      <c r="J29" s="8">
        <v>39.372524108963184</v>
      </c>
      <c r="K29" s="8">
        <v>116.27342177710703</v>
      </c>
      <c r="L29" s="8">
        <v>61.42401029534629</v>
      </c>
      <c r="M29" s="8">
        <v>82.6274290463258</v>
      </c>
      <c r="N29" s="8">
        <v>155.4617772661713</v>
      </c>
      <c r="O29" s="8">
        <v>219.78773744586167</v>
      </c>
      <c r="P29" s="8">
        <v>143.7099341791645</v>
      </c>
      <c r="Q29" s="8">
        <v>26.210171157368027</v>
      </c>
      <c r="R29" s="17"/>
      <c r="S29" s="18"/>
      <c r="T29" s="7"/>
      <c r="U29" s="7"/>
      <c r="V29" s="7"/>
    </row>
    <row r="30" spans="1:22" ht="12.75">
      <c r="A30" s="13" t="s">
        <v>1289</v>
      </c>
      <c r="B30" t="s">
        <v>1287</v>
      </c>
      <c r="C30" s="8">
        <v>31.722620674373083</v>
      </c>
      <c r="D30" s="8">
        <v>316.9848695033693</v>
      </c>
      <c r="E30" s="8">
        <v>49.39620153468797</v>
      </c>
      <c r="F30" s="8">
        <v>364.4463653560418</v>
      </c>
      <c r="G30" s="8">
        <v>14.558563793000397</v>
      </c>
      <c r="H30" s="8">
        <v>24.096291754470545</v>
      </c>
      <c r="I30" s="8">
        <v>59.667129879330275</v>
      </c>
      <c r="J30" s="8">
        <v>38.39952516518878</v>
      </c>
      <c r="K30" s="8">
        <v>114.0975821858029</v>
      </c>
      <c r="L30" s="8">
        <v>45.49321248473583</v>
      </c>
      <c r="M30" s="8">
        <v>90.1638752945744</v>
      </c>
      <c r="N30" s="8">
        <v>178.1979751341604</v>
      </c>
      <c r="O30" s="8">
        <v>200.7525522081887</v>
      </c>
      <c r="P30" s="8">
        <v>146.17736248596577</v>
      </c>
      <c r="Q30" s="8">
        <v>26.680588004678356</v>
      </c>
      <c r="R30" s="17"/>
      <c r="S30" s="18"/>
      <c r="T30" s="7"/>
      <c r="U30" s="7"/>
      <c r="V30" s="7"/>
    </row>
    <row r="31" spans="1:22" ht="12.75">
      <c r="A31" s="13" t="s">
        <v>1290</v>
      </c>
      <c r="B31" t="s">
        <v>1291</v>
      </c>
      <c r="C31" s="8">
        <v>21.416013590870477</v>
      </c>
      <c r="D31" s="8">
        <v>195.62154780601435</v>
      </c>
      <c r="E31" s="8">
        <v>38.11374693399941</v>
      </c>
      <c r="F31" s="8">
        <v>421.7126407986867</v>
      </c>
      <c r="G31" s="8">
        <v>12.562243747918815</v>
      </c>
      <c r="H31" s="8">
        <v>15.852890912968293</v>
      </c>
      <c r="I31" s="8">
        <v>35.72268843129359</v>
      </c>
      <c r="J31" s="8">
        <v>20.593644494117065</v>
      </c>
      <c r="K31" s="8">
        <v>65.14119138146</v>
      </c>
      <c r="L31" s="8">
        <v>51.79915328476913</v>
      </c>
      <c r="M31" s="8">
        <v>141.3442192192477</v>
      </c>
      <c r="N31" s="8">
        <v>323.05729488379546</v>
      </c>
      <c r="O31" s="8">
        <v>243.72592494172306</v>
      </c>
      <c r="P31" s="8">
        <v>238.19187642709733</v>
      </c>
      <c r="Q31" s="8">
        <v>29.409005719078266</v>
      </c>
      <c r="R31" s="17"/>
      <c r="S31" s="18"/>
      <c r="T31" s="7"/>
      <c r="U31" s="7"/>
      <c r="V31" s="7"/>
    </row>
    <row r="32" spans="1:22" ht="12.75">
      <c r="A32" s="13" t="s">
        <v>1292</v>
      </c>
      <c r="B32" t="s">
        <v>1293</v>
      </c>
      <c r="C32" s="8">
        <v>8.07805148280829</v>
      </c>
      <c r="D32" s="8">
        <v>219.9966284507152</v>
      </c>
      <c r="E32" s="8">
        <v>33.79986723373613</v>
      </c>
      <c r="F32" s="8">
        <v>431.00182273323344</v>
      </c>
      <c r="G32" s="8">
        <v>3.1795395360353758</v>
      </c>
      <c r="H32" s="8">
        <v>9.143146041978088</v>
      </c>
      <c r="I32" s="8">
        <v>28.130548459964885</v>
      </c>
      <c r="J32" s="8">
        <v>19.036846184078005</v>
      </c>
      <c r="K32" s="8">
        <v>76.41599653639959</v>
      </c>
      <c r="L32" s="8">
        <v>76.02724162173921</v>
      </c>
      <c r="M32" s="8">
        <v>211.42192090072342</v>
      </c>
      <c r="N32" s="8">
        <v>311.4493626389571</v>
      </c>
      <c r="O32" s="8">
        <v>189.79290010164974</v>
      </c>
      <c r="P32" s="8">
        <v>47.27461118834729</v>
      </c>
      <c r="Q32" s="8">
        <v>30.255756044236858</v>
      </c>
      <c r="R32" s="17"/>
      <c r="S32" s="18"/>
      <c r="T32" s="7"/>
      <c r="U32" s="7"/>
      <c r="V32" s="7"/>
    </row>
    <row r="33" spans="1:22" ht="12.75">
      <c r="A33" s="13" t="s">
        <v>1294</v>
      </c>
      <c r="B33" t="s">
        <v>1293</v>
      </c>
      <c r="C33" s="8">
        <v>6.461328803043175</v>
      </c>
      <c r="D33" s="8">
        <v>123.11080370329093</v>
      </c>
      <c r="E33" s="8">
        <v>25.172107833209576</v>
      </c>
      <c r="F33" s="8">
        <v>515.2169336782996</v>
      </c>
      <c r="G33" s="8">
        <v>1.5824834999701094</v>
      </c>
      <c r="H33" s="8">
        <v>4.733885126755952</v>
      </c>
      <c r="I33" s="8">
        <v>18.494370804047684</v>
      </c>
      <c r="J33" s="8">
        <v>11.15555473950528</v>
      </c>
      <c r="K33" s="8">
        <v>67.91044177039255</v>
      </c>
      <c r="L33" s="8">
        <v>92.95371429551281</v>
      </c>
      <c r="M33" s="8">
        <v>178.6889976434049</v>
      </c>
      <c r="N33" s="8">
        <v>359.1282248346979</v>
      </c>
      <c r="O33" s="8">
        <v>218.7302271548798</v>
      </c>
      <c r="P33" s="8">
        <v>53.6488009809173</v>
      </c>
      <c r="Q33" s="8">
        <v>28.18592191607141</v>
      </c>
      <c r="R33" s="17"/>
      <c r="S33" s="18"/>
      <c r="T33" s="7"/>
      <c r="U33" s="7"/>
      <c r="V33" s="7"/>
    </row>
    <row r="34" spans="1:22" ht="12.75">
      <c r="A34" s="13" t="s">
        <v>1295</v>
      </c>
      <c r="B34" t="s">
        <v>1293</v>
      </c>
      <c r="C34" s="8">
        <v>11.412542009823836</v>
      </c>
      <c r="D34" s="8">
        <v>146.35930499046356</v>
      </c>
      <c r="E34" s="8">
        <v>26.057006233263582</v>
      </c>
      <c r="F34" s="8">
        <v>479.8976265425506</v>
      </c>
      <c r="G34" s="8">
        <v>3.1795395360353758</v>
      </c>
      <c r="H34" s="8">
        <v>10.676802012490135</v>
      </c>
      <c r="I34" s="8">
        <v>25.21049462483846</v>
      </c>
      <c r="J34" s="8">
        <v>17.480047874038952</v>
      </c>
      <c r="K34" s="8">
        <v>79.67975592335578</v>
      </c>
      <c r="L34" s="8">
        <v>78.68237459017426</v>
      </c>
      <c r="M34" s="8">
        <v>95.11318327849884</v>
      </c>
      <c r="N34" s="8">
        <v>146.82777807579572</v>
      </c>
      <c r="O34" s="8">
        <v>223.9216413106088</v>
      </c>
      <c r="P34" s="8">
        <v>267.2869685447959</v>
      </c>
      <c r="Q34" s="8">
        <v>26.868754743602487</v>
      </c>
      <c r="R34" s="17"/>
      <c r="S34" s="18"/>
      <c r="T34" s="7"/>
      <c r="U34" s="7"/>
      <c r="V34" s="7"/>
    </row>
    <row r="35" spans="1:22" ht="12.75">
      <c r="A35" s="13" t="s">
        <v>1296</v>
      </c>
      <c r="B35" t="s">
        <v>1293</v>
      </c>
      <c r="C35" s="8">
        <v>9.492683827602765</v>
      </c>
      <c r="D35" s="8">
        <v>165.6135703736726</v>
      </c>
      <c r="E35" s="8">
        <v>35.127214833817135</v>
      </c>
      <c r="F35" s="8">
        <v>245.422341887015</v>
      </c>
      <c r="G35" s="8">
        <v>4.2775155608302455</v>
      </c>
      <c r="H35" s="8">
        <v>8.759732049350076</v>
      </c>
      <c r="I35" s="8">
        <v>25.405164880513556</v>
      </c>
      <c r="J35" s="8">
        <v>17.285448085284067</v>
      </c>
      <c r="K35" s="8">
        <v>85.61386389963977</v>
      </c>
      <c r="L35" s="8">
        <v>86.20525133407365</v>
      </c>
      <c r="M35" s="8">
        <v>186.67538098110117</v>
      </c>
      <c r="N35" s="8">
        <v>355.19495853686016</v>
      </c>
      <c r="O35" s="8">
        <v>252.18600726957771</v>
      </c>
      <c r="P35" s="8">
        <v>58.892086132870055</v>
      </c>
      <c r="Q35" s="8">
        <v>33.266423867022965</v>
      </c>
      <c r="R35" s="17"/>
      <c r="S35" s="18"/>
      <c r="T35" s="7"/>
      <c r="U35" s="7"/>
      <c r="V35" s="7"/>
    </row>
    <row r="36" spans="1:22" ht="12.75">
      <c r="A36" s="13" t="s">
        <v>1297</v>
      </c>
      <c r="B36" t="s">
        <v>1293</v>
      </c>
      <c r="C36" s="8">
        <v>2.5205672711157106</v>
      </c>
      <c r="D36" s="8">
        <v>77.12588265509484</v>
      </c>
      <c r="E36" s="8">
        <v>20.637003532932802</v>
      </c>
      <c r="F36" s="8">
        <v>241.64542175978175</v>
      </c>
      <c r="G36" s="8">
        <v>0.8837714841915555</v>
      </c>
      <c r="H36" s="8">
        <v>0.7080382041618292</v>
      </c>
      <c r="I36" s="8">
        <v>8.468852636780293</v>
      </c>
      <c r="J36" s="8">
        <v>6.38785991501067</v>
      </c>
      <c r="K36" s="8">
        <v>69.88847776248721</v>
      </c>
      <c r="L36" s="8">
        <v>94.50254186043325</v>
      </c>
      <c r="M36" s="8">
        <v>305.34628832292606</v>
      </c>
      <c r="N36" s="8">
        <v>486.62361287924426</v>
      </c>
      <c r="O36" s="8">
        <v>215.0770097860335</v>
      </c>
      <c r="P36" s="8">
        <v>10.26318658632791</v>
      </c>
      <c r="Q36" s="8">
        <v>35.430341364650474</v>
      </c>
      <c r="R36" s="17"/>
      <c r="S36" s="18"/>
      <c r="T36" s="7"/>
      <c r="U36" s="7"/>
      <c r="V36" s="7"/>
    </row>
    <row r="37" spans="1:22" ht="12.75">
      <c r="A37" s="13" t="s">
        <v>1298</v>
      </c>
      <c r="B37" t="s">
        <v>1293</v>
      </c>
      <c r="C37" s="8">
        <v>2.318476936145071</v>
      </c>
      <c r="D37" s="8">
        <v>77.84279679170369</v>
      </c>
      <c r="E37" s="8">
        <v>19.530880532865297</v>
      </c>
      <c r="F37" s="8">
        <v>229.70218784393597</v>
      </c>
      <c r="G37" s="8">
        <v>1.4826674977160303</v>
      </c>
      <c r="H37" s="8">
        <v>2.625108167301888</v>
      </c>
      <c r="I37" s="8">
        <v>6.522150080029343</v>
      </c>
      <c r="J37" s="8">
        <v>7.068959175652758</v>
      </c>
      <c r="K37" s="8">
        <v>70.38298676051087</v>
      </c>
      <c r="L37" s="8">
        <v>101.25100482187241</v>
      </c>
      <c r="M37" s="8">
        <v>337.96672730788265</v>
      </c>
      <c r="N37" s="8">
        <v>579.0074042162632</v>
      </c>
      <c r="O37" s="8">
        <v>220.46069854012282</v>
      </c>
      <c r="P37" s="8">
        <v>17.048614430031463</v>
      </c>
      <c r="Q37" s="8">
        <v>31.667006586167847</v>
      </c>
      <c r="R37" s="17"/>
      <c r="S37" s="18"/>
      <c r="T37" s="7"/>
      <c r="U37" s="7"/>
      <c r="V37" s="7"/>
    </row>
    <row r="38" spans="1:22" ht="12.75">
      <c r="A38" s="13" t="s">
        <v>1299</v>
      </c>
      <c r="B38" t="s">
        <v>1293</v>
      </c>
      <c r="C38" s="8">
        <v>25.35677512279795</v>
      </c>
      <c r="D38" s="8">
        <v>430.5645520032567</v>
      </c>
      <c r="E38" s="8">
        <v>54.705591935012</v>
      </c>
      <c r="F38" s="8">
        <v>501.436279160016</v>
      </c>
      <c r="G38" s="8">
        <v>10.865371709599469</v>
      </c>
      <c r="H38" s="8">
        <v>24.383852248941555</v>
      </c>
      <c r="I38" s="8">
        <v>69.7899831744352</v>
      </c>
      <c r="J38" s="8">
        <v>42.486120729041296</v>
      </c>
      <c r="K38" s="8">
        <v>95.70184745932255</v>
      </c>
      <c r="L38" s="8">
        <v>51.79915328476913</v>
      </c>
      <c r="M38" s="8">
        <v>59.11821612268466</v>
      </c>
      <c r="N38" s="8">
        <v>78.715117796166</v>
      </c>
      <c r="O38" s="8">
        <v>189.3122136057489</v>
      </c>
      <c r="P38" s="8">
        <v>117.80193695775091</v>
      </c>
      <c r="Q38" s="8">
        <v>23.764003551354318</v>
      </c>
      <c r="R38" s="17"/>
      <c r="S38" s="18"/>
      <c r="T38" s="7"/>
      <c r="U38" s="7"/>
      <c r="V38" s="7"/>
    </row>
    <row r="39" spans="1:22" ht="12.75">
      <c r="A39" s="13" t="s">
        <v>1300</v>
      </c>
      <c r="B39" t="s">
        <v>1301</v>
      </c>
      <c r="C39" s="8">
        <v>20.910787753443877</v>
      </c>
      <c r="D39" s="8">
        <v>247.34178194708124</v>
      </c>
      <c r="E39" s="8">
        <v>42.75946353428293</v>
      </c>
      <c r="F39" s="8">
        <v>353.52392066377257</v>
      </c>
      <c r="G39" s="8">
        <v>8.869051664517887</v>
      </c>
      <c r="H39" s="8">
        <v>17.578253879794346</v>
      </c>
      <c r="I39" s="8">
        <v>44.482849936672864</v>
      </c>
      <c r="J39" s="8">
        <v>25.84783879049888</v>
      </c>
      <c r="K39" s="8">
        <v>86.70178369529184</v>
      </c>
      <c r="L39" s="8">
        <v>72.15517270943805</v>
      </c>
      <c r="M39" s="8">
        <v>184.76314835094854</v>
      </c>
      <c r="N39" s="8">
        <v>243.52856900800242</v>
      </c>
      <c r="O39" s="8">
        <v>201.90619979835068</v>
      </c>
      <c r="P39" s="8">
        <v>128.39131677443982</v>
      </c>
      <c r="Q39" s="8">
        <v>24.987087354361172</v>
      </c>
      <c r="R39" s="17"/>
      <c r="S39" s="18"/>
      <c r="T39" s="7"/>
      <c r="U39" s="7"/>
      <c r="V39" s="7"/>
    </row>
    <row r="40" spans="1:22" ht="12.75">
      <c r="A40" s="13" t="s">
        <v>1302</v>
      </c>
      <c r="B40" t="s">
        <v>1301</v>
      </c>
      <c r="C40" s="8">
        <v>36.16860804372715</v>
      </c>
      <c r="D40" s="8">
        <v>325.6902554479053</v>
      </c>
      <c r="E40" s="8">
        <v>53.82069353495799</v>
      </c>
      <c r="F40" s="8">
        <v>352.29897359548073</v>
      </c>
      <c r="G40" s="8">
        <v>13.760035774967765</v>
      </c>
      <c r="H40" s="8">
        <v>27.83457818259366</v>
      </c>
      <c r="I40" s="8">
        <v>68.81663189605973</v>
      </c>
      <c r="J40" s="8">
        <v>40.832022524624804</v>
      </c>
      <c r="K40" s="8">
        <v>121.02070815813421</v>
      </c>
      <c r="L40" s="8">
        <v>48.14834545317091</v>
      </c>
      <c r="M40" s="8">
        <v>72.95378162320074</v>
      </c>
      <c r="N40" s="8">
        <v>125.62651339720676</v>
      </c>
      <c r="O40" s="8">
        <v>251.8975953720372</v>
      </c>
      <c r="P40" s="8">
        <v>157.383599379355</v>
      </c>
      <c r="Q40" s="8">
        <v>28.18592191607141</v>
      </c>
      <c r="R40" s="17"/>
      <c r="S40" s="18"/>
      <c r="T40" s="7"/>
      <c r="U40" s="7"/>
      <c r="V40" s="7"/>
    </row>
    <row r="41" spans="1:22" ht="12.75">
      <c r="A41" s="13" t="s">
        <v>1303</v>
      </c>
      <c r="B41" t="s">
        <v>1304</v>
      </c>
      <c r="C41" s="8">
        <v>5.34983196070466</v>
      </c>
      <c r="D41" s="8">
        <v>104.67586876192055</v>
      </c>
      <c r="E41" s="8">
        <v>24.397821733162324</v>
      </c>
      <c r="F41" s="8">
        <v>230.31466137808192</v>
      </c>
      <c r="G41" s="8">
        <v>2.381011518002743</v>
      </c>
      <c r="H41" s="8">
        <v>6.2675410972679995</v>
      </c>
      <c r="I41" s="8">
        <v>12.654263133794835</v>
      </c>
      <c r="J41" s="8">
        <v>8.528457591314373</v>
      </c>
      <c r="K41" s="8">
        <v>69.98737956209193</v>
      </c>
      <c r="L41" s="8">
        <v>85.32020701126196</v>
      </c>
      <c r="M41" s="8">
        <v>164.1785265087173</v>
      </c>
      <c r="N41" s="8">
        <v>271.34923306587933</v>
      </c>
      <c r="O41" s="8">
        <v>216.80748117127646</v>
      </c>
      <c r="P41" s="8">
        <v>26.198661067752926</v>
      </c>
      <c r="Q41" s="8">
        <v>33.92500745325742</v>
      </c>
      <c r="R41" s="17"/>
      <c r="S41" s="18"/>
      <c r="T41" s="7"/>
      <c r="U41" s="7"/>
      <c r="V41" s="7"/>
    </row>
    <row r="42" spans="1:22" ht="12.75">
      <c r="A42" s="13" t="s">
        <v>1305</v>
      </c>
      <c r="B42" t="s">
        <v>1304</v>
      </c>
      <c r="C42" s="8">
        <v>13.23135502455959</v>
      </c>
      <c r="D42" s="8">
        <v>173.49962587636992</v>
      </c>
      <c r="E42" s="8">
        <v>32.14068273363487</v>
      </c>
      <c r="F42" s="8">
        <v>267.981783728057</v>
      </c>
      <c r="G42" s="8">
        <v>6.17401960365775</v>
      </c>
      <c r="H42" s="8">
        <v>10.389241518019125</v>
      </c>
      <c r="I42" s="8">
        <v>27.546537692939598</v>
      </c>
      <c r="J42" s="8">
        <v>18.258447029058477</v>
      </c>
      <c r="K42" s="8">
        <v>101.93266083442073</v>
      </c>
      <c r="L42" s="8">
        <v>68.17247325678542</v>
      </c>
      <c r="M42" s="8">
        <v>261.02748501232986</v>
      </c>
      <c r="N42" s="8">
        <v>441.4390171162786</v>
      </c>
      <c r="O42" s="8">
        <v>205.559417167197</v>
      </c>
      <c r="P42" s="8">
        <v>56.52746733885214</v>
      </c>
      <c r="Q42" s="8">
        <v>25.26933746274737</v>
      </c>
      <c r="R42" s="17"/>
      <c r="S42" s="18"/>
      <c r="T42" s="7"/>
      <c r="U42" s="7"/>
      <c r="V42" s="7"/>
    </row>
    <row r="43" spans="1:22" ht="12.75">
      <c r="A43" s="13" t="s">
        <v>1306</v>
      </c>
      <c r="B43" t="s">
        <v>1304</v>
      </c>
      <c r="C43" s="8">
        <v>6.057148133101897</v>
      </c>
      <c r="D43" s="8">
        <v>100.4768002474973</v>
      </c>
      <c r="E43" s="8">
        <v>26.388843133283835</v>
      </c>
      <c r="F43" s="8">
        <v>233.88742366059986</v>
      </c>
      <c r="G43" s="8">
        <v>1.183219490953793</v>
      </c>
      <c r="H43" s="8">
        <v>5.97998060279699</v>
      </c>
      <c r="I43" s="8">
        <v>11.096901088394075</v>
      </c>
      <c r="J43" s="8">
        <v>9.793356218221106</v>
      </c>
      <c r="K43" s="8">
        <v>80.27316672098418</v>
      </c>
      <c r="L43" s="8">
        <v>77.79733026736258</v>
      </c>
      <c r="M43" s="8">
        <v>288.2486789239143</v>
      </c>
      <c r="N43" s="8">
        <v>620.5465336544034</v>
      </c>
      <c r="O43" s="8">
        <v>294.6786935072112</v>
      </c>
      <c r="P43" s="8">
        <v>13.96432904652985</v>
      </c>
      <c r="Q43" s="8">
        <v>37.50017549281593</v>
      </c>
      <c r="R43" s="17"/>
      <c r="S43" s="18"/>
      <c r="T43" s="7"/>
      <c r="U43" s="7"/>
      <c r="V43" s="7"/>
    </row>
    <row r="44" spans="1:22" ht="12.75">
      <c r="A44" s="13" t="s">
        <v>1307</v>
      </c>
      <c r="B44" t="s">
        <v>1304</v>
      </c>
      <c r="C44" s="8">
        <v>8.179096650293609</v>
      </c>
      <c r="D44" s="8">
        <v>108.46527205542446</v>
      </c>
      <c r="E44" s="8">
        <v>21.300677332973304</v>
      </c>
      <c r="F44" s="8">
        <v>286.04975298536203</v>
      </c>
      <c r="G44" s="8">
        <v>3.3791715405435343</v>
      </c>
      <c r="H44" s="8">
        <v>7.2260760788380285</v>
      </c>
      <c r="I44" s="8">
        <v>17.13167901432202</v>
      </c>
      <c r="J44" s="8">
        <v>11.350154528260164</v>
      </c>
      <c r="K44" s="8">
        <v>90.1633466814575</v>
      </c>
      <c r="L44" s="8">
        <v>47.373931670710675</v>
      </c>
      <c r="M44" s="8">
        <v>510.6300853834289</v>
      </c>
      <c r="N44" s="8">
        <v>683.670661068483</v>
      </c>
      <c r="O44" s="8">
        <v>184.60148594592073</v>
      </c>
      <c r="P44" s="8">
        <v>37.40489796114213</v>
      </c>
      <c r="Q44" s="8">
        <v>26.116087787905965</v>
      </c>
      <c r="R44" s="17"/>
      <c r="S44" s="18"/>
      <c r="T44" s="7"/>
      <c r="U44" s="7"/>
      <c r="V44" s="7"/>
    </row>
    <row r="45" spans="1:22" ht="12.75">
      <c r="A45" s="13" t="s">
        <v>1308</v>
      </c>
      <c r="B45" t="s">
        <v>1304</v>
      </c>
      <c r="C45" s="8">
        <v>3.5310189459689068</v>
      </c>
      <c r="D45" s="8">
        <v>84.29502402118331</v>
      </c>
      <c r="E45" s="8">
        <v>23.73414793312182</v>
      </c>
      <c r="F45" s="8">
        <v>205.50948324517154</v>
      </c>
      <c r="G45" s="8">
        <v>1.183219490953793</v>
      </c>
      <c r="H45" s="8">
        <v>2.04998717835987</v>
      </c>
      <c r="I45" s="8">
        <v>11.972917238932002</v>
      </c>
      <c r="J45" s="8">
        <v>8.528457591314373</v>
      </c>
      <c r="K45" s="8">
        <v>70.97639755813927</v>
      </c>
      <c r="L45" s="8">
        <v>82.55444350247542</v>
      </c>
      <c r="M45" s="8">
        <v>183.0758842655198</v>
      </c>
      <c r="N45" s="8">
        <v>267.89563338972914</v>
      </c>
      <c r="O45" s="8">
        <v>234.11219502370642</v>
      </c>
      <c r="P45" s="8">
        <v>11.70251976529533</v>
      </c>
      <c r="Q45" s="8">
        <v>37.59425886227799</v>
      </c>
      <c r="R45" s="17"/>
      <c r="S45" s="18"/>
      <c r="T45" s="7"/>
      <c r="U45" s="7"/>
      <c r="V45" s="7"/>
    </row>
    <row r="46" spans="1:22" ht="12.75">
      <c r="A46" s="13" t="s">
        <v>1309</v>
      </c>
      <c r="B46" t="s">
        <v>1304</v>
      </c>
      <c r="C46" s="8">
        <v>2.924747941056989</v>
      </c>
      <c r="D46" s="8">
        <v>80.40320442244958</v>
      </c>
      <c r="E46" s="8">
        <v>21.632514232993557</v>
      </c>
      <c r="F46" s="8">
        <v>223.98576819190725</v>
      </c>
      <c r="G46" s="8">
        <v>0.9835874864456348</v>
      </c>
      <c r="H46" s="8">
        <v>4.3504711341279405</v>
      </c>
      <c r="I46" s="8">
        <v>10.415555193531242</v>
      </c>
      <c r="J46" s="8">
        <v>8.041958119427168</v>
      </c>
      <c r="K46" s="8">
        <v>70.08628136169666</v>
      </c>
      <c r="L46" s="8">
        <v>107.66757616225718</v>
      </c>
      <c r="M46" s="8">
        <v>261.02748501232986</v>
      </c>
      <c r="N46" s="8">
        <v>388.867555379325</v>
      </c>
      <c r="O46" s="8">
        <v>241.99545355648007</v>
      </c>
      <c r="P46" s="8">
        <v>14.375567097663398</v>
      </c>
      <c r="Q46" s="8">
        <v>37.68834223174006</v>
      </c>
      <c r="R46" s="17"/>
      <c r="S46" s="18"/>
      <c r="T46" s="7"/>
      <c r="U46" s="7"/>
      <c r="V46" s="7"/>
    </row>
    <row r="47" spans="1:22" ht="12.75">
      <c r="A47" s="13" t="s">
        <v>1310</v>
      </c>
      <c r="B47" t="s">
        <v>1304</v>
      </c>
      <c r="C47" s="8">
        <v>5.5519222956753</v>
      </c>
      <c r="D47" s="8">
        <v>98.63330675336026</v>
      </c>
      <c r="E47" s="8">
        <v>24.840270933189327</v>
      </c>
      <c r="F47" s="8">
        <v>236.74563348661425</v>
      </c>
      <c r="G47" s="8">
        <v>2.580643522510901</v>
      </c>
      <c r="H47" s="8">
        <v>5.117299119383964</v>
      </c>
      <c r="I47" s="8">
        <v>14.698300818383332</v>
      </c>
      <c r="J47" s="8">
        <v>11.83665400014737</v>
      </c>
      <c r="K47" s="8">
        <v>80.76767571900785</v>
      </c>
      <c r="L47" s="8">
        <v>86.6477734954795</v>
      </c>
      <c r="M47" s="8">
        <v>214.90893334394292</v>
      </c>
      <c r="N47" s="8">
        <v>411.9874865446641</v>
      </c>
      <c r="O47" s="8">
        <v>267.0872886425035</v>
      </c>
      <c r="P47" s="8">
        <v>17.459852481165015</v>
      </c>
      <c r="Q47" s="8">
        <v>40.6049266850641</v>
      </c>
      <c r="R47" s="17"/>
      <c r="S47" s="18"/>
      <c r="T47" s="7"/>
      <c r="U47" s="7"/>
      <c r="V47" s="7"/>
    </row>
    <row r="48" spans="1:22" ht="12.75">
      <c r="A48" s="13" t="s">
        <v>1328</v>
      </c>
      <c r="B48" t="s">
        <v>1304</v>
      </c>
      <c r="C48" s="8">
        <v>9.492683827602765</v>
      </c>
      <c r="D48" s="8">
        <v>154.45019310362056</v>
      </c>
      <c r="E48" s="8">
        <v>37.11823623393865</v>
      </c>
      <c r="F48" s="8">
        <v>279.1083862650414</v>
      </c>
      <c r="G48" s="8">
        <v>4.477147565338404</v>
      </c>
      <c r="H48" s="8">
        <v>5.97998060279699</v>
      </c>
      <c r="I48" s="8">
        <v>22.193105661874487</v>
      </c>
      <c r="J48" s="8">
        <v>16.604348824641978</v>
      </c>
      <c r="K48" s="8">
        <v>98.47109784825507</v>
      </c>
      <c r="L48" s="8">
        <v>72.59769487084388</v>
      </c>
      <c r="M48" s="8">
        <v>105.68670488051926</v>
      </c>
      <c r="N48" s="8">
        <v>211.00717205758767</v>
      </c>
      <c r="O48" s="8">
        <v>315.2520755317669</v>
      </c>
      <c r="P48" s="8">
        <v>38.33018357619262</v>
      </c>
      <c r="Q48" s="8">
        <v>39.570009620981374</v>
      </c>
      <c r="R48" s="17"/>
      <c r="S48" s="18"/>
      <c r="T48" s="7"/>
      <c r="U48" s="7"/>
      <c r="V48" s="7"/>
    </row>
    <row r="49" spans="1:22" ht="12.75">
      <c r="A49" s="13" t="s">
        <v>1327</v>
      </c>
      <c r="B49" t="s">
        <v>1304</v>
      </c>
      <c r="C49" s="8">
        <v>43.94908594009676</v>
      </c>
      <c r="D49" s="8">
        <v>488.32734815288387</v>
      </c>
      <c r="E49" s="8">
        <v>79.59335943653087</v>
      </c>
      <c r="F49" s="8">
        <v>408.95277550397975</v>
      </c>
      <c r="G49" s="8">
        <v>17.053963849352375</v>
      </c>
      <c r="H49" s="8">
        <v>34.831883548054876</v>
      </c>
      <c r="I49" s="8">
        <v>91.59305181004585</v>
      </c>
      <c r="J49" s="8">
        <v>60.29200140011301</v>
      </c>
      <c r="K49" s="8">
        <v>124.18556574548568</v>
      </c>
      <c r="L49" s="8">
        <v>49.586542477739904</v>
      </c>
      <c r="M49" s="8">
        <v>11.987306003040452</v>
      </c>
      <c r="N49" s="8">
        <v>26.71925600523741</v>
      </c>
      <c r="O49" s="8">
        <v>147.39635116319636</v>
      </c>
      <c r="P49" s="8">
        <v>196.14278569869194</v>
      </c>
      <c r="Q49" s="8">
        <v>19.718418664485487</v>
      </c>
      <c r="R49" s="17"/>
      <c r="S49" s="18"/>
      <c r="T49" s="7"/>
      <c r="U49" s="7"/>
      <c r="V49" s="7"/>
    </row>
    <row r="50" spans="1:22" ht="12.75">
      <c r="A50" s="13" t="s">
        <v>1311</v>
      </c>
      <c r="B50" t="s">
        <v>1312</v>
      </c>
      <c r="C50" s="8">
        <v>18.182568231340248</v>
      </c>
      <c r="D50" s="8">
        <v>259.4269059642018</v>
      </c>
      <c r="E50" s="8">
        <v>37.228848533945396</v>
      </c>
      <c r="F50" s="8">
        <v>466.0148931019094</v>
      </c>
      <c r="G50" s="8">
        <v>2.68045952476498</v>
      </c>
      <c r="H50" s="8">
        <v>16.619718898224317</v>
      </c>
      <c r="I50" s="8">
        <v>47.20823351612419</v>
      </c>
      <c r="J50" s="8">
        <v>29.058735304954432</v>
      </c>
      <c r="K50" s="8">
        <v>90.65785567948116</v>
      </c>
      <c r="L50" s="8">
        <v>62.08779353745504</v>
      </c>
      <c r="M50" s="8">
        <v>132.90789879210377</v>
      </c>
      <c r="N50" s="8">
        <v>210.33563878722512</v>
      </c>
      <c r="O50" s="8">
        <v>218.05726606061864</v>
      </c>
      <c r="P50" s="8">
        <v>61.359514439671344</v>
      </c>
      <c r="Q50" s="8">
        <v>31.290673108319584</v>
      </c>
      <c r="R50" s="17"/>
      <c r="S50" s="18"/>
      <c r="T50" s="7"/>
      <c r="U50" s="7"/>
      <c r="V50" s="7"/>
    </row>
    <row r="51" spans="1:22" ht="12.75">
      <c r="A51" s="13" t="s">
        <v>1313</v>
      </c>
      <c r="B51" t="s">
        <v>1314</v>
      </c>
      <c r="C51" s="8">
        <v>16.970026221516413</v>
      </c>
      <c r="D51" s="8">
        <v>176.0600335071158</v>
      </c>
      <c r="E51" s="8">
        <v>31.366396633587613</v>
      </c>
      <c r="F51" s="8">
        <v>328.0041900743586</v>
      </c>
      <c r="G51" s="8">
        <v>6.772915617182225</v>
      </c>
      <c r="H51" s="8">
        <v>9.23899954013509</v>
      </c>
      <c r="I51" s="8">
        <v>32.51062921265452</v>
      </c>
      <c r="J51" s="8">
        <v>20.982844071626825</v>
      </c>
      <c r="K51" s="8">
        <v>115.08660018185023</v>
      </c>
      <c r="L51" s="8">
        <v>58.43698570585683</v>
      </c>
      <c r="M51" s="8">
        <v>127.84610653581738</v>
      </c>
      <c r="N51" s="8">
        <v>143.85384502133303</v>
      </c>
      <c r="O51" s="8">
        <v>269.9714076179085</v>
      </c>
      <c r="P51" s="8">
        <v>58.06961003060295</v>
      </c>
      <c r="Q51" s="8">
        <v>29.691255827464463</v>
      </c>
      <c r="R51" s="17"/>
      <c r="S51" s="18"/>
      <c r="T51" s="7"/>
      <c r="U51" s="7"/>
      <c r="V51" s="7"/>
    </row>
    <row r="52" spans="1:22" ht="12.75">
      <c r="A52" s="13" t="s">
        <v>1315</v>
      </c>
      <c r="B52" t="s">
        <v>1316</v>
      </c>
      <c r="C52" s="8">
        <v>22.12332976326772</v>
      </c>
      <c r="D52" s="8">
        <v>171.9633812979224</v>
      </c>
      <c r="E52" s="8">
        <v>26.831292333310838</v>
      </c>
      <c r="F52" s="8">
        <v>300.85119672722215</v>
      </c>
      <c r="G52" s="8">
        <v>10.76555570734539</v>
      </c>
      <c r="H52" s="8">
        <v>13.744113953514228</v>
      </c>
      <c r="I52" s="8">
        <v>37.28005047669435</v>
      </c>
      <c r="J52" s="8">
        <v>20.885544177249386</v>
      </c>
      <c r="K52" s="8">
        <v>106.77884901505266</v>
      </c>
      <c r="L52" s="8">
        <v>51.9097838251206</v>
      </c>
      <c r="M52" s="8">
        <v>569.009422739265</v>
      </c>
      <c r="N52" s="8">
        <v>657.6727301730186</v>
      </c>
      <c r="O52" s="8">
        <v>189.50448820410924</v>
      </c>
      <c r="P52" s="8">
        <v>138.6722680527785</v>
      </c>
      <c r="Q52" s="8">
        <v>17.178167689009708</v>
      </c>
      <c r="R52" s="17"/>
      <c r="S52" s="18"/>
      <c r="T52" s="7"/>
      <c r="U52" s="7"/>
      <c r="V52" s="7"/>
    </row>
    <row r="53" spans="1:22" ht="12.75">
      <c r="A53" s="13" t="s">
        <v>1317</v>
      </c>
      <c r="B53" t="s">
        <v>1318</v>
      </c>
      <c r="C53" s="8">
        <v>13.13030985707427</v>
      </c>
      <c r="D53" s="8">
        <v>118.91173518886767</v>
      </c>
      <c r="E53" s="8">
        <v>36.12272553387789</v>
      </c>
      <c r="F53" s="8">
        <v>191.11635519274208</v>
      </c>
      <c r="G53" s="8">
        <v>4.477147565338404</v>
      </c>
      <c r="H53" s="8">
        <v>7.2260760788380285</v>
      </c>
      <c r="I53" s="8">
        <v>23.06912181241242</v>
      </c>
      <c r="J53" s="8">
        <v>14.658350937093157</v>
      </c>
      <c r="K53" s="8">
        <v>87.29519449292023</v>
      </c>
      <c r="L53" s="8">
        <v>35.20457223204991</v>
      </c>
      <c r="M53" s="8">
        <v>75.09098279807719</v>
      </c>
      <c r="N53" s="8">
        <v>257.5348343612784</v>
      </c>
      <c r="O53" s="8">
        <v>294.6786935072112</v>
      </c>
      <c r="P53" s="8">
        <v>94.05293950478847</v>
      </c>
      <c r="Q53" s="8">
        <v>40.040426468291706</v>
      </c>
      <c r="R53" s="17"/>
      <c r="S53" s="18"/>
      <c r="T53" s="7"/>
      <c r="U53" s="7"/>
      <c r="V53" s="7"/>
    </row>
    <row r="54" spans="1:22" ht="12.75">
      <c r="A54" s="13" t="s">
        <v>1319</v>
      </c>
      <c r="B54" t="s">
        <v>1320</v>
      </c>
      <c r="C54" s="8">
        <v>6.966554640469774</v>
      </c>
      <c r="D54" s="8">
        <v>75.79447068710698</v>
      </c>
      <c r="E54" s="8">
        <v>19.420268232858543</v>
      </c>
      <c r="F54" s="8">
        <v>236.74563348661425</v>
      </c>
      <c r="G54" s="8">
        <v>2.580643522510901</v>
      </c>
      <c r="H54" s="8">
        <v>4.254617635970938</v>
      </c>
      <c r="I54" s="8">
        <v>16.450333119459188</v>
      </c>
      <c r="J54" s="8">
        <v>11.739354105769927</v>
      </c>
      <c r="K54" s="8">
        <v>47.635572851422246</v>
      </c>
      <c r="L54" s="8">
        <v>52.462936526877904</v>
      </c>
      <c r="M54" s="8">
        <v>49.782021516645344</v>
      </c>
      <c r="N54" s="8">
        <v>136.27511239867</v>
      </c>
      <c r="O54" s="8">
        <v>157.68304217547416</v>
      </c>
      <c r="P54" s="8">
        <v>62.07918102915506</v>
      </c>
      <c r="Q54" s="8">
        <v>21.035585836954407</v>
      </c>
      <c r="R54" s="17"/>
      <c r="S54" s="18"/>
      <c r="T54" s="7"/>
      <c r="U54" s="7"/>
      <c r="V54" s="7"/>
    </row>
    <row r="55" spans="1:22" ht="12.75">
      <c r="A55" s="13" t="s">
        <v>1321</v>
      </c>
      <c r="B55" t="s">
        <v>1318</v>
      </c>
      <c r="C55" s="8">
        <v>12.220903349706395</v>
      </c>
      <c r="D55" s="8">
        <v>102.83237526778352</v>
      </c>
      <c r="E55" s="8">
        <v>34.352928733769886</v>
      </c>
      <c r="F55" s="8">
        <v>177.8460952862468</v>
      </c>
      <c r="G55" s="8">
        <v>7.771075639723016</v>
      </c>
      <c r="H55" s="8">
        <v>9.430706536449096</v>
      </c>
      <c r="I55" s="8">
        <v>22.290440789712036</v>
      </c>
      <c r="J55" s="8">
        <v>13.198852521431544</v>
      </c>
      <c r="K55" s="8">
        <v>79.67975592335578</v>
      </c>
      <c r="L55" s="8">
        <v>88.86038430250872</v>
      </c>
      <c r="M55" s="8">
        <v>68.6793792734478</v>
      </c>
      <c r="N55" s="8">
        <v>233.64743660123924</v>
      </c>
      <c r="O55" s="8">
        <v>273.62462498675484</v>
      </c>
      <c r="P55" s="8">
        <v>99.39903416952461</v>
      </c>
      <c r="Q55" s="8">
        <v>36.183008320347</v>
      </c>
      <c r="R55" s="17"/>
      <c r="S55" s="18"/>
      <c r="T55" s="7"/>
      <c r="U55" s="7"/>
      <c r="V55" s="7"/>
    </row>
    <row r="56" spans="1:22" ht="12.75">
      <c r="A56" s="13" t="s">
        <v>1322</v>
      </c>
      <c r="B56" t="s">
        <v>1318</v>
      </c>
      <c r="C56" s="8">
        <v>11.412542009823836</v>
      </c>
      <c r="D56" s="8">
        <v>98.73572305859011</v>
      </c>
      <c r="E56" s="8">
        <v>31.587621233601112</v>
      </c>
      <c r="F56" s="8">
        <v>181.21469972404944</v>
      </c>
      <c r="G56" s="8">
        <v>5.575123590133275</v>
      </c>
      <c r="H56" s="8">
        <v>7.897050565937049</v>
      </c>
      <c r="I56" s="8">
        <v>17.715689781347304</v>
      </c>
      <c r="J56" s="8">
        <v>10.86365505637296</v>
      </c>
      <c r="K56" s="8">
        <v>87.09739089371077</v>
      </c>
      <c r="L56" s="8">
        <v>82.33318242177249</v>
      </c>
      <c r="M56" s="8">
        <v>83.52730322522115</v>
      </c>
      <c r="N56" s="8">
        <v>273.8434994986545</v>
      </c>
      <c r="O56" s="8">
        <v>273.9130368842953</v>
      </c>
      <c r="P56" s="8">
        <v>83.66917871366637</v>
      </c>
      <c r="Q56" s="8">
        <v>43.42742776892607</v>
      </c>
      <c r="R56" s="17"/>
      <c r="S56" s="18"/>
      <c r="T56" s="7"/>
      <c r="U56" s="7"/>
      <c r="V56" s="7"/>
    </row>
    <row r="57" spans="1:22" ht="12.75">
      <c r="A57" s="13" t="s">
        <v>1323</v>
      </c>
      <c r="B57" t="s">
        <v>1320</v>
      </c>
      <c r="C57" s="8">
        <v>10.2</v>
      </c>
      <c r="D57" s="8">
        <v>108.46527205542446</v>
      </c>
      <c r="E57" s="8">
        <v>27.49496613335134</v>
      </c>
      <c r="F57" s="8">
        <v>269.30880971870647</v>
      </c>
      <c r="G57" s="8">
        <v>2.580643522510901</v>
      </c>
      <c r="H57" s="8">
        <v>7.130222580681026</v>
      </c>
      <c r="I57" s="8">
        <v>21.414424639174108</v>
      </c>
      <c r="J57" s="8">
        <v>13.977251676451072</v>
      </c>
      <c r="K57" s="8">
        <v>83.83363150675457</v>
      </c>
      <c r="L57" s="8">
        <v>81.33750755860935</v>
      </c>
      <c r="M57" s="8">
        <v>69.69173772470508</v>
      </c>
      <c r="N57" s="8">
        <v>270.10209984949176</v>
      </c>
      <c r="O57" s="8">
        <v>240.36111947041724</v>
      </c>
      <c r="P57" s="8">
        <v>57.04151490276908</v>
      </c>
      <c r="Q57" s="8">
        <v>34.395424300567754</v>
      </c>
      <c r="R57" s="17"/>
      <c r="S57" s="18"/>
      <c r="T57" s="7"/>
      <c r="U57" s="7"/>
      <c r="V57" s="7"/>
    </row>
    <row r="58" spans="1:22" ht="12.75">
      <c r="A58" s="13" t="s">
        <v>1324</v>
      </c>
      <c r="B58" t="s">
        <v>1325</v>
      </c>
      <c r="C58" s="8">
        <v>39.80623407319865</v>
      </c>
      <c r="D58" s="8">
        <v>415.30452252401125</v>
      </c>
      <c r="E58" s="8">
        <v>76.16437813632163</v>
      </c>
      <c r="F58" s="8">
        <v>362.7110236759616</v>
      </c>
      <c r="G58" s="8">
        <v>13.06132375918921</v>
      </c>
      <c r="H58" s="8">
        <v>28.984820160477696</v>
      </c>
      <c r="I58" s="8">
        <v>75.82476110036315</v>
      </c>
      <c r="J58" s="8">
        <v>52.02151037803052</v>
      </c>
      <c r="K58" s="8">
        <v>176.60351953599422</v>
      </c>
      <c r="L58" s="8">
        <v>82.66507404282689</v>
      </c>
      <c r="M58" s="8">
        <v>5.575702478411051</v>
      </c>
      <c r="N58" s="8">
        <v>14.15199051702404</v>
      </c>
      <c r="O58" s="8">
        <v>254.97398894580255</v>
      </c>
      <c r="P58" s="8">
        <v>256.3891601897568</v>
      </c>
      <c r="Q58" s="8">
        <v>25.833837679519764</v>
      </c>
      <c r="R58" s="17"/>
      <c r="S58" s="18"/>
      <c r="T58" s="7"/>
      <c r="U58" s="7"/>
      <c r="V58" s="7"/>
    </row>
    <row r="59" spans="1:22" ht="12.75">
      <c r="A59" s="13" t="s">
        <v>1326</v>
      </c>
      <c r="B59" t="s">
        <v>1325</v>
      </c>
      <c r="C59" s="8">
        <v>28.388130147357536</v>
      </c>
      <c r="D59" s="8">
        <v>337.98021207548555</v>
      </c>
      <c r="E59" s="8">
        <v>54.705591935012</v>
      </c>
      <c r="F59" s="8">
        <v>349.7470005365393</v>
      </c>
      <c r="G59" s="8">
        <v>12.662059750172894</v>
      </c>
      <c r="H59" s="8">
        <v>22.083368293173486</v>
      </c>
      <c r="I59" s="8">
        <v>57.91509757825442</v>
      </c>
      <c r="J59" s="8">
        <v>37.718425904546685</v>
      </c>
      <c r="K59" s="8">
        <v>135.65817449963475</v>
      </c>
      <c r="L59" s="8">
        <v>51.24600058301183</v>
      </c>
      <c r="M59" s="8">
        <v>20.536110702546324</v>
      </c>
      <c r="N59" s="8">
        <v>58.66505300962712</v>
      </c>
      <c r="O59" s="8">
        <v>349.47695403990605</v>
      </c>
      <c r="P59" s="8">
        <v>104.74512883426074</v>
      </c>
      <c r="Q59" s="8">
        <v>31.478839847243716</v>
      </c>
      <c r="R59" s="17"/>
      <c r="S59" s="18"/>
      <c r="T59" s="7"/>
      <c r="U59" s="7"/>
      <c r="V59" s="7"/>
    </row>
    <row r="60" spans="3:22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7"/>
      <c r="S60" s="18"/>
      <c r="T60" s="7"/>
      <c r="U60" s="7"/>
      <c r="V60" s="7"/>
    </row>
    <row r="61" spans="3:22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7"/>
      <c r="S61" s="18"/>
      <c r="T61" s="7"/>
      <c r="U61" s="7"/>
      <c r="V61" s="7"/>
    </row>
    <row r="62" spans="3:22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7"/>
      <c r="S62" s="18"/>
      <c r="T62" s="7"/>
      <c r="U62" s="7"/>
      <c r="V62" s="7"/>
    </row>
    <row r="63" ht="12.75">
      <c r="R63" s="7"/>
    </row>
    <row r="64" ht="12.75">
      <c r="R64" s="7"/>
    </row>
    <row r="65" ht="12.75">
      <c r="R65" s="7"/>
    </row>
    <row r="66" ht="12.75">
      <c r="R66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47"/>
  <sheetViews>
    <sheetView workbookViewId="0" topLeftCell="A1">
      <selection activeCell="J24" sqref="J24"/>
    </sheetView>
  </sheetViews>
  <sheetFormatPr defaultColWidth="9.140625" defaultRowHeight="12.75"/>
  <cols>
    <col min="1" max="20" width="9.140625" style="8" customWidth="1"/>
    <col min="35" max="35" width="5.8515625" style="27" customWidth="1"/>
    <col min="36" max="36" width="38.140625" style="27" bestFit="1" customWidth="1"/>
  </cols>
  <sheetData>
    <row r="1" ht="12.75">
      <c r="A1" s="15" t="s">
        <v>187</v>
      </c>
    </row>
    <row r="3" spans="1:36" s="22" customFormat="1" ht="12.75">
      <c r="A3" s="22" t="s">
        <v>1109</v>
      </c>
      <c r="B3" s="22" t="s">
        <v>1329</v>
      </c>
      <c r="C3" s="22" t="s">
        <v>1330</v>
      </c>
      <c r="D3" s="22" t="s">
        <v>1331</v>
      </c>
      <c r="E3" s="32" t="s">
        <v>286</v>
      </c>
      <c r="F3" s="32" t="s">
        <v>287</v>
      </c>
      <c r="G3" s="32" t="s">
        <v>2162</v>
      </c>
      <c r="H3" s="32" t="s">
        <v>288</v>
      </c>
      <c r="I3" s="32" t="s">
        <v>289</v>
      </c>
      <c r="J3" s="32" t="s">
        <v>290</v>
      </c>
      <c r="K3" s="34" t="s">
        <v>291</v>
      </c>
      <c r="L3" s="34" t="s">
        <v>292</v>
      </c>
      <c r="M3" s="34" t="s">
        <v>293</v>
      </c>
      <c r="N3" s="34" t="s">
        <v>294</v>
      </c>
      <c r="O3" s="34" t="s">
        <v>1111</v>
      </c>
      <c r="P3" s="33" t="s">
        <v>295</v>
      </c>
      <c r="Q3" s="33" t="s">
        <v>296</v>
      </c>
      <c r="R3" s="33" t="s">
        <v>297</v>
      </c>
      <c r="S3" s="33" t="s">
        <v>298</v>
      </c>
      <c r="T3" s="33" t="s">
        <v>299</v>
      </c>
      <c r="U3" s="33" t="s">
        <v>300</v>
      </c>
      <c r="V3" s="33" t="s">
        <v>301</v>
      </c>
      <c r="W3" s="33" t="s">
        <v>302</v>
      </c>
      <c r="X3" s="33" t="s">
        <v>303</v>
      </c>
      <c r="Y3" s="33" t="s">
        <v>304</v>
      </c>
      <c r="Z3" s="33" t="s">
        <v>305</v>
      </c>
      <c r="AA3" s="33" t="s">
        <v>306</v>
      </c>
      <c r="AB3" s="33" t="s">
        <v>307</v>
      </c>
      <c r="AC3" s="33" t="s">
        <v>308</v>
      </c>
      <c r="AD3" s="33" t="s">
        <v>309</v>
      </c>
      <c r="AE3" s="33" t="s">
        <v>310</v>
      </c>
      <c r="AF3" s="33" t="s">
        <v>311</v>
      </c>
      <c r="AG3" s="33" t="s">
        <v>1332</v>
      </c>
      <c r="AH3" s="25"/>
      <c r="AI3" s="25" t="s">
        <v>2251</v>
      </c>
      <c r="AJ3" s="27"/>
    </row>
    <row r="4" spans="5:36" s="22" customFormat="1" ht="12.75">
      <c r="E4" s="32" t="s">
        <v>2355</v>
      </c>
      <c r="F4" s="23"/>
      <c r="G4" s="23"/>
      <c r="H4" s="23"/>
      <c r="I4" s="23"/>
      <c r="J4" s="23"/>
      <c r="K4" s="24"/>
      <c r="L4" s="24"/>
      <c r="M4" s="24"/>
      <c r="N4" s="24"/>
      <c r="O4" s="24"/>
      <c r="P4" s="33" t="s">
        <v>2354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7"/>
    </row>
    <row r="5" spans="1:35" ht="12.75">
      <c r="A5" s="22" t="s">
        <v>1333</v>
      </c>
      <c r="B5" s="22" t="s">
        <v>1334</v>
      </c>
      <c r="C5" s="22" t="s">
        <v>1335</v>
      </c>
      <c r="D5" s="22" t="s">
        <v>1336</v>
      </c>
      <c r="E5" s="6">
        <v>54.08</v>
      </c>
      <c r="F5" s="6">
        <v>14.35</v>
      </c>
      <c r="G5" s="6">
        <v>9.78</v>
      </c>
      <c r="H5" s="6">
        <v>7.41</v>
      </c>
      <c r="I5" s="6">
        <v>7.7</v>
      </c>
      <c r="J5" s="6">
        <v>3.29</v>
      </c>
      <c r="K5" s="7">
        <v>1.03</v>
      </c>
      <c r="L5" s="7">
        <v>1.372</v>
      </c>
      <c r="M5" s="7">
        <v>0.128</v>
      </c>
      <c r="N5" s="7">
        <v>0.228</v>
      </c>
      <c r="O5" s="7">
        <f>SUM(E5:N5)</f>
        <v>99.368</v>
      </c>
      <c r="P5" s="8">
        <v>161.3</v>
      </c>
      <c r="Q5" s="8">
        <v>533</v>
      </c>
      <c r="R5" s="8">
        <v>17.8</v>
      </c>
      <c r="S5" s="8">
        <v>20</v>
      </c>
      <c r="T5" s="8">
        <v>18</v>
      </c>
      <c r="U5" s="8">
        <v>46.1</v>
      </c>
      <c r="V5" s="8">
        <v>315.1</v>
      </c>
      <c r="W5" s="8">
        <v>260.8</v>
      </c>
      <c r="X5" s="8">
        <v>121.9</v>
      </c>
      <c r="Y5" s="8">
        <v>88.7</v>
      </c>
      <c r="Z5" s="8">
        <v>6.1</v>
      </c>
      <c r="AA5" s="8">
        <v>2.5</v>
      </c>
      <c r="AB5" s="8">
        <v>17.6</v>
      </c>
      <c r="AC5" s="8">
        <v>458.4</v>
      </c>
      <c r="AD5" s="8">
        <v>21.4</v>
      </c>
      <c r="AE5" s="8">
        <v>128.2</v>
      </c>
      <c r="AF5" s="8">
        <v>10.4</v>
      </c>
      <c r="AG5" s="8">
        <v>0.5</v>
      </c>
      <c r="AH5" s="8"/>
      <c r="AI5" s="28" t="s">
        <v>2163</v>
      </c>
    </row>
    <row r="6" spans="1:36" ht="12.75">
      <c r="A6" s="22" t="s">
        <v>1337</v>
      </c>
      <c r="B6" s="22" t="s">
        <v>1334</v>
      </c>
      <c r="C6" s="22" t="s">
        <v>1335</v>
      </c>
      <c r="D6" s="22" t="s">
        <v>1338</v>
      </c>
      <c r="E6" s="6">
        <v>52.08</v>
      </c>
      <c r="F6" s="6">
        <v>17.16</v>
      </c>
      <c r="G6" s="6">
        <v>8.78</v>
      </c>
      <c r="H6" s="6">
        <v>6.02</v>
      </c>
      <c r="I6" s="6">
        <v>9.61</v>
      </c>
      <c r="J6" s="6">
        <v>3.06</v>
      </c>
      <c r="K6" s="7">
        <v>1.27</v>
      </c>
      <c r="L6" s="7">
        <v>0.961</v>
      </c>
      <c r="M6" s="7">
        <v>0.156</v>
      </c>
      <c r="N6" s="7">
        <v>0.25</v>
      </c>
      <c r="O6" s="7">
        <f aca="true" t="shared" si="0" ref="O6:O69">SUM(E6:N6)</f>
        <v>99.347</v>
      </c>
      <c r="P6" s="8">
        <v>206.7</v>
      </c>
      <c r="Q6" s="8">
        <v>631.9</v>
      </c>
      <c r="R6" s="8">
        <v>33.7</v>
      </c>
      <c r="S6" s="8">
        <v>26.4</v>
      </c>
      <c r="T6" s="8">
        <v>28.3</v>
      </c>
      <c r="U6" s="8">
        <v>66.5</v>
      </c>
      <c r="V6" s="8">
        <v>126.3</v>
      </c>
      <c r="W6" s="8">
        <v>54</v>
      </c>
      <c r="X6" s="8">
        <v>68.8</v>
      </c>
      <c r="Y6" s="8">
        <v>71.2</v>
      </c>
      <c r="Z6" s="8">
        <v>8</v>
      </c>
      <c r="AA6" s="8">
        <v>4</v>
      </c>
      <c r="AB6" s="8">
        <v>22.1</v>
      </c>
      <c r="AC6" s="8">
        <v>642.3</v>
      </c>
      <c r="AD6" s="8">
        <v>28.4</v>
      </c>
      <c r="AE6" s="8">
        <v>159.2</v>
      </c>
      <c r="AF6" s="8">
        <v>8.5</v>
      </c>
      <c r="AG6" s="8">
        <v>0.8</v>
      </c>
      <c r="AH6" s="8"/>
      <c r="AI6" s="29" t="s">
        <v>1458</v>
      </c>
      <c r="AJ6" s="27" t="s">
        <v>2164</v>
      </c>
    </row>
    <row r="7" spans="1:36" ht="12.75">
      <c r="A7" s="22" t="s">
        <v>1339</v>
      </c>
      <c r="B7" s="22" t="s">
        <v>1334</v>
      </c>
      <c r="C7" s="22" t="s">
        <v>1335</v>
      </c>
      <c r="D7" s="22" t="s">
        <v>1338</v>
      </c>
      <c r="E7" s="6">
        <v>51.21</v>
      </c>
      <c r="F7" s="6">
        <v>16.94</v>
      </c>
      <c r="G7" s="6">
        <v>10.08</v>
      </c>
      <c r="H7" s="6">
        <v>6.12</v>
      </c>
      <c r="I7" s="6">
        <v>9.38</v>
      </c>
      <c r="J7" s="6">
        <v>3.32</v>
      </c>
      <c r="K7" s="7">
        <v>1.125</v>
      </c>
      <c r="L7" s="7">
        <v>1.13</v>
      </c>
      <c r="M7" s="7">
        <v>0.156</v>
      </c>
      <c r="N7" s="7">
        <v>0.201</v>
      </c>
      <c r="O7" s="7">
        <f t="shared" si="0"/>
        <v>99.66199999999999</v>
      </c>
      <c r="P7" s="8">
        <v>189.2</v>
      </c>
      <c r="Q7" s="8">
        <v>596.6</v>
      </c>
      <c r="R7" s="8">
        <v>28.3</v>
      </c>
      <c r="S7" s="8">
        <v>20.7</v>
      </c>
      <c r="T7" s="8">
        <v>20.9</v>
      </c>
      <c r="U7" s="8">
        <v>40.6</v>
      </c>
      <c r="V7" s="8">
        <v>164.5</v>
      </c>
      <c r="W7" s="8">
        <v>77.5</v>
      </c>
      <c r="X7" s="8">
        <v>69.2</v>
      </c>
      <c r="Y7" s="8">
        <v>75.1</v>
      </c>
      <c r="Z7" s="8">
        <v>7.3</v>
      </c>
      <c r="AA7" s="8">
        <v>2.9</v>
      </c>
      <c r="AB7" s="8">
        <v>17.8</v>
      </c>
      <c r="AC7" s="8">
        <v>448.8</v>
      </c>
      <c r="AD7" s="8">
        <v>26.8</v>
      </c>
      <c r="AE7" s="8">
        <v>139.1</v>
      </c>
      <c r="AF7" s="8">
        <v>8</v>
      </c>
      <c r="AG7" s="8">
        <v>0.8</v>
      </c>
      <c r="AH7" s="8"/>
      <c r="AI7" s="29" t="s">
        <v>1349</v>
      </c>
      <c r="AJ7" s="27" t="s">
        <v>2165</v>
      </c>
    </row>
    <row r="8" spans="1:36" ht="12.75">
      <c r="A8" s="22" t="s">
        <v>1340</v>
      </c>
      <c r="B8" s="22" t="s">
        <v>1334</v>
      </c>
      <c r="C8" s="22" t="s">
        <v>1335</v>
      </c>
      <c r="D8" s="22" t="s">
        <v>1341</v>
      </c>
      <c r="E8" s="6">
        <v>59.95</v>
      </c>
      <c r="F8" s="6">
        <v>16.72</v>
      </c>
      <c r="G8" s="6">
        <v>4.92</v>
      </c>
      <c r="H8" s="6">
        <v>4.11</v>
      </c>
      <c r="I8" s="6">
        <v>5.32</v>
      </c>
      <c r="J8" s="6">
        <v>4.36</v>
      </c>
      <c r="K8" s="7">
        <v>2.096</v>
      </c>
      <c r="L8" s="7">
        <v>0.613</v>
      </c>
      <c r="M8" s="7">
        <v>0.082</v>
      </c>
      <c r="N8" s="7">
        <v>0.324</v>
      </c>
      <c r="O8" s="7">
        <f t="shared" si="0"/>
        <v>98.495</v>
      </c>
      <c r="P8" s="8">
        <v>94.2</v>
      </c>
      <c r="Q8" s="8">
        <v>1195.2</v>
      </c>
      <c r="R8" s="8">
        <v>11.1</v>
      </c>
      <c r="S8" s="8">
        <v>49.6</v>
      </c>
      <c r="T8" s="8">
        <v>39.5</v>
      </c>
      <c r="U8" s="8">
        <v>104.3</v>
      </c>
      <c r="V8" s="8">
        <v>98.7</v>
      </c>
      <c r="W8" s="8">
        <v>103.9</v>
      </c>
      <c r="X8" s="8">
        <v>27.2</v>
      </c>
      <c r="Y8" s="8">
        <v>64.1</v>
      </c>
      <c r="Z8" s="8">
        <v>14.1</v>
      </c>
      <c r="AA8" s="8">
        <v>7.1</v>
      </c>
      <c r="AB8" s="8">
        <v>42.8</v>
      </c>
      <c r="AC8" s="8">
        <v>971.8</v>
      </c>
      <c r="AD8" s="8">
        <v>16.1</v>
      </c>
      <c r="AE8" s="8">
        <v>217.5</v>
      </c>
      <c r="AF8" s="8">
        <v>14.6</v>
      </c>
      <c r="AG8" s="8">
        <v>2.2</v>
      </c>
      <c r="AH8" s="8"/>
      <c r="AI8" s="29" t="s">
        <v>1361</v>
      </c>
      <c r="AJ8" s="27" t="s">
        <v>2166</v>
      </c>
    </row>
    <row r="9" spans="1:36" ht="12.75">
      <c r="A9" s="22" t="s">
        <v>1342</v>
      </c>
      <c r="B9" s="22" t="s">
        <v>1334</v>
      </c>
      <c r="C9" s="22" t="s">
        <v>1335</v>
      </c>
      <c r="D9" s="22" t="s">
        <v>1343</v>
      </c>
      <c r="E9" s="6">
        <v>51.44</v>
      </c>
      <c r="F9" s="6">
        <v>16.8</v>
      </c>
      <c r="G9" s="6">
        <v>9.13</v>
      </c>
      <c r="H9" s="6">
        <v>7.67</v>
      </c>
      <c r="I9" s="6">
        <v>8.88</v>
      </c>
      <c r="J9" s="6">
        <v>3.17</v>
      </c>
      <c r="K9" s="7">
        <v>1.177</v>
      </c>
      <c r="L9" s="7">
        <v>1.003</v>
      </c>
      <c r="M9" s="7">
        <v>0.15</v>
      </c>
      <c r="N9" s="7">
        <v>0.228</v>
      </c>
      <c r="O9" s="7">
        <f t="shared" si="0"/>
        <v>99.648</v>
      </c>
      <c r="P9" s="8">
        <v>188</v>
      </c>
      <c r="Q9" s="8">
        <v>577.7</v>
      </c>
      <c r="R9" s="8">
        <v>26.8</v>
      </c>
      <c r="S9" s="8">
        <v>21.5</v>
      </c>
      <c r="T9" s="8">
        <v>24</v>
      </c>
      <c r="U9" s="8">
        <v>40.5</v>
      </c>
      <c r="V9" s="8">
        <v>235.2</v>
      </c>
      <c r="W9" s="8">
        <v>152.9</v>
      </c>
      <c r="X9" s="8">
        <v>63.5</v>
      </c>
      <c r="Y9" s="8">
        <v>69.8</v>
      </c>
      <c r="Z9" s="8">
        <v>6.1</v>
      </c>
      <c r="AA9" s="8">
        <v>1.9</v>
      </c>
      <c r="AB9" s="8">
        <v>19.4</v>
      </c>
      <c r="AC9" s="8">
        <v>557.1</v>
      </c>
      <c r="AD9" s="8">
        <v>23.9</v>
      </c>
      <c r="AE9" s="8">
        <v>137.8</v>
      </c>
      <c r="AF9" s="8">
        <v>10.2</v>
      </c>
      <c r="AG9" s="8">
        <v>1</v>
      </c>
      <c r="AH9" s="8"/>
      <c r="AI9" s="29" t="s">
        <v>1374</v>
      </c>
      <c r="AJ9" s="27" t="s">
        <v>2167</v>
      </c>
    </row>
    <row r="10" spans="1:36" ht="12.75">
      <c r="A10" s="22" t="s">
        <v>1344</v>
      </c>
      <c r="B10" s="22" t="s">
        <v>1334</v>
      </c>
      <c r="C10" s="22" t="s">
        <v>1335</v>
      </c>
      <c r="D10" s="22" t="s">
        <v>1343</v>
      </c>
      <c r="E10" s="6">
        <v>52.29</v>
      </c>
      <c r="F10" s="6">
        <v>17.23</v>
      </c>
      <c r="G10" s="6">
        <v>8.35</v>
      </c>
      <c r="H10" s="6">
        <v>5.87</v>
      </c>
      <c r="I10" s="6">
        <v>8.93</v>
      </c>
      <c r="J10" s="6">
        <v>3.74</v>
      </c>
      <c r="K10" s="7">
        <v>1.389</v>
      </c>
      <c r="L10" s="7">
        <v>1.071</v>
      </c>
      <c r="M10" s="7">
        <v>0.136</v>
      </c>
      <c r="N10" s="7">
        <v>0.387</v>
      </c>
      <c r="O10" s="7">
        <f t="shared" si="0"/>
        <v>99.39299999999997</v>
      </c>
      <c r="P10" s="8">
        <v>183.7</v>
      </c>
      <c r="Q10" s="8">
        <v>1033.9</v>
      </c>
      <c r="R10" s="8">
        <v>25.9</v>
      </c>
      <c r="S10" s="8">
        <v>37.3</v>
      </c>
      <c r="T10" s="8">
        <v>39</v>
      </c>
      <c r="U10" s="8">
        <v>91.3</v>
      </c>
      <c r="V10" s="8">
        <v>145.4</v>
      </c>
      <c r="W10" s="8">
        <v>69.4</v>
      </c>
      <c r="X10" s="8">
        <v>62</v>
      </c>
      <c r="Y10" s="8">
        <v>76.5</v>
      </c>
      <c r="Z10" s="8">
        <v>8.2</v>
      </c>
      <c r="AA10" s="8">
        <v>4.3</v>
      </c>
      <c r="AB10" s="8">
        <v>17.3</v>
      </c>
      <c r="AC10" s="8">
        <v>795.9</v>
      </c>
      <c r="AD10" s="8">
        <v>24.9</v>
      </c>
      <c r="AE10" s="8">
        <v>182.3</v>
      </c>
      <c r="AF10" s="8">
        <v>12.1</v>
      </c>
      <c r="AG10" s="8">
        <v>0.8</v>
      </c>
      <c r="AH10" s="8"/>
      <c r="AI10" s="29" t="s">
        <v>1532</v>
      </c>
      <c r="AJ10" s="27" t="s">
        <v>2168</v>
      </c>
    </row>
    <row r="11" spans="1:36" ht="12.75">
      <c r="A11" s="22" t="s">
        <v>1345</v>
      </c>
      <c r="B11" s="22" t="s">
        <v>1334</v>
      </c>
      <c r="C11" s="22" t="s">
        <v>1335</v>
      </c>
      <c r="D11" s="22" t="s">
        <v>1343</v>
      </c>
      <c r="E11" s="6">
        <v>53.59</v>
      </c>
      <c r="F11" s="6">
        <v>16.39</v>
      </c>
      <c r="G11" s="6">
        <v>8.73</v>
      </c>
      <c r="H11" s="6">
        <v>6.89</v>
      </c>
      <c r="I11" s="6">
        <v>7.8</v>
      </c>
      <c r="J11" s="6">
        <v>3.22</v>
      </c>
      <c r="K11" s="7">
        <v>1.475</v>
      </c>
      <c r="L11" s="7">
        <v>0.868</v>
      </c>
      <c r="M11" s="7">
        <v>0.144</v>
      </c>
      <c r="N11" s="7">
        <v>0.246</v>
      </c>
      <c r="O11" s="7">
        <f t="shared" si="0"/>
        <v>99.353</v>
      </c>
      <c r="P11" s="8">
        <v>161.3</v>
      </c>
      <c r="Q11" s="8">
        <v>730.8</v>
      </c>
      <c r="R11" s="8">
        <v>27.3</v>
      </c>
      <c r="S11" s="8">
        <v>26.1</v>
      </c>
      <c r="T11" s="8">
        <v>31.2</v>
      </c>
      <c r="U11" s="8">
        <v>53.9</v>
      </c>
      <c r="V11" s="8">
        <v>258.9</v>
      </c>
      <c r="W11" s="8">
        <v>128.8</v>
      </c>
      <c r="X11" s="8">
        <v>60.8</v>
      </c>
      <c r="Y11" s="8">
        <v>75.8</v>
      </c>
      <c r="Z11" s="8">
        <v>9.2</v>
      </c>
      <c r="AA11" s="8">
        <v>3.8</v>
      </c>
      <c r="AB11" s="8">
        <v>26.3</v>
      </c>
      <c r="AC11" s="8">
        <v>581.7</v>
      </c>
      <c r="AD11" s="8">
        <v>21.8</v>
      </c>
      <c r="AE11" s="8">
        <v>146.7</v>
      </c>
      <c r="AF11" s="8">
        <v>9.2</v>
      </c>
      <c r="AG11" s="8">
        <v>1.1</v>
      </c>
      <c r="AH11" s="8"/>
      <c r="AI11" s="29" t="s">
        <v>1455</v>
      </c>
      <c r="AJ11" s="27" t="s">
        <v>2169</v>
      </c>
    </row>
    <row r="12" spans="1:36" ht="12.75">
      <c r="A12" s="22" t="s">
        <v>1346</v>
      </c>
      <c r="B12" s="22" t="s">
        <v>1334</v>
      </c>
      <c r="C12" s="22" t="s">
        <v>1335</v>
      </c>
      <c r="D12" s="22" t="s">
        <v>1343</v>
      </c>
      <c r="E12" s="6">
        <v>51.14</v>
      </c>
      <c r="F12" s="6">
        <v>17.26</v>
      </c>
      <c r="G12" s="6">
        <v>9.46</v>
      </c>
      <c r="H12" s="6">
        <v>7.28</v>
      </c>
      <c r="I12" s="6">
        <v>9.46</v>
      </c>
      <c r="J12" s="6">
        <v>3.31</v>
      </c>
      <c r="K12" s="7">
        <v>0.879</v>
      </c>
      <c r="L12" s="7">
        <v>0.981</v>
      </c>
      <c r="M12" s="7">
        <v>0.15</v>
      </c>
      <c r="N12" s="7">
        <v>0.199</v>
      </c>
      <c r="O12" s="7">
        <f t="shared" si="0"/>
        <v>100.11900000000003</v>
      </c>
      <c r="P12" s="8">
        <v>173.6</v>
      </c>
      <c r="Q12" s="8">
        <v>732.3</v>
      </c>
      <c r="R12" s="8">
        <v>29</v>
      </c>
      <c r="S12" s="8">
        <v>17.1</v>
      </c>
      <c r="T12" s="8">
        <v>22.3</v>
      </c>
      <c r="U12" s="8">
        <v>38.4</v>
      </c>
      <c r="V12" s="8">
        <v>186.6</v>
      </c>
      <c r="W12" s="8">
        <v>110.9</v>
      </c>
      <c r="X12" s="8">
        <v>75.2</v>
      </c>
      <c r="Y12" s="8">
        <v>68.7</v>
      </c>
      <c r="Z12" s="8">
        <v>4.7</v>
      </c>
      <c r="AA12" s="8">
        <v>1.4</v>
      </c>
      <c r="AB12" s="8">
        <v>11.2</v>
      </c>
      <c r="AC12" s="8">
        <v>504.3</v>
      </c>
      <c r="AD12" s="8">
        <v>23.3</v>
      </c>
      <c r="AE12" s="8">
        <v>110.3</v>
      </c>
      <c r="AF12" s="8">
        <v>6.2</v>
      </c>
      <c r="AG12" s="8">
        <v>0.7</v>
      </c>
      <c r="AH12" s="8"/>
      <c r="AI12" s="29" t="s">
        <v>1541</v>
      </c>
      <c r="AJ12" s="27" t="s">
        <v>2170</v>
      </c>
    </row>
    <row r="13" spans="1:36" ht="12.75">
      <c r="A13" s="22" t="s">
        <v>1347</v>
      </c>
      <c r="B13" s="22" t="s">
        <v>1334</v>
      </c>
      <c r="C13" s="22" t="s">
        <v>1335</v>
      </c>
      <c r="D13" s="22" t="s">
        <v>1343</v>
      </c>
      <c r="E13" s="6">
        <v>53.47</v>
      </c>
      <c r="F13" s="6">
        <v>16.76</v>
      </c>
      <c r="G13" s="6">
        <v>8.75</v>
      </c>
      <c r="H13" s="6">
        <v>4.75</v>
      </c>
      <c r="I13" s="6">
        <v>8.02</v>
      </c>
      <c r="J13" s="6">
        <v>3.85</v>
      </c>
      <c r="K13" s="7">
        <v>1.61</v>
      </c>
      <c r="L13" s="7">
        <v>0.983</v>
      </c>
      <c r="M13" s="7">
        <v>0.13</v>
      </c>
      <c r="N13" s="7">
        <v>0.358</v>
      </c>
      <c r="O13" s="7">
        <f t="shared" si="0"/>
        <v>98.681</v>
      </c>
      <c r="P13" s="8">
        <v>185.4</v>
      </c>
      <c r="Q13" s="8">
        <v>768.2</v>
      </c>
      <c r="R13" s="8">
        <v>21.9</v>
      </c>
      <c r="S13" s="8">
        <v>39.4</v>
      </c>
      <c r="T13" s="8">
        <v>32.2</v>
      </c>
      <c r="U13" s="8">
        <v>82.4</v>
      </c>
      <c r="V13" s="8">
        <v>32.8</v>
      </c>
      <c r="W13" s="8">
        <v>47.9</v>
      </c>
      <c r="X13" s="8">
        <v>83</v>
      </c>
      <c r="Y13" s="8">
        <v>85</v>
      </c>
      <c r="Z13" s="8">
        <v>9.2</v>
      </c>
      <c r="AA13" s="8">
        <v>5.1</v>
      </c>
      <c r="AB13" s="8">
        <v>28.9</v>
      </c>
      <c r="AC13" s="8">
        <v>833.2</v>
      </c>
      <c r="AD13" s="8">
        <v>20</v>
      </c>
      <c r="AE13" s="8">
        <v>144.8</v>
      </c>
      <c r="AF13" s="8">
        <v>10.4</v>
      </c>
      <c r="AG13" s="8">
        <v>1.1</v>
      </c>
      <c r="AH13" s="8"/>
      <c r="AI13" s="29" t="s">
        <v>1460</v>
      </c>
      <c r="AJ13" s="27" t="s">
        <v>2171</v>
      </c>
    </row>
    <row r="14" spans="1:36" ht="12.75">
      <c r="A14" s="22" t="s">
        <v>1348</v>
      </c>
      <c r="B14" s="22" t="s">
        <v>1334</v>
      </c>
      <c r="C14" s="22" t="s">
        <v>1335</v>
      </c>
      <c r="D14" s="22" t="s">
        <v>1349</v>
      </c>
      <c r="E14" s="6">
        <v>55.11</v>
      </c>
      <c r="F14" s="6">
        <v>16.62</v>
      </c>
      <c r="G14" s="6">
        <v>7.93</v>
      </c>
      <c r="H14" s="6">
        <v>4.73</v>
      </c>
      <c r="I14" s="6">
        <v>7.31</v>
      </c>
      <c r="J14" s="6">
        <v>3.55</v>
      </c>
      <c r="K14" s="7">
        <v>2.086</v>
      </c>
      <c r="L14" s="7">
        <v>1.336</v>
      </c>
      <c r="M14" s="7">
        <v>0.12</v>
      </c>
      <c r="N14" s="7">
        <v>0.395</v>
      </c>
      <c r="O14" s="7">
        <f t="shared" si="0"/>
        <v>99.187</v>
      </c>
      <c r="P14" s="8">
        <v>151.6</v>
      </c>
      <c r="Q14" s="8">
        <v>961.3</v>
      </c>
      <c r="R14" s="8">
        <v>20.2</v>
      </c>
      <c r="S14" s="8">
        <v>40.6</v>
      </c>
      <c r="T14" s="8">
        <v>39.9</v>
      </c>
      <c r="U14" s="8">
        <v>93.9</v>
      </c>
      <c r="V14" s="8">
        <v>116.8</v>
      </c>
      <c r="W14" s="8">
        <v>70.2</v>
      </c>
      <c r="X14" s="8">
        <v>47.2</v>
      </c>
      <c r="Y14" s="8">
        <v>87.6</v>
      </c>
      <c r="Z14" s="8">
        <v>11.7</v>
      </c>
      <c r="AA14" s="8">
        <v>6.2</v>
      </c>
      <c r="AB14" s="8">
        <v>41</v>
      </c>
      <c r="AC14" s="8">
        <v>577.3</v>
      </c>
      <c r="AD14" s="8">
        <v>30.8</v>
      </c>
      <c r="AE14" s="8">
        <v>287.4</v>
      </c>
      <c r="AF14" s="8">
        <v>24.5</v>
      </c>
      <c r="AG14" s="8">
        <v>1.8</v>
      </c>
      <c r="AH14" s="8"/>
      <c r="AI14" s="29" t="s">
        <v>1528</v>
      </c>
      <c r="AJ14" s="27" t="s">
        <v>2172</v>
      </c>
    </row>
    <row r="15" spans="1:36" ht="12.75">
      <c r="A15" s="22" t="s">
        <v>1350</v>
      </c>
      <c r="B15" s="22" t="s">
        <v>1334</v>
      </c>
      <c r="C15" s="22" t="s">
        <v>1335</v>
      </c>
      <c r="D15" s="22" t="s">
        <v>1349</v>
      </c>
      <c r="E15" s="6">
        <v>59.12</v>
      </c>
      <c r="F15" s="6">
        <v>16.06</v>
      </c>
      <c r="G15" s="6">
        <v>6.54</v>
      </c>
      <c r="H15" s="6">
        <v>4.42</v>
      </c>
      <c r="I15" s="6">
        <v>6.51</v>
      </c>
      <c r="J15" s="6">
        <v>3.48</v>
      </c>
      <c r="K15" s="7">
        <v>1.974</v>
      </c>
      <c r="L15" s="7">
        <v>0.922</v>
      </c>
      <c r="M15" s="7">
        <v>0.105</v>
      </c>
      <c r="N15" s="7">
        <v>0.289</v>
      </c>
      <c r="O15" s="7">
        <f t="shared" si="0"/>
        <v>99.42000000000002</v>
      </c>
      <c r="P15" s="8">
        <v>130.7</v>
      </c>
      <c r="Q15" s="8">
        <v>1008</v>
      </c>
      <c r="R15" s="8">
        <v>15.1</v>
      </c>
      <c r="S15" s="8">
        <v>36.5</v>
      </c>
      <c r="T15" s="8">
        <v>33.5</v>
      </c>
      <c r="U15" s="8">
        <v>83.8</v>
      </c>
      <c r="V15" s="8">
        <v>125.2</v>
      </c>
      <c r="W15" s="8">
        <v>67.2</v>
      </c>
      <c r="X15" s="8">
        <v>23.6</v>
      </c>
      <c r="Y15" s="8">
        <v>80.1</v>
      </c>
      <c r="Z15" s="8">
        <v>9</v>
      </c>
      <c r="AA15" s="8">
        <v>5.1</v>
      </c>
      <c r="AB15" s="8">
        <v>37.5</v>
      </c>
      <c r="AC15" s="8">
        <v>661.7</v>
      </c>
      <c r="AD15" s="8">
        <v>20.1</v>
      </c>
      <c r="AE15" s="8">
        <v>213.5</v>
      </c>
      <c r="AF15" s="8">
        <v>11.8</v>
      </c>
      <c r="AG15" s="8">
        <v>1.6</v>
      </c>
      <c r="AH15" s="8"/>
      <c r="AI15" s="29" t="s">
        <v>1338</v>
      </c>
      <c r="AJ15" s="27" t="s">
        <v>2173</v>
      </c>
    </row>
    <row r="16" spans="1:36" ht="12.75">
      <c r="A16" s="22" t="s">
        <v>1351</v>
      </c>
      <c r="B16" s="22" t="s">
        <v>1334</v>
      </c>
      <c r="C16" s="22" t="s">
        <v>1335</v>
      </c>
      <c r="D16" s="22" t="s">
        <v>1349</v>
      </c>
      <c r="E16" s="6">
        <v>52.72</v>
      </c>
      <c r="F16" s="6">
        <v>17.17</v>
      </c>
      <c r="G16" s="6">
        <v>8.43</v>
      </c>
      <c r="H16" s="6">
        <v>5.97</v>
      </c>
      <c r="I16" s="6">
        <v>9.36</v>
      </c>
      <c r="J16" s="6">
        <v>3.1</v>
      </c>
      <c r="K16" s="7">
        <v>1.132</v>
      </c>
      <c r="L16" s="7">
        <v>1.192</v>
      </c>
      <c r="M16" s="7">
        <v>0.137</v>
      </c>
      <c r="N16" s="7">
        <v>0.304</v>
      </c>
      <c r="O16" s="7">
        <f t="shared" si="0"/>
        <v>99.51499999999999</v>
      </c>
      <c r="P16" s="8">
        <v>187.2</v>
      </c>
      <c r="Q16" s="8">
        <v>474.7</v>
      </c>
      <c r="R16" s="8">
        <v>24.4</v>
      </c>
      <c r="S16" s="8">
        <v>29.7</v>
      </c>
      <c r="T16" s="8">
        <v>30.2</v>
      </c>
      <c r="U16" s="8">
        <v>67.5</v>
      </c>
      <c r="V16" s="8">
        <v>95.3</v>
      </c>
      <c r="W16" s="8">
        <v>12.9</v>
      </c>
      <c r="X16" s="8">
        <v>11.7</v>
      </c>
      <c r="Y16" s="8">
        <v>86</v>
      </c>
      <c r="Z16" s="8">
        <v>5.1</v>
      </c>
      <c r="AA16" s="8">
        <v>3.1</v>
      </c>
      <c r="AB16" s="8">
        <v>16.3</v>
      </c>
      <c r="AC16" s="8">
        <v>948</v>
      </c>
      <c r="AD16" s="8">
        <v>26</v>
      </c>
      <c r="AE16" s="8">
        <v>207.2</v>
      </c>
      <c r="AF16" s="8">
        <v>14.1</v>
      </c>
      <c r="AG16" s="8">
        <v>1.3</v>
      </c>
      <c r="AH16" s="8"/>
      <c r="AI16" s="29" t="s">
        <v>1378</v>
      </c>
      <c r="AJ16" s="27" t="s">
        <v>2174</v>
      </c>
    </row>
    <row r="17" spans="1:36" ht="12.75">
      <c r="A17" s="22" t="s">
        <v>1352</v>
      </c>
      <c r="B17" s="22" t="s">
        <v>1334</v>
      </c>
      <c r="C17" s="22" t="s">
        <v>1335</v>
      </c>
      <c r="D17" s="22" t="s">
        <v>1349</v>
      </c>
      <c r="E17" s="6">
        <v>54.67</v>
      </c>
      <c r="F17" s="6">
        <v>16.37</v>
      </c>
      <c r="G17" s="6">
        <v>8.02</v>
      </c>
      <c r="H17" s="6">
        <v>5.76</v>
      </c>
      <c r="I17" s="6">
        <v>7.31</v>
      </c>
      <c r="J17" s="6">
        <v>3.35</v>
      </c>
      <c r="K17" s="7">
        <v>1.982</v>
      </c>
      <c r="L17" s="7">
        <v>1.255</v>
      </c>
      <c r="M17" s="7">
        <v>0.12</v>
      </c>
      <c r="N17" s="7">
        <v>0.357</v>
      </c>
      <c r="O17" s="7">
        <f t="shared" si="0"/>
        <v>99.194</v>
      </c>
      <c r="P17" s="8">
        <v>157.8</v>
      </c>
      <c r="Q17" s="8">
        <v>987.1</v>
      </c>
      <c r="R17" s="8">
        <v>18</v>
      </c>
      <c r="S17" s="8">
        <v>34.3</v>
      </c>
      <c r="T17" s="8">
        <v>36.8</v>
      </c>
      <c r="U17" s="8">
        <v>82.7</v>
      </c>
      <c r="V17" s="8">
        <v>157.2</v>
      </c>
      <c r="W17" s="8">
        <v>107</v>
      </c>
      <c r="X17" s="8">
        <v>26.2</v>
      </c>
      <c r="Y17" s="8">
        <v>92.6</v>
      </c>
      <c r="Z17" s="8">
        <v>8.5</v>
      </c>
      <c r="AA17" s="8">
        <v>3.4</v>
      </c>
      <c r="AB17" s="8">
        <v>37.1</v>
      </c>
      <c r="AC17" s="8">
        <v>632.5</v>
      </c>
      <c r="AD17" s="8">
        <v>26.1</v>
      </c>
      <c r="AE17" s="8">
        <v>262.6</v>
      </c>
      <c r="AF17" s="8">
        <v>17</v>
      </c>
      <c r="AG17" s="8">
        <v>1.6</v>
      </c>
      <c r="AH17" s="8"/>
      <c r="AI17" s="29" t="s">
        <v>1513</v>
      </c>
      <c r="AJ17" s="27" t="s">
        <v>2175</v>
      </c>
    </row>
    <row r="18" spans="1:36" ht="12.75">
      <c r="A18" s="22" t="s">
        <v>1353</v>
      </c>
      <c r="B18" s="22" t="s">
        <v>1334</v>
      </c>
      <c r="C18" s="22" t="s">
        <v>1335</v>
      </c>
      <c r="D18" s="22" t="s">
        <v>1349</v>
      </c>
      <c r="E18" s="6">
        <v>54.81</v>
      </c>
      <c r="F18" s="6">
        <v>16.24</v>
      </c>
      <c r="G18" s="6">
        <v>8.08</v>
      </c>
      <c r="H18" s="6">
        <v>5.78</v>
      </c>
      <c r="I18" s="6">
        <v>7.35</v>
      </c>
      <c r="J18" s="6">
        <v>3.43</v>
      </c>
      <c r="K18" s="7">
        <v>1.983</v>
      </c>
      <c r="L18" s="7">
        <v>1.258</v>
      </c>
      <c r="M18" s="7">
        <v>0.122</v>
      </c>
      <c r="N18" s="7">
        <v>0.366</v>
      </c>
      <c r="O18" s="7">
        <f t="shared" si="0"/>
        <v>99.419</v>
      </c>
      <c r="P18" s="8">
        <v>158.2</v>
      </c>
      <c r="Q18" s="8">
        <v>1381.6</v>
      </c>
      <c r="R18" s="8">
        <v>19.8</v>
      </c>
      <c r="S18" s="8">
        <v>35.1</v>
      </c>
      <c r="T18" s="8">
        <v>39</v>
      </c>
      <c r="U18" s="8">
        <v>91.8</v>
      </c>
      <c r="V18" s="8">
        <v>158.4</v>
      </c>
      <c r="W18" s="8">
        <v>106.3</v>
      </c>
      <c r="X18" s="8">
        <v>24.7</v>
      </c>
      <c r="Y18" s="8">
        <v>92.2</v>
      </c>
      <c r="Z18" s="8">
        <v>8.4</v>
      </c>
      <c r="AA18" s="8">
        <v>4</v>
      </c>
      <c r="AB18" s="8">
        <v>36.5</v>
      </c>
      <c r="AC18" s="8">
        <v>659.7</v>
      </c>
      <c r="AD18" s="8">
        <v>25.8</v>
      </c>
      <c r="AE18" s="8">
        <v>265.8</v>
      </c>
      <c r="AF18" s="8">
        <v>17.3</v>
      </c>
      <c r="AG18" s="8">
        <v>1.7</v>
      </c>
      <c r="AH18" s="8"/>
      <c r="AI18" s="29" t="s">
        <v>1521</v>
      </c>
      <c r="AJ18" s="27" t="s">
        <v>2176</v>
      </c>
    </row>
    <row r="19" spans="1:36" ht="12.75">
      <c r="A19" s="22" t="s">
        <v>1354</v>
      </c>
      <c r="B19" s="22" t="s">
        <v>1334</v>
      </c>
      <c r="C19" s="22" t="s">
        <v>1335</v>
      </c>
      <c r="D19" s="22" t="s">
        <v>1349</v>
      </c>
      <c r="E19" s="6">
        <v>53.79</v>
      </c>
      <c r="F19" s="6">
        <v>16.11</v>
      </c>
      <c r="G19" s="6">
        <v>7.85</v>
      </c>
      <c r="H19" s="6">
        <v>5.83</v>
      </c>
      <c r="I19" s="6">
        <v>8.39</v>
      </c>
      <c r="J19" s="6">
        <v>3.15</v>
      </c>
      <c r="K19" s="7">
        <v>2.737</v>
      </c>
      <c r="L19" s="7">
        <v>1.233</v>
      </c>
      <c r="M19" s="7">
        <v>0.129</v>
      </c>
      <c r="N19" s="7">
        <v>0.562</v>
      </c>
      <c r="O19" s="7">
        <f t="shared" si="0"/>
        <v>99.781</v>
      </c>
      <c r="P19" s="8">
        <v>173.9</v>
      </c>
      <c r="Q19" s="8">
        <v>1550</v>
      </c>
      <c r="R19" s="8">
        <v>19.8</v>
      </c>
      <c r="S19" s="8">
        <v>66.5</v>
      </c>
      <c r="T19" s="8">
        <v>70</v>
      </c>
      <c r="U19" s="8">
        <v>145.4</v>
      </c>
      <c r="V19" s="8">
        <v>218.9</v>
      </c>
      <c r="W19" s="8">
        <v>85.4</v>
      </c>
      <c r="X19" s="8">
        <v>35.6</v>
      </c>
      <c r="Y19" s="8">
        <v>79.2</v>
      </c>
      <c r="Z19" s="8">
        <v>11.6</v>
      </c>
      <c r="AA19" s="8">
        <v>9.4</v>
      </c>
      <c r="AB19" s="8">
        <v>62</v>
      </c>
      <c r="AC19" s="8">
        <v>923</v>
      </c>
      <c r="AD19" s="8">
        <v>30</v>
      </c>
      <c r="AE19" s="8">
        <v>305.4</v>
      </c>
      <c r="AF19" s="8">
        <v>25.4</v>
      </c>
      <c r="AG19" s="8">
        <v>2</v>
      </c>
      <c r="AH19" s="8"/>
      <c r="AI19" s="29" t="s">
        <v>1393</v>
      </c>
      <c r="AJ19" s="27" t="s">
        <v>2177</v>
      </c>
    </row>
    <row r="20" spans="1:36" ht="12.75">
      <c r="A20" s="22" t="s">
        <v>1355</v>
      </c>
      <c r="B20" s="22" t="s">
        <v>1334</v>
      </c>
      <c r="C20" s="22" t="s">
        <v>1335</v>
      </c>
      <c r="D20" s="22" t="s">
        <v>1349</v>
      </c>
      <c r="E20" s="6">
        <v>49.13</v>
      </c>
      <c r="F20" s="6">
        <v>16</v>
      </c>
      <c r="G20" s="6">
        <v>11.49</v>
      </c>
      <c r="H20" s="6">
        <v>8.37</v>
      </c>
      <c r="I20" s="6">
        <v>9.34</v>
      </c>
      <c r="J20" s="6">
        <v>2.78</v>
      </c>
      <c r="K20" s="7">
        <v>0.611</v>
      </c>
      <c r="L20" s="7">
        <v>1.088</v>
      </c>
      <c r="M20" s="7">
        <v>0.168</v>
      </c>
      <c r="N20" s="7">
        <v>0.202</v>
      </c>
      <c r="O20" s="7">
        <f t="shared" si="0"/>
        <v>99.179</v>
      </c>
      <c r="P20" s="8">
        <v>189</v>
      </c>
      <c r="Q20" s="8">
        <v>407.1</v>
      </c>
      <c r="R20" s="8">
        <v>29.9</v>
      </c>
      <c r="S20" s="8">
        <v>15.8</v>
      </c>
      <c r="T20" s="8">
        <v>18.1</v>
      </c>
      <c r="U20" s="8">
        <v>31.1</v>
      </c>
      <c r="V20" s="8">
        <v>296.9</v>
      </c>
      <c r="W20" s="8">
        <v>187.2</v>
      </c>
      <c r="X20" s="8">
        <v>96.4</v>
      </c>
      <c r="Y20" s="8">
        <v>86.4</v>
      </c>
      <c r="Z20" s="8">
        <v>1.7</v>
      </c>
      <c r="AA20" s="8">
        <v>1.6</v>
      </c>
      <c r="AB20" s="8">
        <v>9.1</v>
      </c>
      <c r="AC20" s="8">
        <v>337.5</v>
      </c>
      <c r="AD20" s="8">
        <v>24.3</v>
      </c>
      <c r="AE20" s="8">
        <v>115.2</v>
      </c>
      <c r="AF20" s="8">
        <v>6.4</v>
      </c>
      <c r="AG20" s="8">
        <v>0.9</v>
      </c>
      <c r="AH20" s="8"/>
      <c r="AI20" s="29" t="s">
        <v>1427</v>
      </c>
      <c r="AJ20" s="27" t="s">
        <v>2178</v>
      </c>
    </row>
    <row r="21" spans="1:36" ht="12.75">
      <c r="A21" s="22" t="s">
        <v>1356</v>
      </c>
      <c r="B21" s="22" t="s">
        <v>1334</v>
      </c>
      <c r="C21" s="22" t="s">
        <v>1335</v>
      </c>
      <c r="D21" s="22" t="s">
        <v>1349</v>
      </c>
      <c r="E21" s="6">
        <v>53.41</v>
      </c>
      <c r="F21" s="6">
        <v>16.34</v>
      </c>
      <c r="G21" s="6">
        <v>8.21</v>
      </c>
      <c r="H21" s="6">
        <v>6.45</v>
      </c>
      <c r="I21" s="6">
        <v>7.27</v>
      </c>
      <c r="J21" s="6">
        <v>3.5</v>
      </c>
      <c r="K21" s="7">
        <v>2.48</v>
      </c>
      <c r="L21" s="7">
        <v>1.16</v>
      </c>
      <c r="M21" s="7">
        <v>0.137</v>
      </c>
      <c r="N21" s="7">
        <v>0.545</v>
      </c>
      <c r="O21" s="7">
        <f t="shared" si="0"/>
        <v>99.50200000000001</v>
      </c>
      <c r="P21" s="8">
        <v>167.7</v>
      </c>
      <c r="Q21" s="8">
        <v>1170.2</v>
      </c>
      <c r="R21" s="8">
        <v>18.6</v>
      </c>
      <c r="S21" s="8">
        <v>63.2</v>
      </c>
      <c r="T21" s="8">
        <v>56.8</v>
      </c>
      <c r="U21" s="8">
        <v>139.8</v>
      </c>
      <c r="V21" s="8">
        <v>215.5</v>
      </c>
      <c r="W21" s="8">
        <v>143.1</v>
      </c>
      <c r="X21" s="8">
        <v>44.1</v>
      </c>
      <c r="Y21" s="8">
        <v>83.8</v>
      </c>
      <c r="Z21" s="8">
        <v>8.8</v>
      </c>
      <c r="AA21" s="8">
        <v>10.9</v>
      </c>
      <c r="AB21" s="8">
        <v>52.5</v>
      </c>
      <c r="AC21" s="8">
        <v>730.8</v>
      </c>
      <c r="AD21" s="8">
        <v>30.2</v>
      </c>
      <c r="AE21" s="8">
        <v>338</v>
      </c>
      <c r="AF21" s="8">
        <v>19.2</v>
      </c>
      <c r="AG21" s="8">
        <v>1.4</v>
      </c>
      <c r="AH21" s="8"/>
      <c r="AI21" s="29" t="s">
        <v>1438</v>
      </c>
      <c r="AJ21" s="27" t="s">
        <v>2179</v>
      </c>
    </row>
    <row r="22" spans="1:36" ht="12.75">
      <c r="A22" s="22" t="s">
        <v>1357</v>
      </c>
      <c r="B22" s="22" t="s">
        <v>1334</v>
      </c>
      <c r="C22" s="22" t="s">
        <v>1335</v>
      </c>
      <c r="D22" s="22" t="s">
        <v>1349</v>
      </c>
      <c r="E22" s="6">
        <v>54.94</v>
      </c>
      <c r="F22" s="6">
        <v>17.38</v>
      </c>
      <c r="G22" s="6">
        <v>7.14</v>
      </c>
      <c r="H22" s="6">
        <v>4.15</v>
      </c>
      <c r="I22" s="6">
        <v>7.55</v>
      </c>
      <c r="J22" s="6">
        <v>3.56</v>
      </c>
      <c r="K22" s="7">
        <v>2.454</v>
      </c>
      <c r="L22" s="7">
        <v>0.974</v>
      </c>
      <c r="M22" s="7">
        <v>0.128</v>
      </c>
      <c r="N22" s="7">
        <v>0.463</v>
      </c>
      <c r="O22" s="7">
        <f t="shared" si="0"/>
        <v>98.73899999999999</v>
      </c>
      <c r="P22" s="8">
        <v>131.1</v>
      </c>
      <c r="Q22" s="8">
        <v>1060.4</v>
      </c>
      <c r="R22" s="8">
        <v>17.4</v>
      </c>
      <c r="S22" s="8">
        <v>53.4</v>
      </c>
      <c r="T22" s="8">
        <v>50.3</v>
      </c>
      <c r="U22" s="8">
        <v>129.7</v>
      </c>
      <c r="V22" s="8">
        <v>71.8</v>
      </c>
      <c r="W22" s="8">
        <v>67.4</v>
      </c>
      <c r="X22" s="8">
        <v>33</v>
      </c>
      <c r="Y22" s="8">
        <v>84</v>
      </c>
      <c r="Z22" s="8">
        <v>10.7</v>
      </c>
      <c r="AA22" s="8">
        <v>8.7</v>
      </c>
      <c r="AB22" s="8">
        <v>50.3</v>
      </c>
      <c r="AC22" s="8">
        <v>694</v>
      </c>
      <c r="AD22" s="8">
        <v>31.2</v>
      </c>
      <c r="AE22" s="8">
        <v>332.9</v>
      </c>
      <c r="AF22" s="8">
        <v>19.2</v>
      </c>
      <c r="AG22" s="8">
        <v>1.4</v>
      </c>
      <c r="AH22" s="8"/>
      <c r="AI22" s="29" t="s">
        <v>1341</v>
      </c>
      <c r="AJ22" s="27" t="s">
        <v>2180</v>
      </c>
    </row>
    <row r="23" spans="1:36" ht="12.75">
      <c r="A23" s="22" t="s">
        <v>1358</v>
      </c>
      <c r="B23" s="22" t="s">
        <v>1334</v>
      </c>
      <c r="C23" s="22" t="s">
        <v>1335</v>
      </c>
      <c r="D23" s="22" t="s">
        <v>1349</v>
      </c>
      <c r="E23" s="6">
        <v>53.23</v>
      </c>
      <c r="F23" s="6">
        <v>16.73</v>
      </c>
      <c r="G23" s="6">
        <v>8.53</v>
      </c>
      <c r="H23" s="6">
        <v>5.93</v>
      </c>
      <c r="I23" s="6">
        <v>7.45</v>
      </c>
      <c r="J23" s="6">
        <v>3.53</v>
      </c>
      <c r="K23" s="7">
        <v>1.971</v>
      </c>
      <c r="L23" s="7">
        <v>1.1</v>
      </c>
      <c r="M23" s="7">
        <v>0.133</v>
      </c>
      <c r="N23" s="7">
        <v>0.49</v>
      </c>
      <c r="O23" s="7">
        <f t="shared" si="0"/>
        <v>99.09399999999998</v>
      </c>
      <c r="P23" s="8">
        <v>155.6</v>
      </c>
      <c r="Q23" s="8">
        <v>1080.4</v>
      </c>
      <c r="R23" s="8">
        <v>19.1</v>
      </c>
      <c r="S23" s="8">
        <v>48</v>
      </c>
      <c r="T23" s="8">
        <v>49.3</v>
      </c>
      <c r="U23" s="8">
        <v>116.5</v>
      </c>
      <c r="V23" s="8">
        <v>167.3</v>
      </c>
      <c r="W23" s="8">
        <v>127.5</v>
      </c>
      <c r="X23" s="8">
        <v>55.3</v>
      </c>
      <c r="Y23" s="8">
        <v>95.9</v>
      </c>
      <c r="Z23" s="8">
        <v>11.7</v>
      </c>
      <c r="AA23" s="8">
        <v>5.7</v>
      </c>
      <c r="AB23" s="8">
        <v>28.7</v>
      </c>
      <c r="AC23" s="8">
        <v>1000.5</v>
      </c>
      <c r="AD23" s="8">
        <v>26.2</v>
      </c>
      <c r="AE23" s="8">
        <v>260.7</v>
      </c>
      <c r="AF23" s="8">
        <v>17.8</v>
      </c>
      <c r="AG23" s="8">
        <v>1.1</v>
      </c>
      <c r="AH23" s="8"/>
      <c r="AI23" s="29" t="s">
        <v>1388</v>
      </c>
      <c r="AJ23" s="27" t="s">
        <v>2181</v>
      </c>
    </row>
    <row r="24" spans="1:36" ht="12.75">
      <c r="A24" s="22" t="s">
        <v>1359</v>
      </c>
      <c r="B24" s="22" t="s">
        <v>1334</v>
      </c>
      <c r="C24" s="22" t="s">
        <v>1335</v>
      </c>
      <c r="D24" s="22" t="s">
        <v>1349</v>
      </c>
      <c r="E24" s="6">
        <v>50.04</v>
      </c>
      <c r="F24" s="6">
        <v>17.38</v>
      </c>
      <c r="G24" s="6">
        <v>9.25</v>
      </c>
      <c r="H24" s="6">
        <v>5.91</v>
      </c>
      <c r="I24" s="6">
        <v>9.22</v>
      </c>
      <c r="J24" s="6">
        <v>3.66</v>
      </c>
      <c r="K24" s="7">
        <v>1.553</v>
      </c>
      <c r="L24" s="7">
        <v>1.294</v>
      </c>
      <c r="M24" s="7">
        <v>0.141</v>
      </c>
      <c r="N24" s="7">
        <v>0.407</v>
      </c>
      <c r="O24" s="7">
        <f t="shared" si="0"/>
        <v>98.85499999999999</v>
      </c>
      <c r="P24" s="8">
        <v>196.3</v>
      </c>
      <c r="Q24" s="8">
        <v>854</v>
      </c>
      <c r="R24" s="8">
        <v>21.4</v>
      </c>
      <c r="S24" s="8">
        <v>38.3</v>
      </c>
      <c r="T24" s="8">
        <v>44.2</v>
      </c>
      <c r="U24" s="8">
        <v>97.4</v>
      </c>
      <c r="V24" s="8">
        <v>93.9</v>
      </c>
      <c r="W24" s="8">
        <v>65.5</v>
      </c>
      <c r="X24" s="8">
        <v>59.2</v>
      </c>
      <c r="Y24" s="8">
        <v>79.7</v>
      </c>
      <c r="Z24" s="8">
        <v>6.4</v>
      </c>
      <c r="AA24" s="8">
        <v>5.8</v>
      </c>
      <c r="AB24" s="8">
        <v>29.4</v>
      </c>
      <c r="AC24" s="8">
        <v>858</v>
      </c>
      <c r="AD24" s="8">
        <v>26.6</v>
      </c>
      <c r="AE24" s="8">
        <v>214.3</v>
      </c>
      <c r="AF24" s="8">
        <v>9.6</v>
      </c>
      <c r="AG24" s="8">
        <v>0.8</v>
      </c>
      <c r="AH24" s="8"/>
      <c r="AI24" s="29" t="s">
        <v>1343</v>
      </c>
      <c r="AJ24" s="27" t="s">
        <v>2182</v>
      </c>
    </row>
    <row r="25" spans="1:36" ht="12.75">
      <c r="A25" s="22" t="s">
        <v>1360</v>
      </c>
      <c r="B25" s="22" t="s">
        <v>1334</v>
      </c>
      <c r="C25" s="22" t="s">
        <v>1335</v>
      </c>
      <c r="D25" s="22" t="s">
        <v>1361</v>
      </c>
      <c r="E25" s="6">
        <v>53.87</v>
      </c>
      <c r="F25" s="6">
        <v>14.13</v>
      </c>
      <c r="G25" s="6">
        <v>7.67</v>
      </c>
      <c r="H25" s="6">
        <v>9.72</v>
      </c>
      <c r="I25" s="6">
        <v>7.2</v>
      </c>
      <c r="J25" s="6">
        <v>3.27</v>
      </c>
      <c r="K25" s="7">
        <v>2.231</v>
      </c>
      <c r="L25" s="7">
        <v>1.005</v>
      </c>
      <c r="M25" s="7">
        <v>0.115</v>
      </c>
      <c r="N25" s="7">
        <v>0.38</v>
      </c>
      <c r="O25" s="7">
        <f t="shared" si="0"/>
        <v>99.59099999999998</v>
      </c>
      <c r="P25" s="8">
        <v>145.1</v>
      </c>
      <c r="Q25" s="8">
        <v>1020.9</v>
      </c>
      <c r="R25" s="8">
        <v>19.9</v>
      </c>
      <c r="S25" s="8">
        <v>47.8</v>
      </c>
      <c r="T25" s="8">
        <v>46.2</v>
      </c>
      <c r="U25" s="8">
        <v>115</v>
      </c>
      <c r="V25" s="8">
        <v>490.7</v>
      </c>
      <c r="W25" s="8">
        <v>344</v>
      </c>
      <c r="X25" s="8">
        <v>35.1</v>
      </c>
      <c r="Y25" s="8">
        <v>76</v>
      </c>
      <c r="Z25" s="8">
        <v>13.3</v>
      </c>
      <c r="AA25" s="8">
        <v>8.6</v>
      </c>
      <c r="AB25" s="8">
        <v>35.5</v>
      </c>
      <c r="AC25" s="8">
        <v>1028.4</v>
      </c>
      <c r="AD25" s="8">
        <v>20.2</v>
      </c>
      <c r="AE25" s="8">
        <v>215.9</v>
      </c>
      <c r="AF25" s="8">
        <v>16.7</v>
      </c>
      <c r="AG25" s="8">
        <v>0.7</v>
      </c>
      <c r="AH25" s="8"/>
      <c r="AI25" s="29" t="s">
        <v>1336</v>
      </c>
      <c r="AJ25" s="27" t="s">
        <v>2183</v>
      </c>
    </row>
    <row r="26" spans="1:34" ht="12.75">
      <c r="A26" s="22" t="s">
        <v>1362</v>
      </c>
      <c r="B26" s="22" t="s">
        <v>1334</v>
      </c>
      <c r="C26" s="22" t="s">
        <v>1335</v>
      </c>
      <c r="D26" s="22" t="s">
        <v>1361</v>
      </c>
      <c r="E26" s="6">
        <v>57.86</v>
      </c>
      <c r="F26" s="6">
        <v>14.28</v>
      </c>
      <c r="G26" s="6">
        <v>6.56</v>
      </c>
      <c r="H26" s="6">
        <v>6.18</v>
      </c>
      <c r="I26" s="6">
        <v>6.22</v>
      </c>
      <c r="J26" s="6">
        <v>3.37</v>
      </c>
      <c r="K26" s="7">
        <v>3.054</v>
      </c>
      <c r="L26" s="7">
        <v>1.012</v>
      </c>
      <c r="M26" s="7">
        <v>0.098</v>
      </c>
      <c r="N26" s="7">
        <v>0.48</v>
      </c>
      <c r="O26" s="7">
        <f t="shared" si="0"/>
        <v>99.114</v>
      </c>
      <c r="P26" s="8">
        <v>125.8</v>
      </c>
      <c r="Q26" s="8">
        <v>1326</v>
      </c>
      <c r="R26" s="8">
        <v>18</v>
      </c>
      <c r="S26" s="8">
        <v>50.5</v>
      </c>
      <c r="T26" s="8">
        <v>55.1</v>
      </c>
      <c r="U26" s="8">
        <v>125.1</v>
      </c>
      <c r="V26" s="8">
        <v>342.1</v>
      </c>
      <c r="W26" s="8">
        <v>200.6</v>
      </c>
      <c r="X26" s="8">
        <v>34.5</v>
      </c>
      <c r="Y26" s="8">
        <v>76</v>
      </c>
      <c r="Z26" s="8">
        <v>18.5</v>
      </c>
      <c r="AA26" s="8">
        <v>5.6</v>
      </c>
      <c r="AB26" s="8">
        <v>58.4</v>
      </c>
      <c r="AC26" s="8">
        <v>903</v>
      </c>
      <c r="AD26" s="8">
        <v>21.1</v>
      </c>
      <c r="AE26" s="8">
        <v>260.1</v>
      </c>
      <c r="AF26" s="8">
        <v>17.4</v>
      </c>
      <c r="AG26" s="8">
        <v>0.2</v>
      </c>
      <c r="AH26" s="8"/>
    </row>
    <row r="27" spans="1:35" ht="12.75">
      <c r="A27" s="22" t="s">
        <v>1363</v>
      </c>
      <c r="B27" s="22" t="s">
        <v>1334</v>
      </c>
      <c r="C27" s="22" t="s">
        <v>1335</v>
      </c>
      <c r="D27" s="22" t="s">
        <v>1361</v>
      </c>
      <c r="E27" s="6">
        <v>47.87</v>
      </c>
      <c r="F27" s="6">
        <v>13.43</v>
      </c>
      <c r="G27" s="6">
        <v>11.24</v>
      </c>
      <c r="H27" s="6">
        <v>8.8</v>
      </c>
      <c r="I27" s="6">
        <v>10.19</v>
      </c>
      <c r="J27" s="6">
        <v>3.1</v>
      </c>
      <c r="K27" s="7">
        <v>1.431</v>
      </c>
      <c r="L27" s="7">
        <v>2.136</v>
      </c>
      <c r="M27" s="7">
        <v>0.157</v>
      </c>
      <c r="N27" s="7">
        <v>1.085</v>
      </c>
      <c r="O27" s="7">
        <f t="shared" si="0"/>
        <v>99.43899999999996</v>
      </c>
      <c r="P27" s="8">
        <v>220</v>
      </c>
      <c r="Q27" s="8">
        <v>1756.1</v>
      </c>
      <c r="R27" s="8">
        <v>23.3</v>
      </c>
      <c r="S27" s="8">
        <v>115.7</v>
      </c>
      <c r="T27" s="8">
        <v>111.4</v>
      </c>
      <c r="U27" s="8">
        <v>248.4</v>
      </c>
      <c r="V27" s="8">
        <v>364.3</v>
      </c>
      <c r="W27" s="8">
        <v>239.5</v>
      </c>
      <c r="X27" s="8">
        <v>53.6</v>
      </c>
      <c r="Y27" s="8">
        <v>113.2</v>
      </c>
      <c r="Z27" s="8">
        <v>9.6</v>
      </c>
      <c r="AA27" s="8">
        <v>12.6</v>
      </c>
      <c r="AB27" s="8">
        <v>13.7</v>
      </c>
      <c r="AC27" s="8">
        <v>1394.5</v>
      </c>
      <c r="AD27" s="8">
        <v>34.7</v>
      </c>
      <c r="AE27" s="8">
        <v>380.1</v>
      </c>
      <c r="AF27" s="8">
        <v>41.9</v>
      </c>
      <c r="AG27" s="8">
        <v>0.8</v>
      </c>
      <c r="AH27" s="8"/>
      <c r="AI27" s="28" t="s">
        <v>2184</v>
      </c>
    </row>
    <row r="28" spans="1:36" ht="12.75">
      <c r="A28" s="22" t="s">
        <v>1364</v>
      </c>
      <c r="B28" s="22" t="s">
        <v>1334</v>
      </c>
      <c r="C28" s="22" t="s">
        <v>1335</v>
      </c>
      <c r="D28" s="22" t="s">
        <v>1361</v>
      </c>
      <c r="E28" s="6">
        <v>50.37</v>
      </c>
      <c r="F28" s="6">
        <v>15.68</v>
      </c>
      <c r="G28" s="6">
        <v>11.51</v>
      </c>
      <c r="H28" s="6">
        <v>6.79</v>
      </c>
      <c r="I28" s="6">
        <v>9.02</v>
      </c>
      <c r="J28" s="6">
        <v>3.39</v>
      </c>
      <c r="K28" s="7">
        <v>1.182</v>
      </c>
      <c r="L28" s="7">
        <v>1.549</v>
      </c>
      <c r="M28" s="7">
        <v>0.158</v>
      </c>
      <c r="N28" s="7">
        <v>0.329</v>
      </c>
      <c r="O28" s="7">
        <f t="shared" si="0"/>
        <v>99.97800000000001</v>
      </c>
      <c r="P28" s="8">
        <v>200.1</v>
      </c>
      <c r="Q28" s="8">
        <v>563.5</v>
      </c>
      <c r="R28" s="8">
        <v>26.3</v>
      </c>
      <c r="S28" s="8">
        <v>22.6</v>
      </c>
      <c r="T28" s="8">
        <v>25.7</v>
      </c>
      <c r="U28" s="8">
        <v>55.3</v>
      </c>
      <c r="V28" s="8">
        <v>275.8</v>
      </c>
      <c r="W28" s="8">
        <v>96.4</v>
      </c>
      <c r="X28" s="8">
        <v>54.5</v>
      </c>
      <c r="Y28" s="8">
        <v>92.3</v>
      </c>
      <c r="Z28" s="8">
        <v>4.4</v>
      </c>
      <c r="AA28" s="8">
        <v>2.1</v>
      </c>
      <c r="AB28" s="8">
        <v>13.8</v>
      </c>
      <c r="AC28" s="8">
        <v>432.2</v>
      </c>
      <c r="AD28" s="8">
        <v>25.5</v>
      </c>
      <c r="AE28" s="8">
        <v>149.6</v>
      </c>
      <c r="AF28" s="8">
        <v>22.9</v>
      </c>
      <c r="AG28" s="8">
        <v>1.3</v>
      </c>
      <c r="AH28" s="8"/>
      <c r="AI28" s="27" t="s">
        <v>1783</v>
      </c>
      <c r="AJ28" s="27" t="s">
        <v>2185</v>
      </c>
    </row>
    <row r="29" spans="1:36" ht="12.75">
      <c r="A29" s="22" t="s">
        <v>1365</v>
      </c>
      <c r="B29" s="22" t="s">
        <v>1334</v>
      </c>
      <c r="C29" s="22" t="s">
        <v>1335</v>
      </c>
      <c r="D29" s="22" t="s">
        <v>1361</v>
      </c>
      <c r="E29" s="6">
        <v>46.98</v>
      </c>
      <c r="F29" s="6">
        <v>17.78</v>
      </c>
      <c r="G29" s="6">
        <v>10.81</v>
      </c>
      <c r="H29" s="6">
        <v>5.74</v>
      </c>
      <c r="I29" s="6">
        <v>9.72</v>
      </c>
      <c r="J29" s="6">
        <v>3.57</v>
      </c>
      <c r="K29" s="7">
        <v>1.369</v>
      </c>
      <c r="L29" s="7">
        <v>1.923</v>
      </c>
      <c r="M29" s="7">
        <v>0.168</v>
      </c>
      <c r="N29" s="7">
        <v>0.634</v>
      </c>
      <c r="O29" s="7">
        <f t="shared" si="0"/>
        <v>98.69399999999999</v>
      </c>
      <c r="P29" s="8">
        <v>269.5</v>
      </c>
      <c r="Q29" s="8">
        <v>908.4</v>
      </c>
      <c r="R29" s="8">
        <v>24.8</v>
      </c>
      <c r="S29" s="8">
        <v>43</v>
      </c>
      <c r="T29" s="8">
        <v>39</v>
      </c>
      <c r="U29" s="8">
        <v>88.1</v>
      </c>
      <c r="V29" s="8">
        <v>16.3</v>
      </c>
      <c r="W29" s="8">
        <v>24</v>
      </c>
      <c r="X29" s="8">
        <v>39</v>
      </c>
      <c r="Y29" s="8">
        <v>84</v>
      </c>
      <c r="Z29" s="8">
        <v>6.7</v>
      </c>
      <c r="AA29" s="8">
        <v>8.3</v>
      </c>
      <c r="AB29" s="8">
        <v>19.1</v>
      </c>
      <c r="AC29" s="8">
        <v>702.2</v>
      </c>
      <c r="AD29" s="8">
        <v>26.9</v>
      </c>
      <c r="AE29" s="8">
        <v>190.2</v>
      </c>
      <c r="AF29" s="8">
        <v>41.4</v>
      </c>
      <c r="AG29" s="8">
        <v>0.8</v>
      </c>
      <c r="AH29" s="8"/>
      <c r="AI29" s="27" t="s">
        <v>1651</v>
      </c>
      <c r="AJ29" s="27" t="s">
        <v>2186</v>
      </c>
    </row>
    <row r="30" spans="1:36" ht="12.75">
      <c r="A30" s="22" t="s">
        <v>1366</v>
      </c>
      <c r="B30" s="22" t="s">
        <v>1334</v>
      </c>
      <c r="C30" s="22" t="s">
        <v>1335</v>
      </c>
      <c r="D30" s="22" t="s">
        <v>1361</v>
      </c>
      <c r="E30" s="6">
        <v>45.92</v>
      </c>
      <c r="F30" s="6">
        <v>15.76</v>
      </c>
      <c r="G30" s="6">
        <v>12.12</v>
      </c>
      <c r="H30" s="6">
        <v>9.03</v>
      </c>
      <c r="I30" s="6">
        <v>10.73</v>
      </c>
      <c r="J30" s="6">
        <v>2.95</v>
      </c>
      <c r="K30" s="7">
        <v>0.868</v>
      </c>
      <c r="L30" s="7">
        <v>1.804</v>
      </c>
      <c r="M30" s="7">
        <v>0.18</v>
      </c>
      <c r="N30" s="7">
        <v>0.438</v>
      </c>
      <c r="O30" s="7">
        <f t="shared" si="0"/>
        <v>99.80000000000001</v>
      </c>
      <c r="P30" s="8">
        <v>241.4</v>
      </c>
      <c r="Q30" s="8">
        <v>487</v>
      </c>
      <c r="R30" s="8">
        <v>31.5</v>
      </c>
      <c r="S30" s="8">
        <v>31</v>
      </c>
      <c r="T30" s="8">
        <v>27.7</v>
      </c>
      <c r="U30" s="8">
        <v>57.2</v>
      </c>
      <c r="V30" s="8">
        <v>283.7</v>
      </c>
      <c r="W30" s="8">
        <v>133.9</v>
      </c>
      <c r="X30" s="8">
        <v>95.6</v>
      </c>
      <c r="Y30" s="8">
        <v>81</v>
      </c>
      <c r="Z30" s="8">
        <v>2.9</v>
      </c>
      <c r="AA30" s="8">
        <v>4.4</v>
      </c>
      <c r="AB30" s="8">
        <v>10.2</v>
      </c>
      <c r="AC30" s="8">
        <v>478.3</v>
      </c>
      <c r="AD30" s="8">
        <v>24.6</v>
      </c>
      <c r="AE30" s="8">
        <v>149.7</v>
      </c>
      <c r="AF30" s="8">
        <v>31.9</v>
      </c>
      <c r="AG30" s="8">
        <v>1.5</v>
      </c>
      <c r="AH30" s="8"/>
      <c r="AI30" s="27" t="s">
        <v>1656</v>
      </c>
      <c r="AJ30" s="27" t="s">
        <v>2187</v>
      </c>
    </row>
    <row r="31" spans="1:36" ht="12.75">
      <c r="A31" s="22" t="s">
        <v>1367</v>
      </c>
      <c r="B31" s="22" t="s">
        <v>1334</v>
      </c>
      <c r="C31" s="22" t="s">
        <v>1335</v>
      </c>
      <c r="D31" s="22" t="s">
        <v>1361</v>
      </c>
      <c r="E31" s="6">
        <v>58.15</v>
      </c>
      <c r="F31" s="6">
        <v>15.17</v>
      </c>
      <c r="G31" s="6">
        <v>5.93</v>
      </c>
      <c r="H31" s="6">
        <v>4.54</v>
      </c>
      <c r="I31" s="6">
        <v>6</v>
      </c>
      <c r="J31" s="6">
        <v>3.49</v>
      </c>
      <c r="K31" s="7">
        <v>3.833</v>
      </c>
      <c r="L31" s="7">
        <v>1.044</v>
      </c>
      <c r="M31" s="7">
        <v>0.087</v>
      </c>
      <c r="N31" s="7">
        <v>0.536</v>
      </c>
      <c r="O31" s="7">
        <f t="shared" si="0"/>
        <v>98.78</v>
      </c>
      <c r="P31" s="8">
        <v>124.6</v>
      </c>
      <c r="Q31" s="8">
        <v>1721.3</v>
      </c>
      <c r="R31" s="8">
        <v>14.7</v>
      </c>
      <c r="S31" s="8">
        <v>75.4</v>
      </c>
      <c r="T31" s="8">
        <v>75.7</v>
      </c>
      <c r="U31" s="8">
        <v>177.4</v>
      </c>
      <c r="V31" s="8">
        <v>128.2</v>
      </c>
      <c r="W31" s="8">
        <v>74.5</v>
      </c>
      <c r="X31" s="8">
        <v>45.8</v>
      </c>
      <c r="Y31" s="8">
        <v>71.1</v>
      </c>
      <c r="Z31" s="8">
        <v>21.6</v>
      </c>
      <c r="AA31" s="8">
        <v>16.5</v>
      </c>
      <c r="AB31" s="8">
        <v>86.7</v>
      </c>
      <c r="AC31" s="8">
        <v>1228.2</v>
      </c>
      <c r="AD31" s="8">
        <v>23.6</v>
      </c>
      <c r="AE31" s="8">
        <v>350.3</v>
      </c>
      <c r="AF31" s="8">
        <v>22.6</v>
      </c>
      <c r="AG31" s="8">
        <v>2.4</v>
      </c>
      <c r="AH31" s="8"/>
      <c r="AI31" s="27" t="s">
        <v>1785</v>
      </c>
      <c r="AJ31" s="27" t="s">
        <v>2188</v>
      </c>
    </row>
    <row r="32" spans="1:36" ht="12.75">
      <c r="A32" s="22" t="s">
        <v>1368</v>
      </c>
      <c r="B32" s="22" t="s">
        <v>1334</v>
      </c>
      <c r="C32" s="22" t="s">
        <v>1335</v>
      </c>
      <c r="D32" s="22" t="s">
        <v>1361</v>
      </c>
      <c r="E32" s="6">
        <v>45.39</v>
      </c>
      <c r="F32" s="6">
        <v>17.74</v>
      </c>
      <c r="G32" s="6">
        <v>11.22</v>
      </c>
      <c r="H32" s="6">
        <v>6.09</v>
      </c>
      <c r="I32" s="6">
        <v>11.12</v>
      </c>
      <c r="J32" s="6">
        <v>3.24</v>
      </c>
      <c r="K32" s="7">
        <v>1.206</v>
      </c>
      <c r="L32" s="7">
        <v>1.921</v>
      </c>
      <c r="M32" s="7">
        <v>0.181</v>
      </c>
      <c r="N32" s="7">
        <v>0.681</v>
      </c>
      <c r="O32" s="7">
        <f t="shared" si="0"/>
        <v>98.789</v>
      </c>
      <c r="P32" s="8">
        <v>274.9</v>
      </c>
      <c r="Q32" s="8">
        <v>2421.9</v>
      </c>
      <c r="R32" s="8">
        <v>23.8</v>
      </c>
      <c r="S32" s="8">
        <v>69.2</v>
      </c>
      <c r="T32" s="8">
        <v>54.8</v>
      </c>
      <c r="U32" s="8">
        <v>142.2</v>
      </c>
      <c r="V32" s="8">
        <v>24</v>
      </c>
      <c r="W32" s="8">
        <v>37.8</v>
      </c>
      <c r="X32" s="8">
        <v>48.7</v>
      </c>
      <c r="Y32" s="8">
        <v>77.9</v>
      </c>
      <c r="Z32" s="8">
        <v>6.2</v>
      </c>
      <c r="AA32" s="8">
        <v>12.8</v>
      </c>
      <c r="AB32" s="8">
        <v>13.1</v>
      </c>
      <c r="AC32" s="8">
        <v>803.2</v>
      </c>
      <c r="AD32" s="8">
        <v>27.2</v>
      </c>
      <c r="AE32" s="8">
        <v>198</v>
      </c>
      <c r="AF32" s="8">
        <v>57.2</v>
      </c>
      <c r="AG32" s="8">
        <v>3.4</v>
      </c>
      <c r="AH32" s="8"/>
      <c r="AI32" s="27" t="s">
        <v>1663</v>
      </c>
      <c r="AJ32" s="27" t="s">
        <v>2189</v>
      </c>
    </row>
    <row r="33" spans="1:36" ht="12.75">
      <c r="A33" s="22" t="s">
        <v>1369</v>
      </c>
      <c r="B33" s="22" t="s">
        <v>1334</v>
      </c>
      <c r="C33" s="22" t="s">
        <v>1335</v>
      </c>
      <c r="D33" s="22" t="s">
        <v>1361</v>
      </c>
      <c r="E33" s="6">
        <v>57.94</v>
      </c>
      <c r="F33" s="6">
        <v>15.01</v>
      </c>
      <c r="G33" s="6">
        <v>5.62</v>
      </c>
      <c r="H33" s="6">
        <v>4.69</v>
      </c>
      <c r="I33" s="6">
        <v>5.86</v>
      </c>
      <c r="J33" s="6">
        <v>3.36</v>
      </c>
      <c r="K33" s="7">
        <v>4.378</v>
      </c>
      <c r="L33" s="7">
        <v>1.029</v>
      </c>
      <c r="M33" s="7">
        <v>0.079</v>
      </c>
      <c r="N33" s="7">
        <v>0.608</v>
      </c>
      <c r="O33" s="7">
        <f t="shared" si="0"/>
        <v>98.574</v>
      </c>
      <c r="P33" s="8">
        <v>109.9</v>
      </c>
      <c r="Q33" s="8">
        <v>1895.2</v>
      </c>
      <c r="R33" s="8">
        <v>8.4</v>
      </c>
      <c r="S33" s="8">
        <v>81.3</v>
      </c>
      <c r="T33" s="8">
        <v>81.1</v>
      </c>
      <c r="U33" s="8">
        <v>193</v>
      </c>
      <c r="V33" s="8">
        <v>144.1</v>
      </c>
      <c r="W33" s="8">
        <v>107.9</v>
      </c>
      <c r="X33" s="8">
        <v>39.1</v>
      </c>
      <c r="Y33" s="8">
        <v>74.8</v>
      </c>
      <c r="Z33" s="8">
        <v>21.9</v>
      </c>
      <c r="AA33" s="8">
        <v>15.7</v>
      </c>
      <c r="AB33" s="8">
        <v>91.1</v>
      </c>
      <c r="AC33" s="8">
        <v>1380.8</v>
      </c>
      <c r="AD33" s="8">
        <v>22.4</v>
      </c>
      <c r="AE33" s="8">
        <v>399.4</v>
      </c>
      <c r="AF33" s="8">
        <v>19.6</v>
      </c>
      <c r="AG33" s="8">
        <v>1.5</v>
      </c>
      <c r="AH33" s="8"/>
      <c r="AI33" s="27" t="s">
        <v>1638</v>
      </c>
      <c r="AJ33" s="27" t="s">
        <v>2190</v>
      </c>
    </row>
    <row r="34" spans="1:36" ht="12.75">
      <c r="A34" s="22" t="s">
        <v>1370</v>
      </c>
      <c r="B34" s="22" t="s">
        <v>1334</v>
      </c>
      <c r="C34" s="22" t="s">
        <v>1335</v>
      </c>
      <c r="D34" s="22" t="s">
        <v>1361</v>
      </c>
      <c r="E34" s="6">
        <v>53.34</v>
      </c>
      <c r="F34" s="6">
        <v>16.08</v>
      </c>
      <c r="G34" s="6">
        <v>8.45</v>
      </c>
      <c r="H34" s="6">
        <v>6.47</v>
      </c>
      <c r="I34" s="6">
        <v>7.86</v>
      </c>
      <c r="J34" s="6">
        <v>3.37</v>
      </c>
      <c r="K34" s="7">
        <v>2.158</v>
      </c>
      <c r="L34" s="7">
        <v>1.236</v>
      </c>
      <c r="M34" s="7">
        <v>0.127</v>
      </c>
      <c r="N34" s="7">
        <v>0.398</v>
      </c>
      <c r="O34" s="7">
        <f t="shared" si="0"/>
        <v>99.489</v>
      </c>
      <c r="P34" s="8">
        <v>158.4</v>
      </c>
      <c r="Q34" s="8">
        <v>919.4</v>
      </c>
      <c r="R34" s="8">
        <v>21.5</v>
      </c>
      <c r="S34" s="8">
        <v>49.3</v>
      </c>
      <c r="T34" s="8">
        <v>43.4</v>
      </c>
      <c r="U34" s="8">
        <v>103.8</v>
      </c>
      <c r="V34" s="8">
        <v>186</v>
      </c>
      <c r="W34" s="8">
        <v>127.8</v>
      </c>
      <c r="X34" s="8">
        <v>46</v>
      </c>
      <c r="Y34" s="8">
        <v>78.9</v>
      </c>
      <c r="Z34" s="8">
        <v>9.8</v>
      </c>
      <c r="AA34" s="8">
        <v>6</v>
      </c>
      <c r="AB34" s="8">
        <v>38.1</v>
      </c>
      <c r="AC34" s="8">
        <v>805</v>
      </c>
      <c r="AD34" s="8">
        <v>24.2</v>
      </c>
      <c r="AE34" s="8">
        <v>231.8</v>
      </c>
      <c r="AF34" s="8">
        <v>14.5</v>
      </c>
      <c r="AG34" s="8">
        <v>1.3</v>
      </c>
      <c r="AH34" s="8"/>
      <c r="AI34" s="27" t="s">
        <v>1659</v>
      </c>
      <c r="AJ34" s="27" t="s">
        <v>2191</v>
      </c>
    </row>
    <row r="35" spans="1:36" ht="12.75">
      <c r="A35" s="22" t="s">
        <v>1371</v>
      </c>
      <c r="B35" s="22" t="s">
        <v>1334</v>
      </c>
      <c r="C35" s="22" t="s">
        <v>1335</v>
      </c>
      <c r="D35" s="22" t="s">
        <v>1361</v>
      </c>
      <c r="E35" s="6">
        <v>49.77</v>
      </c>
      <c r="F35" s="6">
        <v>16.83</v>
      </c>
      <c r="G35" s="6">
        <v>10.15</v>
      </c>
      <c r="H35" s="6">
        <v>7.4</v>
      </c>
      <c r="I35" s="6">
        <v>10.22</v>
      </c>
      <c r="J35" s="6">
        <v>2.85</v>
      </c>
      <c r="K35" s="7">
        <v>0.638</v>
      </c>
      <c r="L35" s="7">
        <v>1.234</v>
      </c>
      <c r="M35" s="7">
        <v>0.167</v>
      </c>
      <c r="N35" s="7">
        <v>0.157</v>
      </c>
      <c r="O35" s="7">
        <f t="shared" si="0"/>
        <v>99.416</v>
      </c>
      <c r="P35" s="8">
        <v>186.8</v>
      </c>
      <c r="Q35" s="8">
        <v>289</v>
      </c>
      <c r="R35" s="8">
        <v>36</v>
      </c>
      <c r="S35" s="8">
        <v>12.1</v>
      </c>
      <c r="T35" s="8">
        <v>22.2</v>
      </c>
      <c r="U35" s="8">
        <v>37.4</v>
      </c>
      <c r="V35" s="8">
        <v>220.5</v>
      </c>
      <c r="W35" s="8">
        <v>105.5</v>
      </c>
      <c r="X35" s="8">
        <v>59.4</v>
      </c>
      <c r="Y35" s="8">
        <v>68.8</v>
      </c>
      <c r="Z35" s="8">
        <v>2.3</v>
      </c>
      <c r="AA35" s="8">
        <v>2.1</v>
      </c>
      <c r="AB35" s="8">
        <v>9.6</v>
      </c>
      <c r="AC35" s="8">
        <v>319.9</v>
      </c>
      <c r="AD35" s="8">
        <v>31</v>
      </c>
      <c r="AE35" s="8">
        <v>144.6</v>
      </c>
      <c r="AF35" s="8">
        <v>7.1</v>
      </c>
      <c r="AG35" s="8">
        <v>1.1</v>
      </c>
      <c r="AH35" s="8"/>
      <c r="AI35" s="27" t="s">
        <v>1772</v>
      </c>
      <c r="AJ35" s="27" t="s">
        <v>2192</v>
      </c>
    </row>
    <row r="36" spans="1:36" ht="12.75">
      <c r="A36" s="22" t="s">
        <v>1372</v>
      </c>
      <c r="B36" s="22" t="s">
        <v>1334</v>
      </c>
      <c r="C36" s="22" t="s">
        <v>1335</v>
      </c>
      <c r="D36" s="22" t="s">
        <v>1361</v>
      </c>
      <c r="E36" s="6">
        <v>52.6</v>
      </c>
      <c r="F36" s="6">
        <v>16.92</v>
      </c>
      <c r="G36" s="6">
        <v>8.08</v>
      </c>
      <c r="H36" s="6">
        <v>4.43</v>
      </c>
      <c r="I36" s="6">
        <v>7.93</v>
      </c>
      <c r="J36" s="6">
        <v>4</v>
      </c>
      <c r="K36" s="7">
        <v>1.986</v>
      </c>
      <c r="L36" s="7">
        <v>1.669</v>
      </c>
      <c r="M36" s="7">
        <v>0.12</v>
      </c>
      <c r="N36" s="7">
        <v>0.512</v>
      </c>
      <c r="O36" s="7">
        <f t="shared" si="0"/>
        <v>98.24700000000001</v>
      </c>
      <c r="P36" s="8">
        <v>178.7</v>
      </c>
      <c r="Q36" s="8">
        <v>1543.5</v>
      </c>
      <c r="R36" s="8">
        <v>26.8</v>
      </c>
      <c r="S36" s="8">
        <v>37.3</v>
      </c>
      <c r="T36" s="8">
        <v>40.6</v>
      </c>
      <c r="U36" s="8">
        <v>80.5</v>
      </c>
      <c r="V36" s="8">
        <v>176.6</v>
      </c>
      <c r="W36" s="8">
        <v>67.3</v>
      </c>
      <c r="X36" s="8">
        <v>55.7</v>
      </c>
      <c r="Y36" s="8">
        <v>73.7</v>
      </c>
      <c r="Z36" s="8">
        <v>7.6</v>
      </c>
      <c r="AA36" s="8">
        <v>4.1</v>
      </c>
      <c r="AB36" s="8">
        <v>22.9</v>
      </c>
      <c r="AC36" s="8">
        <v>712.9</v>
      </c>
      <c r="AD36" s="8">
        <v>23</v>
      </c>
      <c r="AE36" s="8">
        <v>168.2</v>
      </c>
      <c r="AF36" s="8">
        <v>9.1</v>
      </c>
      <c r="AG36" s="8">
        <v>0.7</v>
      </c>
      <c r="AH36" s="8"/>
      <c r="AI36" s="27" t="s">
        <v>1574</v>
      </c>
      <c r="AJ36" s="27" t="s">
        <v>2193</v>
      </c>
    </row>
    <row r="37" spans="1:36" ht="12.75">
      <c r="A37" s="22" t="s">
        <v>1373</v>
      </c>
      <c r="B37" s="22" t="s">
        <v>1334</v>
      </c>
      <c r="C37" s="22" t="s">
        <v>1335</v>
      </c>
      <c r="D37" s="22" t="s">
        <v>1374</v>
      </c>
      <c r="E37" s="6">
        <v>46.15</v>
      </c>
      <c r="F37" s="6">
        <v>15.58</v>
      </c>
      <c r="G37" s="6">
        <v>14.68</v>
      </c>
      <c r="H37" s="6">
        <v>4.99</v>
      </c>
      <c r="I37" s="6">
        <v>9.39</v>
      </c>
      <c r="J37" s="6">
        <v>3.45</v>
      </c>
      <c r="K37" s="7">
        <v>1.056</v>
      </c>
      <c r="L37" s="7">
        <v>3.216</v>
      </c>
      <c r="M37" s="7">
        <v>0.21</v>
      </c>
      <c r="N37" s="7">
        <v>0.495</v>
      </c>
      <c r="O37" s="7">
        <f t="shared" si="0"/>
        <v>99.21699999999998</v>
      </c>
      <c r="P37" s="8">
        <v>328.3</v>
      </c>
      <c r="Q37" s="8">
        <v>304.2</v>
      </c>
      <c r="R37" s="8">
        <v>26</v>
      </c>
      <c r="S37" s="8">
        <v>31.8</v>
      </c>
      <c r="T37" s="8">
        <v>36.6</v>
      </c>
      <c r="U37" s="8">
        <v>57.5</v>
      </c>
      <c r="V37" s="8">
        <v>20.5</v>
      </c>
      <c r="W37" s="8">
        <v>31.7</v>
      </c>
      <c r="X37" s="8">
        <v>54.6</v>
      </c>
      <c r="Y37" s="8">
        <v>117.5</v>
      </c>
      <c r="Z37" s="8">
        <v>2.1</v>
      </c>
      <c r="AA37" s="8">
        <v>1.9</v>
      </c>
      <c r="AB37" s="8">
        <v>16.1</v>
      </c>
      <c r="AC37" s="8">
        <v>443.2</v>
      </c>
      <c r="AD37" s="8">
        <v>32.3</v>
      </c>
      <c r="AE37" s="8">
        <v>217.4</v>
      </c>
      <c r="AF37" s="8">
        <v>35</v>
      </c>
      <c r="AG37" s="8">
        <v>1.7</v>
      </c>
      <c r="AH37" s="8"/>
      <c r="AI37" s="27" t="s">
        <v>1548</v>
      </c>
      <c r="AJ37" s="27" t="s">
        <v>2194</v>
      </c>
    </row>
    <row r="38" spans="1:36" ht="12.75">
      <c r="A38" s="22" t="s">
        <v>1375</v>
      </c>
      <c r="B38" s="22" t="s">
        <v>1334</v>
      </c>
      <c r="C38" s="22" t="s">
        <v>1335</v>
      </c>
      <c r="D38" s="22" t="s">
        <v>1374</v>
      </c>
      <c r="E38" s="6">
        <v>51.5</v>
      </c>
      <c r="F38" s="6">
        <v>16.36</v>
      </c>
      <c r="G38" s="6">
        <v>9.53</v>
      </c>
      <c r="H38" s="6">
        <v>6.18</v>
      </c>
      <c r="I38" s="6">
        <v>9.72</v>
      </c>
      <c r="J38" s="6">
        <v>3.2</v>
      </c>
      <c r="K38" s="7">
        <v>1.555</v>
      </c>
      <c r="L38" s="7">
        <v>1.124</v>
      </c>
      <c r="M38" s="7">
        <v>0.143</v>
      </c>
      <c r="N38" s="7">
        <v>0.307</v>
      </c>
      <c r="O38" s="7">
        <f t="shared" si="0"/>
        <v>99.619</v>
      </c>
      <c r="P38" s="8">
        <v>186.4</v>
      </c>
      <c r="Q38" s="8">
        <v>857</v>
      </c>
      <c r="R38" s="8">
        <v>23.6</v>
      </c>
      <c r="S38" s="8">
        <v>43.3</v>
      </c>
      <c r="T38" s="8">
        <v>46</v>
      </c>
      <c r="U38" s="8">
        <v>94.8</v>
      </c>
      <c r="V38" s="8">
        <v>77.1</v>
      </c>
      <c r="W38" s="8">
        <v>48.1</v>
      </c>
      <c r="X38" s="8">
        <v>40.1</v>
      </c>
      <c r="Y38" s="8">
        <v>78.4</v>
      </c>
      <c r="Z38" s="8">
        <v>6.9</v>
      </c>
      <c r="AA38" s="8">
        <v>4.9</v>
      </c>
      <c r="AB38" s="8">
        <v>37.3</v>
      </c>
      <c r="AC38" s="8">
        <v>796.8</v>
      </c>
      <c r="AD38" s="8">
        <v>30.5</v>
      </c>
      <c r="AE38" s="8">
        <v>294.6</v>
      </c>
      <c r="AF38" s="8">
        <v>31.8</v>
      </c>
      <c r="AG38" s="8">
        <v>1.7</v>
      </c>
      <c r="AH38" s="8"/>
      <c r="AI38" s="27" t="s">
        <v>1562</v>
      </c>
      <c r="AJ38" s="27" t="s">
        <v>2195</v>
      </c>
    </row>
    <row r="39" spans="1:36" ht="12.75">
      <c r="A39" s="22" t="s">
        <v>1376</v>
      </c>
      <c r="B39" s="22" t="s">
        <v>1334</v>
      </c>
      <c r="C39" s="22" t="s">
        <v>1335</v>
      </c>
      <c r="D39" s="22" t="s">
        <v>1374</v>
      </c>
      <c r="E39" s="6">
        <v>53.2</v>
      </c>
      <c r="F39" s="6">
        <v>17.01</v>
      </c>
      <c r="G39" s="6">
        <v>8.03</v>
      </c>
      <c r="H39" s="6">
        <v>4.84</v>
      </c>
      <c r="I39" s="6">
        <v>7.52</v>
      </c>
      <c r="J39" s="6">
        <v>4.03</v>
      </c>
      <c r="K39" s="7">
        <v>2.03</v>
      </c>
      <c r="L39" s="7">
        <v>1.629</v>
      </c>
      <c r="M39" s="7">
        <v>0.122</v>
      </c>
      <c r="N39" s="7">
        <v>0.503</v>
      </c>
      <c r="O39" s="7">
        <f t="shared" si="0"/>
        <v>98.91400000000002</v>
      </c>
      <c r="P39" s="8">
        <v>174.2</v>
      </c>
      <c r="Q39" s="8">
        <v>1025.1</v>
      </c>
      <c r="R39" s="8">
        <v>20.6</v>
      </c>
      <c r="S39" s="8">
        <v>46.6</v>
      </c>
      <c r="T39" s="8">
        <v>42.5</v>
      </c>
      <c r="U39" s="8">
        <v>88.6</v>
      </c>
      <c r="V39" s="8">
        <v>81.6</v>
      </c>
      <c r="W39" s="8">
        <v>45.7</v>
      </c>
      <c r="X39" s="8">
        <v>34.3</v>
      </c>
      <c r="Y39" s="8">
        <v>71.7</v>
      </c>
      <c r="Z39" s="8">
        <v>7.9</v>
      </c>
      <c r="AA39" s="8">
        <v>5.8</v>
      </c>
      <c r="AB39" s="8">
        <v>32.5</v>
      </c>
      <c r="AC39" s="8">
        <v>748.8</v>
      </c>
      <c r="AD39" s="8">
        <v>28.4</v>
      </c>
      <c r="AE39" s="8">
        <v>277.7</v>
      </c>
      <c r="AF39" s="8">
        <v>32.3</v>
      </c>
      <c r="AG39" s="8">
        <v>1.8</v>
      </c>
      <c r="AH39" s="8"/>
      <c r="AI39" s="27" t="s">
        <v>1674</v>
      </c>
      <c r="AJ39" s="27" t="s">
        <v>2196</v>
      </c>
    </row>
    <row r="40" spans="1:36" ht="12.75">
      <c r="A40" s="22" t="s">
        <v>1377</v>
      </c>
      <c r="B40" s="22" t="s">
        <v>1334</v>
      </c>
      <c r="C40" s="22" t="s">
        <v>1335</v>
      </c>
      <c r="D40" s="22" t="s">
        <v>1378</v>
      </c>
      <c r="E40" s="6">
        <v>55.06</v>
      </c>
      <c r="F40" s="6">
        <v>16.62</v>
      </c>
      <c r="G40" s="6">
        <v>8.26</v>
      </c>
      <c r="H40" s="6">
        <v>4.98</v>
      </c>
      <c r="I40" s="6">
        <v>7.73</v>
      </c>
      <c r="J40" s="6">
        <v>3.17</v>
      </c>
      <c r="K40" s="7">
        <v>1.942</v>
      </c>
      <c r="L40" s="7">
        <v>1.412</v>
      </c>
      <c r="M40" s="7">
        <v>0.115</v>
      </c>
      <c r="N40" s="7">
        <v>0.335</v>
      </c>
      <c r="O40" s="7">
        <f t="shared" si="0"/>
        <v>99.62400000000001</v>
      </c>
      <c r="P40" s="8">
        <v>167.9</v>
      </c>
      <c r="Q40" s="8">
        <v>704.9</v>
      </c>
      <c r="R40" s="8">
        <v>20.3</v>
      </c>
      <c r="S40" s="8">
        <v>28.3</v>
      </c>
      <c r="T40" s="8">
        <v>27</v>
      </c>
      <c r="U40" s="8">
        <v>52.6</v>
      </c>
      <c r="V40" s="8">
        <v>69.7</v>
      </c>
      <c r="W40" s="8">
        <v>63.1</v>
      </c>
      <c r="X40" s="8">
        <v>31.1</v>
      </c>
      <c r="Y40" s="8">
        <v>72</v>
      </c>
      <c r="Z40" s="8">
        <v>7.9</v>
      </c>
      <c r="AA40" s="8">
        <v>6</v>
      </c>
      <c r="AB40" s="8">
        <v>37.2</v>
      </c>
      <c r="AC40" s="8">
        <v>551.3</v>
      </c>
      <c r="AD40" s="8">
        <v>23.5</v>
      </c>
      <c r="AE40" s="8">
        <v>178.8</v>
      </c>
      <c r="AF40" s="8">
        <v>15.6</v>
      </c>
      <c r="AG40" s="8">
        <v>1.4</v>
      </c>
      <c r="AH40" s="8"/>
      <c r="AI40" s="27" t="s">
        <v>1746</v>
      </c>
      <c r="AJ40" s="27" t="s">
        <v>2197</v>
      </c>
    </row>
    <row r="41" spans="1:36" ht="12.75">
      <c r="A41" s="22" t="s">
        <v>1379</v>
      </c>
      <c r="B41" s="22" t="s">
        <v>1334</v>
      </c>
      <c r="C41" s="22" t="s">
        <v>1335</v>
      </c>
      <c r="D41" s="22" t="s">
        <v>1378</v>
      </c>
      <c r="E41" s="6">
        <v>53.87</v>
      </c>
      <c r="F41" s="6">
        <v>15.81</v>
      </c>
      <c r="G41" s="6">
        <v>10.03</v>
      </c>
      <c r="H41" s="6">
        <v>4.64</v>
      </c>
      <c r="I41" s="6">
        <v>7.29</v>
      </c>
      <c r="J41" s="6">
        <v>4</v>
      </c>
      <c r="K41" s="7">
        <v>2.138</v>
      </c>
      <c r="L41" s="7">
        <v>1.688</v>
      </c>
      <c r="M41" s="7">
        <v>0.154</v>
      </c>
      <c r="N41" s="7">
        <v>0.296</v>
      </c>
      <c r="O41" s="7">
        <f t="shared" si="0"/>
        <v>99.91600000000001</v>
      </c>
      <c r="P41" s="8">
        <v>178</v>
      </c>
      <c r="Q41" s="8">
        <v>775.4</v>
      </c>
      <c r="R41" s="8">
        <v>20.2</v>
      </c>
      <c r="S41" s="8">
        <v>42.1</v>
      </c>
      <c r="T41" s="8">
        <v>42.4</v>
      </c>
      <c r="U41" s="8">
        <v>98.7</v>
      </c>
      <c r="V41" s="8">
        <v>95.6</v>
      </c>
      <c r="W41" s="8">
        <v>49</v>
      </c>
      <c r="X41" s="8">
        <v>34.4</v>
      </c>
      <c r="Y41" s="8">
        <v>95.2</v>
      </c>
      <c r="Z41" s="8">
        <v>7.7</v>
      </c>
      <c r="AA41" s="8">
        <v>5.4</v>
      </c>
      <c r="AB41" s="8">
        <v>39.2</v>
      </c>
      <c r="AC41" s="8">
        <v>351.9</v>
      </c>
      <c r="AD41" s="8">
        <v>36.8</v>
      </c>
      <c r="AE41" s="8">
        <v>370.3</v>
      </c>
      <c r="AF41" s="8">
        <v>26.2</v>
      </c>
      <c r="AG41" s="8">
        <v>1.8</v>
      </c>
      <c r="AH41" s="8"/>
      <c r="AI41" s="27" t="s">
        <v>1558</v>
      </c>
      <c r="AJ41" s="27" t="s">
        <v>2198</v>
      </c>
    </row>
    <row r="42" spans="1:36" ht="12.75">
      <c r="A42" s="22" t="s">
        <v>1380</v>
      </c>
      <c r="B42" s="22" t="s">
        <v>1334</v>
      </c>
      <c r="C42" s="22" t="s">
        <v>1335</v>
      </c>
      <c r="D42" s="22" t="s">
        <v>1378</v>
      </c>
      <c r="E42" s="6">
        <v>50.53</v>
      </c>
      <c r="F42" s="6">
        <v>15.37</v>
      </c>
      <c r="G42" s="6">
        <v>10.69</v>
      </c>
      <c r="H42" s="6">
        <v>7.65</v>
      </c>
      <c r="I42" s="6">
        <v>8.55</v>
      </c>
      <c r="J42" s="6">
        <v>3.05</v>
      </c>
      <c r="K42" s="7">
        <v>1.349</v>
      </c>
      <c r="L42" s="7">
        <v>1.84</v>
      </c>
      <c r="M42" s="7">
        <v>0.148</v>
      </c>
      <c r="N42" s="7">
        <v>0.461</v>
      </c>
      <c r="O42" s="7">
        <f t="shared" si="0"/>
        <v>99.638</v>
      </c>
      <c r="P42" s="8">
        <v>191.3</v>
      </c>
      <c r="Q42" s="8">
        <v>515.3</v>
      </c>
      <c r="R42" s="8">
        <v>22.1</v>
      </c>
      <c r="S42" s="8">
        <v>28.3</v>
      </c>
      <c r="T42" s="8">
        <v>35.5</v>
      </c>
      <c r="U42" s="8">
        <v>68.1</v>
      </c>
      <c r="V42" s="8">
        <v>255.7</v>
      </c>
      <c r="W42" s="8">
        <v>133.5</v>
      </c>
      <c r="X42" s="8">
        <v>41.7</v>
      </c>
      <c r="Y42" s="8">
        <v>81</v>
      </c>
      <c r="Z42" s="8">
        <v>5.1</v>
      </c>
      <c r="AA42" s="8">
        <v>4.8</v>
      </c>
      <c r="AB42" s="8">
        <v>22.4</v>
      </c>
      <c r="AC42" s="8">
        <v>560.2</v>
      </c>
      <c r="AD42" s="8">
        <v>27.6</v>
      </c>
      <c r="AE42" s="8">
        <v>197.1</v>
      </c>
      <c r="AF42" s="8">
        <v>21.8</v>
      </c>
      <c r="AG42" s="8">
        <v>1.3</v>
      </c>
      <c r="AH42" s="8"/>
      <c r="AI42" s="27" t="s">
        <v>1649</v>
      </c>
      <c r="AJ42" s="27" t="s">
        <v>2199</v>
      </c>
    </row>
    <row r="43" spans="1:36" ht="12.75">
      <c r="A43" s="22" t="s">
        <v>1381</v>
      </c>
      <c r="B43" s="22" t="s">
        <v>1334</v>
      </c>
      <c r="C43" s="22" t="s">
        <v>1335</v>
      </c>
      <c r="D43" s="22" t="s">
        <v>1378</v>
      </c>
      <c r="E43" s="6">
        <v>47.73</v>
      </c>
      <c r="F43" s="6">
        <v>15.64</v>
      </c>
      <c r="G43" s="6">
        <v>13.7</v>
      </c>
      <c r="H43" s="6">
        <v>4.77</v>
      </c>
      <c r="I43" s="6">
        <v>8.15</v>
      </c>
      <c r="J43" s="6">
        <v>3.73</v>
      </c>
      <c r="K43" s="7">
        <v>1.362</v>
      </c>
      <c r="L43" s="7">
        <v>2.67</v>
      </c>
      <c r="M43" s="7">
        <v>0.174</v>
      </c>
      <c r="N43" s="7">
        <v>0.623</v>
      </c>
      <c r="O43" s="7">
        <f t="shared" si="0"/>
        <v>98.549</v>
      </c>
      <c r="P43" s="8">
        <v>247.9</v>
      </c>
      <c r="Q43" s="8">
        <v>756.9</v>
      </c>
      <c r="R43" s="8">
        <v>22.4</v>
      </c>
      <c r="S43" s="8">
        <v>21.7</v>
      </c>
      <c r="T43" s="8">
        <v>31.5</v>
      </c>
      <c r="U43" s="8">
        <v>57.1</v>
      </c>
      <c r="V43" s="8">
        <v>26</v>
      </c>
      <c r="W43" s="8">
        <v>49.1</v>
      </c>
      <c r="X43" s="8">
        <v>32.5</v>
      </c>
      <c r="Y43" s="8">
        <v>113.2</v>
      </c>
      <c r="Z43" s="8">
        <v>4.9</v>
      </c>
      <c r="AA43" s="8">
        <v>2.1</v>
      </c>
      <c r="AB43" s="8">
        <v>16.6</v>
      </c>
      <c r="AC43" s="8">
        <v>538.6</v>
      </c>
      <c r="AD43" s="8">
        <v>33.1</v>
      </c>
      <c r="AE43" s="8">
        <v>213</v>
      </c>
      <c r="AF43" s="8">
        <v>17</v>
      </c>
      <c r="AG43" s="8">
        <v>0.9</v>
      </c>
      <c r="AH43" s="8"/>
      <c r="AI43" s="27" t="s">
        <v>1683</v>
      </c>
      <c r="AJ43" s="27" t="s">
        <v>2200</v>
      </c>
    </row>
    <row r="44" spans="1:36" ht="12.75">
      <c r="A44" s="22" t="s">
        <v>1382</v>
      </c>
      <c r="B44" s="22" t="s">
        <v>1334</v>
      </c>
      <c r="C44" s="22" t="s">
        <v>1335</v>
      </c>
      <c r="D44" s="22" t="s">
        <v>1378</v>
      </c>
      <c r="E44" s="6">
        <v>47.68</v>
      </c>
      <c r="F44" s="6">
        <v>15.77</v>
      </c>
      <c r="G44" s="6">
        <v>13.96</v>
      </c>
      <c r="H44" s="6">
        <v>4.95</v>
      </c>
      <c r="I44" s="6">
        <v>8.15</v>
      </c>
      <c r="J44" s="6">
        <v>3.58</v>
      </c>
      <c r="K44" s="7">
        <v>1.269</v>
      </c>
      <c r="L44" s="7">
        <v>2.719</v>
      </c>
      <c r="M44" s="7">
        <v>0.178</v>
      </c>
      <c r="N44" s="7">
        <v>0.605</v>
      </c>
      <c r="O44" s="7">
        <f t="shared" si="0"/>
        <v>98.861</v>
      </c>
      <c r="P44" s="8">
        <v>210.4</v>
      </c>
      <c r="Q44" s="8">
        <v>789.9</v>
      </c>
      <c r="R44" s="8">
        <v>20.4</v>
      </c>
      <c r="S44" s="8">
        <v>30.4</v>
      </c>
      <c r="T44" s="8">
        <v>37.1</v>
      </c>
      <c r="U44" s="8">
        <v>63.1</v>
      </c>
      <c r="V44" s="8">
        <v>25.7</v>
      </c>
      <c r="W44" s="8">
        <v>48.2</v>
      </c>
      <c r="X44" s="8">
        <v>38.7</v>
      </c>
      <c r="Y44" s="8">
        <v>96.1</v>
      </c>
      <c r="Z44" s="8">
        <v>3.5</v>
      </c>
      <c r="AA44" s="8">
        <v>1.4</v>
      </c>
      <c r="AB44" s="8">
        <v>14.3</v>
      </c>
      <c r="AC44" s="8">
        <v>570.5</v>
      </c>
      <c r="AD44" s="8">
        <v>32.8</v>
      </c>
      <c r="AE44" s="8">
        <v>194.8</v>
      </c>
      <c r="AF44" s="8">
        <v>16.6</v>
      </c>
      <c r="AG44" s="8">
        <v>1.2</v>
      </c>
      <c r="AH44" s="8"/>
      <c r="AI44" s="27" t="s">
        <v>1688</v>
      </c>
      <c r="AJ44" s="27" t="s">
        <v>2201</v>
      </c>
    </row>
    <row r="45" spans="1:36" ht="12.75">
      <c r="A45" s="22" t="s">
        <v>1383</v>
      </c>
      <c r="B45" s="22" t="s">
        <v>1334</v>
      </c>
      <c r="C45" s="22" t="s">
        <v>1335</v>
      </c>
      <c r="D45" s="22" t="s">
        <v>1378</v>
      </c>
      <c r="E45" s="6">
        <v>47.4</v>
      </c>
      <c r="F45" s="6">
        <v>15.46</v>
      </c>
      <c r="G45" s="6">
        <v>13.72</v>
      </c>
      <c r="H45" s="6">
        <v>4.82</v>
      </c>
      <c r="I45" s="6">
        <v>8.21</v>
      </c>
      <c r="J45" s="6">
        <v>3.57</v>
      </c>
      <c r="K45" s="7">
        <v>1.347</v>
      </c>
      <c r="L45" s="7">
        <v>2.698</v>
      </c>
      <c r="M45" s="7">
        <v>0.176</v>
      </c>
      <c r="N45" s="7">
        <v>0.607</v>
      </c>
      <c r="O45" s="7">
        <f t="shared" si="0"/>
        <v>98.008</v>
      </c>
      <c r="P45" s="8">
        <v>208.8</v>
      </c>
      <c r="Q45" s="8">
        <v>823.1</v>
      </c>
      <c r="R45" s="8">
        <v>19.9</v>
      </c>
      <c r="S45" s="8">
        <v>29.5</v>
      </c>
      <c r="T45" s="8">
        <v>35.4</v>
      </c>
      <c r="U45" s="8">
        <v>55</v>
      </c>
      <c r="V45" s="8">
        <v>25.4</v>
      </c>
      <c r="W45" s="8">
        <v>50.7</v>
      </c>
      <c r="X45" s="8">
        <v>32.8</v>
      </c>
      <c r="Y45" s="8">
        <v>100.3</v>
      </c>
      <c r="Z45" s="8">
        <v>4.3</v>
      </c>
      <c r="AA45" s="8">
        <v>1.5</v>
      </c>
      <c r="AB45" s="8">
        <v>15</v>
      </c>
      <c r="AC45" s="8">
        <v>542.5</v>
      </c>
      <c r="AD45" s="8">
        <v>31.6</v>
      </c>
      <c r="AE45" s="8">
        <v>195.7</v>
      </c>
      <c r="AF45" s="8">
        <v>16.2</v>
      </c>
      <c r="AG45" s="8">
        <v>0.9</v>
      </c>
      <c r="AH45" s="8"/>
      <c r="AI45" s="27" t="s">
        <v>1602</v>
      </c>
      <c r="AJ45" s="27" t="s">
        <v>2202</v>
      </c>
    </row>
    <row r="46" spans="1:36" ht="12.75">
      <c r="A46" s="22" t="s">
        <v>1384</v>
      </c>
      <c r="B46" s="22" t="s">
        <v>1334</v>
      </c>
      <c r="C46" s="22" t="s">
        <v>1335</v>
      </c>
      <c r="D46" s="22" t="s">
        <v>1378</v>
      </c>
      <c r="E46" s="6">
        <v>52.63</v>
      </c>
      <c r="F46" s="6">
        <v>15.68</v>
      </c>
      <c r="G46" s="6">
        <v>10.36</v>
      </c>
      <c r="H46" s="6">
        <v>5.08</v>
      </c>
      <c r="I46" s="6">
        <v>7.23</v>
      </c>
      <c r="J46" s="6">
        <v>3.32</v>
      </c>
      <c r="K46" s="7">
        <v>2.252</v>
      </c>
      <c r="L46" s="7">
        <v>1.978</v>
      </c>
      <c r="M46" s="7">
        <v>0.142</v>
      </c>
      <c r="N46" s="7">
        <v>0.713</v>
      </c>
      <c r="O46" s="7">
        <f t="shared" si="0"/>
        <v>99.38499999999998</v>
      </c>
      <c r="P46" s="8">
        <v>172</v>
      </c>
      <c r="Q46" s="8">
        <v>1036.8</v>
      </c>
      <c r="R46" s="8">
        <v>20.9</v>
      </c>
      <c r="S46" s="8">
        <v>50.5</v>
      </c>
      <c r="T46" s="8">
        <v>52.8</v>
      </c>
      <c r="U46" s="8">
        <v>117.3</v>
      </c>
      <c r="V46" s="8">
        <v>91.2</v>
      </c>
      <c r="W46" s="8">
        <v>54.9</v>
      </c>
      <c r="X46" s="8">
        <v>33.7</v>
      </c>
      <c r="Y46" s="8">
        <v>91.8</v>
      </c>
      <c r="Z46" s="8">
        <v>8.7</v>
      </c>
      <c r="AA46" s="8">
        <v>5.2</v>
      </c>
      <c r="AB46" s="8">
        <v>43.4</v>
      </c>
      <c r="AC46" s="8">
        <v>638.4</v>
      </c>
      <c r="AD46" s="8">
        <v>34.9</v>
      </c>
      <c r="AE46" s="8">
        <v>317.9</v>
      </c>
      <c r="AF46" s="8">
        <v>29.3</v>
      </c>
      <c r="AG46" s="8">
        <v>1.6</v>
      </c>
      <c r="AH46" s="8"/>
      <c r="AI46" s="27" t="s">
        <v>1640</v>
      </c>
      <c r="AJ46" s="27" t="s">
        <v>2203</v>
      </c>
    </row>
    <row r="47" spans="1:36" ht="12.75">
      <c r="A47" s="22" t="s">
        <v>1385</v>
      </c>
      <c r="B47" s="22" t="s">
        <v>1334</v>
      </c>
      <c r="C47" s="22" t="s">
        <v>1335</v>
      </c>
      <c r="D47" s="22" t="s">
        <v>1378</v>
      </c>
      <c r="E47" s="6">
        <v>51.44</v>
      </c>
      <c r="F47" s="6">
        <v>14.95</v>
      </c>
      <c r="G47" s="6">
        <v>9.47</v>
      </c>
      <c r="H47" s="6">
        <v>7.63</v>
      </c>
      <c r="I47" s="6">
        <v>7.97</v>
      </c>
      <c r="J47" s="6">
        <v>2.71</v>
      </c>
      <c r="K47" s="7">
        <v>1.73</v>
      </c>
      <c r="L47" s="7">
        <v>1.326</v>
      </c>
      <c r="M47" s="7">
        <v>0.136</v>
      </c>
      <c r="N47" s="7">
        <v>0.465</v>
      </c>
      <c r="O47" s="7">
        <f t="shared" si="0"/>
        <v>97.82699999999998</v>
      </c>
      <c r="P47" s="8">
        <v>195.5</v>
      </c>
      <c r="Q47" s="8">
        <v>852.3</v>
      </c>
      <c r="R47" s="8">
        <v>25.3</v>
      </c>
      <c r="S47" s="8">
        <v>35.2</v>
      </c>
      <c r="T47" s="8">
        <v>45.9</v>
      </c>
      <c r="U47" s="8">
        <v>101.5</v>
      </c>
      <c r="V47" s="8">
        <v>445.4</v>
      </c>
      <c r="W47" s="8">
        <v>198.1</v>
      </c>
      <c r="X47" s="8">
        <v>41.8</v>
      </c>
      <c r="Y47" s="8">
        <v>91.6</v>
      </c>
      <c r="Z47" s="8">
        <v>7.9</v>
      </c>
      <c r="AA47" s="8">
        <v>4.9</v>
      </c>
      <c r="AB47" s="8">
        <v>41.7</v>
      </c>
      <c r="AC47" s="8">
        <v>676.7</v>
      </c>
      <c r="AD47" s="8">
        <v>24.5</v>
      </c>
      <c r="AE47" s="8">
        <v>209.3</v>
      </c>
      <c r="AF47" s="8">
        <v>14.6</v>
      </c>
      <c r="AG47" s="8">
        <v>0.7</v>
      </c>
      <c r="AH47" s="8"/>
      <c r="AI47" s="27" t="s">
        <v>1709</v>
      </c>
      <c r="AJ47" s="27" t="s">
        <v>2204</v>
      </c>
    </row>
    <row r="48" spans="1:36" ht="12.75">
      <c r="A48" s="22" t="s">
        <v>1386</v>
      </c>
      <c r="B48" s="22" t="s">
        <v>1334</v>
      </c>
      <c r="C48" s="22" t="s">
        <v>1335</v>
      </c>
      <c r="D48" s="22" t="s">
        <v>1378</v>
      </c>
      <c r="E48" s="6">
        <v>47.86</v>
      </c>
      <c r="F48" s="6">
        <v>16.74</v>
      </c>
      <c r="G48" s="6">
        <v>10.7</v>
      </c>
      <c r="H48" s="6">
        <v>6.61</v>
      </c>
      <c r="I48" s="6">
        <v>11.12</v>
      </c>
      <c r="J48" s="6">
        <v>2.85</v>
      </c>
      <c r="K48" s="7">
        <v>0.324</v>
      </c>
      <c r="L48" s="7">
        <v>1.274</v>
      </c>
      <c r="M48" s="7">
        <v>0.152</v>
      </c>
      <c r="N48" s="7">
        <v>0.137</v>
      </c>
      <c r="O48" s="7">
        <f t="shared" si="0"/>
        <v>97.767</v>
      </c>
      <c r="P48" s="8">
        <v>196.6</v>
      </c>
      <c r="Q48" s="8">
        <v>155</v>
      </c>
      <c r="R48" s="8">
        <v>29.1</v>
      </c>
      <c r="S48" s="8">
        <v>3.3</v>
      </c>
      <c r="T48" s="8">
        <v>13.5</v>
      </c>
      <c r="U48" s="8">
        <v>16.4</v>
      </c>
      <c r="V48" s="8">
        <v>304.8</v>
      </c>
      <c r="W48" s="8">
        <v>105.4</v>
      </c>
      <c r="X48" s="8">
        <v>68</v>
      </c>
      <c r="Y48" s="8">
        <v>69.8</v>
      </c>
      <c r="Z48" s="8">
        <v>0.9</v>
      </c>
      <c r="AA48" s="8">
        <v>1.4</v>
      </c>
      <c r="AB48" s="8">
        <v>4.7</v>
      </c>
      <c r="AC48" s="8">
        <v>325.6</v>
      </c>
      <c r="AD48" s="8">
        <v>23.6</v>
      </c>
      <c r="AE48" s="8">
        <v>103.3</v>
      </c>
      <c r="AF48" s="8">
        <v>5.4</v>
      </c>
      <c r="AG48" s="8">
        <v>1</v>
      </c>
      <c r="AH48" s="8"/>
      <c r="AI48" s="27" t="s">
        <v>1809</v>
      </c>
      <c r="AJ48" s="27" t="s">
        <v>2205</v>
      </c>
    </row>
    <row r="49" spans="1:36" ht="12.75">
      <c r="A49" s="22" t="s">
        <v>1387</v>
      </c>
      <c r="B49" s="22" t="s">
        <v>1334</v>
      </c>
      <c r="C49" s="22" t="s">
        <v>1335</v>
      </c>
      <c r="D49" s="22" t="s">
        <v>1388</v>
      </c>
      <c r="E49" s="6">
        <v>46.91</v>
      </c>
      <c r="F49" s="6">
        <v>15.94</v>
      </c>
      <c r="G49" s="6">
        <v>14.43</v>
      </c>
      <c r="H49" s="26">
        <v>4.1</v>
      </c>
      <c r="I49" s="26">
        <v>7.32</v>
      </c>
      <c r="J49" s="6">
        <v>4.1</v>
      </c>
      <c r="K49" s="7">
        <v>0.749</v>
      </c>
      <c r="L49" s="7">
        <v>3.31</v>
      </c>
      <c r="M49" s="7">
        <v>0.196</v>
      </c>
      <c r="N49" s="7">
        <v>0.841</v>
      </c>
      <c r="O49" s="7">
        <f t="shared" si="0"/>
        <v>97.89599999999997</v>
      </c>
      <c r="P49" s="8">
        <v>150.7</v>
      </c>
      <c r="Q49" s="8">
        <v>846.3</v>
      </c>
      <c r="R49" s="8">
        <v>17.1</v>
      </c>
      <c r="S49" s="8">
        <v>49.2</v>
      </c>
      <c r="T49" s="8">
        <v>52.2</v>
      </c>
      <c r="U49" s="8">
        <v>100.6</v>
      </c>
      <c r="V49" s="8">
        <v>10.2</v>
      </c>
      <c r="W49" s="8">
        <v>22.3</v>
      </c>
      <c r="X49" s="8">
        <v>23.5</v>
      </c>
      <c r="Y49" s="8">
        <v>133.1</v>
      </c>
      <c r="Z49" s="8">
        <v>2.5</v>
      </c>
      <c r="AA49" s="8">
        <v>3.8</v>
      </c>
      <c r="AB49" s="8">
        <v>31.6</v>
      </c>
      <c r="AC49" s="8">
        <v>667.7</v>
      </c>
      <c r="AD49" s="8">
        <v>46.3</v>
      </c>
      <c r="AE49" s="8">
        <v>339.4</v>
      </c>
      <c r="AF49" s="8">
        <v>60.1</v>
      </c>
      <c r="AG49" s="8">
        <v>3.2</v>
      </c>
      <c r="AH49" s="8"/>
      <c r="AI49" s="27" t="s">
        <v>1789</v>
      </c>
      <c r="AJ49" s="27" t="s">
        <v>2206</v>
      </c>
    </row>
    <row r="50" spans="1:36" ht="12.75">
      <c r="A50" s="22" t="s">
        <v>1389</v>
      </c>
      <c r="B50" s="22" t="s">
        <v>1334</v>
      </c>
      <c r="C50" s="22" t="s">
        <v>1335</v>
      </c>
      <c r="D50" s="22" t="s">
        <v>1388</v>
      </c>
      <c r="E50" s="6">
        <v>46.38</v>
      </c>
      <c r="F50" s="6">
        <v>15.8</v>
      </c>
      <c r="G50" s="6">
        <v>14.47</v>
      </c>
      <c r="H50" s="6">
        <v>4.39</v>
      </c>
      <c r="I50" s="6">
        <v>7.91</v>
      </c>
      <c r="J50" s="6">
        <v>4.19</v>
      </c>
      <c r="K50" s="7">
        <v>1.671</v>
      </c>
      <c r="L50" s="7">
        <v>3.408</v>
      </c>
      <c r="M50" s="7">
        <v>0.192</v>
      </c>
      <c r="N50" s="7">
        <v>0.805</v>
      </c>
      <c r="O50" s="7">
        <f t="shared" si="0"/>
        <v>99.21600000000001</v>
      </c>
      <c r="P50" s="8">
        <v>158.6</v>
      </c>
      <c r="Q50" s="8">
        <v>525.1</v>
      </c>
      <c r="R50" s="8">
        <v>15</v>
      </c>
      <c r="S50" s="8">
        <v>43.5</v>
      </c>
      <c r="T50" s="8">
        <v>47.8</v>
      </c>
      <c r="U50" s="8">
        <v>98.6</v>
      </c>
      <c r="V50" s="8">
        <v>10.6</v>
      </c>
      <c r="W50" s="8">
        <v>25.1</v>
      </c>
      <c r="X50" s="8">
        <v>28.3</v>
      </c>
      <c r="Y50" s="8">
        <v>126.4</v>
      </c>
      <c r="Z50" s="8">
        <v>3.7</v>
      </c>
      <c r="AA50" s="8">
        <v>4</v>
      </c>
      <c r="AB50" s="8">
        <v>29.7</v>
      </c>
      <c r="AC50" s="8">
        <v>663.1</v>
      </c>
      <c r="AD50" s="8">
        <v>44.3</v>
      </c>
      <c r="AE50" s="8">
        <v>323.3</v>
      </c>
      <c r="AF50" s="8">
        <v>57.8</v>
      </c>
      <c r="AG50" s="8">
        <v>3.3</v>
      </c>
      <c r="AH50" s="8"/>
      <c r="AI50" s="27" t="s">
        <v>295</v>
      </c>
      <c r="AJ50" s="27" t="s">
        <v>2207</v>
      </c>
    </row>
    <row r="51" spans="1:36" ht="12.75">
      <c r="A51" s="22" t="s">
        <v>1390</v>
      </c>
      <c r="B51" s="22" t="s">
        <v>1334</v>
      </c>
      <c r="C51" s="22" t="s">
        <v>1335</v>
      </c>
      <c r="D51" s="22" t="s">
        <v>1388</v>
      </c>
      <c r="E51" s="6">
        <v>46.82</v>
      </c>
      <c r="F51" s="6">
        <v>15.53</v>
      </c>
      <c r="G51" s="6">
        <v>14.36</v>
      </c>
      <c r="H51" s="6">
        <v>4.89</v>
      </c>
      <c r="I51" s="6">
        <v>8.26</v>
      </c>
      <c r="J51" s="6">
        <v>3.89</v>
      </c>
      <c r="K51" s="7">
        <v>1.364</v>
      </c>
      <c r="L51" s="7">
        <v>3.144</v>
      </c>
      <c r="M51" s="7">
        <v>0.195</v>
      </c>
      <c r="N51" s="7">
        <v>0.598</v>
      </c>
      <c r="O51" s="7">
        <f t="shared" si="0"/>
        <v>99.05100000000002</v>
      </c>
      <c r="P51" s="8">
        <v>173.3</v>
      </c>
      <c r="Q51" s="8">
        <v>456.6</v>
      </c>
      <c r="R51" s="8">
        <v>21</v>
      </c>
      <c r="S51" s="8">
        <v>33.4</v>
      </c>
      <c r="T51" s="8">
        <v>37.2</v>
      </c>
      <c r="U51" s="8">
        <v>64.8</v>
      </c>
      <c r="V51" s="8">
        <v>33.4</v>
      </c>
      <c r="W51" s="8">
        <v>38.6</v>
      </c>
      <c r="X51" s="8">
        <v>31.1</v>
      </c>
      <c r="Y51" s="8">
        <v>121.3</v>
      </c>
      <c r="Z51" s="8">
        <v>1.1</v>
      </c>
      <c r="AA51" s="8">
        <v>2.9</v>
      </c>
      <c r="AB51" s="8">
        <v>22.6</v>
      </c>
      <c r="AC51" s="8">
        <v>583</v>
      </c>
      <c r="AD51" s="8">
        <v>39.2</v>
      </c>
      <c r="AE51" s="8">
        <v>273</v>
      </c>
      <c r="AF51" s="8">
        <v>44.7</v>
      </c>
      <c r="AG51" s="8">
        <v>2.6</v>
      </c>
      <c r="AH51" s="8"/>
      <c r="AI51" s="27" t="s">
        <v>1610</v>
      </c>
      <c r="AJ51" s="27" t="s">
        <v>2208</v>
      </c>
    </row>
    <row r="52" spans="1:36" ht="12.75">
      <c r="A52" s="22" t="s">
        <v>1391</v>
      </c>
      <c r="B52" s="22" t="s">
        <v>1334</v>
      </c>
      <c r="C52" s="22" t="s">
        <v>1335</v>
      </c>
      <c r="D52" s="22" t="s">
        <v>1388</v>
      </c>
      <c r="E52" s="6">
        <v>48.72</v>
      </c>
      <c r="F52" s="6">
        <v>16.39</v>
      </c>
      <c r="G52" s="6">
        <v>10.87</v>
      </c>
      <c r="H52" s="6">
        <v>6.47</v>
      </c>
      <c r="I52" s="6">
        <v>9.55</v>
      </c>
      <c r="J52" s="6">
        <v>3.31</v>
      </c>
      <c r="K52" s="7">
        <v>1.102</v>
      </c>
      <c r="L52" s="7">
        <v>2.131</v>
      </c>
      <c r="M52" s="7">
        <v>0.157</v>
      </c>
      <c r="N52" s="7">
        <v>0.366</v>
      </c>
      <c r="O52" s="7">
        <f t="shared" si="0"/>
        <v>99.066</v>
      </c>
      <c r="P52" s="8">
        <v>203.3</v>
      </c>
      <c r="Q52" s="8">
        <v>368.1</v>
      </c>
      <c r="R52" s="8">
        <v>21.1</v>
      </c>
      <c r="S52" s="8">
        <v>21.8</v>
      </c>
      <c r="T52" s="8">
        <v>25.6</v>
      </c>
      <c r="U52" s="8">
        <v>55.7</v>
      </c>
      <c r="V52" s="8">
        <v>147.9</v>
      </c>
      <c r="W52" s="8">
        <v>80.9</v>
      </c>
      <c r="X52" s="8">
        <v>27.8</v>
      </c>
      <c r="Y52" s="8">
        <v>86.8</v>
      </c>
      <c r="Z52" s="8">
        <v>3.2</v>
      </c>
      <c r="AA52" s="8">
        <v>1.8</v>
      </c>
      <c r="AB52" s="8">
        <v>19.7</v>
      </c>
      <c r="AC52" s="8">
        <v>593.7</v>
      </c>
      <c r="AD52" s="8">
        <v>23.5</v>
      </c>
      <c r="AE52" s="8">
        <v>172.1</v>
      </c>
      <c r="AF52" s="8">
        <v>30</v>
      </c>
      <c r="AG52" s="8">
        <v>1.5</v>
      </c>
      <c r="AH52" s="8"/>
      <c r="AI52" s="27" t="s">
        <v>1647</v>
      </c>
      <c r="AJ52" s="27" t="s">
        <v>2209</v>
      </c>
    </row>
    <row r="53" spans="1:36" ht="12.75">
      <c r="A53" s="22" t="s">
        <v>1392</v>
      </c>
      <c r="B53" s="22" t="s">
        <v>1334</v>
      </c>
      <c r="C53" s="22" t="s">
        <v>1335</v>
      </c>
      <c r="D53" s="22" t="s">
        <v>1393</v>
      </c>
      <c r="E53" s="6">
        <v>49.78</v>
      </c>
      <c r="F53" s="6">
        <v>16.46</v>
      </c>
      <c r="G53" s="6">
        <v>11.99</v>
      </c>
      <c r="H53" s="6">
        <v>5.6</v>
      </c>
      <c r="I53" s="6">
        <v>8.52</v>
      </c>
      <c r="J53" s="6">
        <v>3.23</v>
      </c>
      <c r="K53" s="7">
        <v>1.289</v>
      </c>
      <c r="L53" s="7">
        <v>2.028</v>
      </c>
      <c r="M53" s="7">
        <v>0.182</v>
      </c>
      <c r="N53" s="7">
        <v>0.783</v>
      </c>
      <c r="O53" s="7">
        <f t="shared" si="0"/>
        <v>99.86200000000001</v>
      </c>
      <c r="P53" s="8">
        <v>227</v>
      </c>
      <c r="Q53" s="8">
        <v>939.6</v>
      </c>
      <c r="R53" s="8">
        <v>24.4</v>
      </c>
      <c r="S53" s="8">
        <v>35.8</v>
      </c>
      <c r="T53" s="8">
        <v>43.4</v>
      </c>
      <c r="U53" s="8">
        <v>85.4</v>
      </c>
      <c r="V53" s="8">
        <v>80.2</v>
      </c>
      <c r="W53" s="8">
        <v>47.8</v>
      </c>
      <c r="X53" s="8">
        <v>24.9</v>
      </c>
      <c r="Y53" s="8">
        <v>119.7</v>
      </c>
      <c r="Z53" s="8">
        <v>6.8</v>
      </c>
      <c r="AA53" s="8">
        <v>2.6</v>
      </c>
      <c r="AB53" s="8">
        <v>18.3</v>
      </c>
      <c r="AC53" s="8">
        <v>681.6</v>
      </c>
      <c r="AD53" s="8">
        <v>39.8</v>
      </c>
      <c r="AE53" s="8">
        <v>235.3</v>
      </c>
      <c r="AF53" s="8">
        <v>20.2</v>
      </c>
      <c r="AG53" s="8">
        <v>1.8</v>
      </c>
      <c r="AH53" s="8"/>
      <c r="AI53" s="27" t="s">
        <v>1770</v>
      </c>
      <c r="AJ53" s="27" t="s">
        <v>2210</v>
      </c>
    </row>
    <row r="54" spans="1:34" ht="12.75">
      <c r="A54" s="22" t="s">
        <v>1394</v>
      </c>
      <c r="B54" s="22" t="s">
        <v>1334</v>
      </c>
      <c r="C54" s="22" t="s">
        <v>1335</v>
      </c>
      <c r="D54" s="22" t="s">
        <v>1393</v>
      </c>
      <c r="E54" s="6">
        <v>55.66</v>
      </c>
      <c r="F54" s="6">
        <v>14.92</v>
      </c>
      <c r="G54" s="6">
        <v>10.27</v>
      </c>
      <c r="H54" s="6">
        <v>4.25</v>
      </c>
      <c r="I54" s="6">
        <v>7.92</v>
      </c>
      <c r="J54" s="6">
        <v>2.99</v>
      </c>
      <c r="K54" s="7">
        <v>1.881</v>
      </c>
      <c r="L54" s="7">
        <v>1.228</v>
      </c>
      <c r="M54" s="7">
        <v>0.16</v>
      </c>
      <c r="N54" s="7">
        <v>0.371</v>
      </c>
      <c r="O54" s="7">
        <f t="shared" si="0"/>
        <v>99.64999999999998</v>
      </c>
      <c r="P54" s="8">
        <v>234.1</v>
      </c>
      <c r="Q54" s="8">
        <v>691.2</v>
      </c>
      <c r="R54" s="8">
        <v>28.2</v>
      </c>
      <c r="S54" s="8">
        <v>27.6</v>
      </c>
      <c r="T54" s="8">
        <v>28.5</v>
      </c>
      <c r="U54" s="8">
        <v>55.6</v>
      </c>
      <c r="V54" s="8">
        <v>36</v>
      </c>
      <c r="W54" s="8">
        <v>11</v>
      </c>
      <c r="X54" s="8">
        <v>17.2</v>
      </c>
      <c r="Y54" s="8">
        <v>101.7</v>
      </c>
      <c r="Z54" s="8">
        <v>9.1</v>
      </c>
      <c r="AA54" s="8">
        <v>5.3</v>
      </c>
      <c r="AB54" s="8">
        <v>48.8</v>
      </c>
      <c r="AC54" s="8">
        <v>344.3</v>
      </c>
      <c r="AD54" s="8">
        <v>31.7</v>
      </c>
      <c r="AE54" s="8">
        <v>169</v>
      </c>
      <c r="AF54" s="8">
        <v>12.9</v>
      </c>
      <c r="AG54" s="8">
        <v>1.4</v>
      </c>
      <c r="AH54" s="8"/>
    </row>
    <row r="55" spans="1:35" ht="12.75">
      <c r="A55" s="22" t="s">
        <v>1395</v>
      </c>
      <c r="B55" s="22" t="s">
        <v>1334</v>
      </c>
      <c r="C55" s="22" t="s">
        <v>1335</v>
      </c>
      <c r="D55" s="22" t="s">
        <v>1393</v>
      </c>
      <c r="E55" s="6">
        <v>54.33</v>
      </c>
      <c r="F55" s="6">
        <v>14.61</v>
      </c>
      <c r="G55" s="6">
        <v>10.76</v>
      </c>
      <c r="H55" s="6">
        <v>5.28</v>
      </c>
      <c r="I55" s="6">
        <v>8.64</v>
      </c>
      <c r="J55" s="6">
        <v>2.93</v>
      </c>
      <c r="K55" s="7">
        <v>1.41</v>
      </c>
      <c r="L55" s="7">
        <v>1.187</v>
      </c>
      <c r="M55" s="7">
        <v>0.178</v>
      </c>
      <c r="N55" s="7">
        <v>0.347</v>
      </c>
      <c r="O55" s="7">
        <f t="shared" si="0"/>
        <v>99.672</v>
      </c>
      <c r="P55" s="8">
        <v>255.8</v>
      </c>
      <c r="Q55" s="8">
        <v>582.4</v>
      </c>
      <c r="R55" s="8">
        <v>32.4</v>
      </c>
      <c r="S55" s="8">
        <v>17.9</v>
      </c>
      <c r="T55" s="8">
        <v>24.6</v>
      </c>
      <c r="U55" s="8">
        <v>46</v>
      </c>
      <c r="V55" s="8">
        <v>59.8</v>
      </c>
      <c r="W55" s="8">
        <v>15.5</v>
      </c>
      <c r="X55" s="8">
        <v>32.3</v>
      </c>
      <c r="Y55" s="8">
        <v>100.6</v>
      </c>
      <c r="Z55" s="8">
        <v>7.2</v>
      </c>
      <c r="AA55" s="8">
        <v>3.1</v>
      </c>
      <c r="AB55" s="8">
        <v>35.2</v>
      </c>
      <c r="AC55" s="8">
        <v>330.1</v>
      </c>
      <c r="AD55" s="8">
        <v>30.6</v>
      </c>
      <c r="AE55" s="8">
        <v>141.4</v>
      </c>
      <c r="AF55" s="8">
        <v>11.1</v>
      </c>
      <c r="AG55" s="8">
        <v>1.3</v>
      </c>
      <c r="AH55" s="8"/>
      <c r="AI55" s="28" t="s">
        <v>2211</v>
      </c>
    </row>
    <row r="56" spans="1:36" ht="12.75">
      <c r="A56" s="22" t="s">
        <v>1396</v>
      </c>
      <c r="B56" s="22" t="s">
        <v>1334</v>
      </c>
      <c r="C56" s="22" t="s">
        <v>1335</v>
      </c>
      <c r="D56" s="22" t="s">
        <v>1393</v>
      </c>
      <c r="E56" s="6">
        <v>52.14</v>
      </c>
      <c r="F56" s="6">
        <v>15.01</v>
      </c>
      <c r="G56" s="6">
        <v>11.04</v>
      </c>
      <c r="H56" s="6">
        <v>6.13</v>
      </c>
      <c r="I56" s="6">
        <v>9.69</v>
      </c>
      <c r="J56" s="6">
        <v>2.72</v>
      </c>
      <c r="K56" s="7">
        <v>1.033</v>
      </c>
      <c r="L56" s="7">
        <v>1.116</v>
      </c>
      <c r="M56" s="7">
        <v>0.184</v>
      </c>
      <c r="N56" s="7">
        <v>0.306</v>
      </c>
      <c r="O56" s="7">
        <f t="shared" si="0"/>
        <v>99.36899999999999</v>
      </c>
      <c r="P56" s="8">
        <v>255.9</v>
      </c>
      <c r="Q56" s="8">
        <v>495</v>
      </c>
      <c r="R56" s="8">
        <v>34.5</v>
      </c>
      <c r="S56" s="8">
        <v>22.1</v>
      </c>
      <c r="T56" s="8">
        <v>27.7</v>
      </c>
      <c r="U56" s="8">
        <v>41.1</v>
      </c>
      <c r="V56" s="8">
        <v>147.2</v>
      </c>
      <c r="W56" s="8">
        <v>17</v>
      </c>
      <c r="X56" s="8">
        <v>19.5</v>
      </c>
      <c r="Y56" s="8">
        <v>96.2</v>
      </c>
      <c r="Z56" s="8">
        <v>4.9</v>
      </c>
      <c r="AA56" s="8">
        <v>3.1</v>
      </c>
      <c r="AB56" s="8">
        <v>21.5</v>
      </c>
      <c r="AC56" s="8">
        <v>311.9</v>
      </c>
      <c r="AD56" s="8">
        <v>29.7</v>
      </c>
      <c r="AE56" s="8">
        <v>121.5</v>
      </c>
      <c r="AF56" s="8">
        <v>9.2</v>
      </c>
      <c r="AG56" s="8">
        <v>1.5</v>
      </c>
      <c r="AH56" s="8"/>
      <c r="AI56" s="27" t="s">
        <v>1919</v>
      </c>
      <c r="AJ56" s="27" t="s">
        <v>2212</v>
      </c>
    </row>
    <row r="57" spans="1:36" ht="12.75">
      <c r="A57" s="22" t="s">
        <v>1397</v>
      </c>
      <c r="B57" s="22" t="s">
        <v>1334</v>
      </c>
      <c r="C57" s="22" t="s">
        <v>1335</v>
      </c>
      <c r="D57" s="22" t="s">
        <v>1393</v>
      </c>
      <c r="E57" s="6">
        <v>52.62</v>
      </c>
      <c r="F57" s="6">
        <v>15.41</v>
      </c>
      <c r="G57" s="6">
        <v>11.05</v>
      </c>
      <c r="H57" s="6">
        <v>6.21</v>
      </c>
      <c r="I57" s="6">
        <v>9.8</v>
      </c>
      <c r="J57" s="6">
        <v>2.83</v>
      </c>
      <c r="K57" s="7">
        <v>0.915</v>
      </c>
      <c r="L57" s="7">
        <v>1.109</v>
      </c>
      <c r="M57" s="7">
        <v>0.184</v>
      </c>
      <c r="N57" s="7">
        <v>0.311</v>
      </c>
      <c r="O57" s="7">
        <f t="shared" si="0"/>
        <v>100.439</v>
      </c>
      <c r="P57" s="8">
        <v>247.3</v>
      </c>
      <c r="Q57" s="8">
        <v>521.1</v>
      </c>
      <c r="R57" s="8">
        <v>31.6</v>
      </c>
      <c r="S57" s="8">
        <v>18.9</v>
      </c>
      <c r="T57" s="8">
        <v>20.9</v>
      </c>
      <c r="U57" s="8">
        <v>34.7</v>
      </c>
      <c r="V57" s="8">
        <v>148.1</v>
      </c>
      <c r="W57" s="8">
        <v>19.7</v>
      </c>
      <c r="X57" s="8">
        <v>25.6</v>
      </c>
      <c r="Y57" s="8">
        <v>99</v>
      </c>
      <c r="Z57" s="8">
        <v>3.9</v>
      </c>
      <c r="AA57" s="8">
        <v>2.1</v>
      </c>
      <c r="AB57" s="8">
        <v>19.1</v>
      </c>
      <c r="AC57" s="8">
        <v>313.8</v>
      </c>
      <c r="AD57" s="8">
        <v>30.5</v>
      </c>
      <c r="AE57" s="8">
        <v>121.9</v>
      </c>
      <c r="AF57" s="8">
        <v>9.2</v>
      </c>
      <c r="AG57" s="8">
        <v>1.2</v>
      </c>
      <c r="AH57" s="8"/>
      <c r="AI57" s="27" t="s">
        <v>1938</v>
      </c>
      <c r="AJ57" s="27" t="s">
        <v>2213</v>
      </c>
    </row>
    <row r="58" spans="1:36" ht="12.75">
      <c r="A58" s="22" t="s">
        <v>1398</v>
      </c>
      <c r="B58" s="22" t="s">
        <v>1334</v>
      </c>
      <c r="C58" s="22" t="s">
        <v>1335</v>
      </c>
      <c r="D58" s="22" t="s">
        <v>1393</v>
      </c>
      <c r="E58" s="6">
        <v>55.65</v>
      </c>
      <c r="F58" s="6">
        <v>14.87</v>
      </c>
      <c r="G58" s="6">
        <v>10.32</v>
      </c>
      <c r="H58" s="6">
        <v>4.18</v>
      </c>
      <c r="I58" s="6">
        <v>7.93</v>
      </c>
      <c r="J58" s="6">
        <v>3.1</v>
      </c>
      <c r="K58" s="7">
        <v>1.769</v>
      </c>
      <c r="L58" s="7">
        <v>1.235</v>
      </c>
      <c r="M58" s="7">
        <v>0.162</v>
      </c>
      <c r="N58" s="7">
        <v>0.385</v>
      </c>
      <c r="O58" s="7">
        <f t="shared" si="0"/>
        <v>99.60100000000003</v>
      </c>
      <c r="P58" s="8">
        <v>243.7</v>
      </c>
      <c r="Q58" s="8">
        <v>687.9</v>
      </c>
      <c r="R58" s="8">
        <v>31.2</v>
      </c>
      <c r="S58" s="8">
        <v>22.1</v>
      </c>
      <c r="T58" s="8">
        <v>28.2</v>
      </c>
      <c r="U58" s="8">
        <v>57.3</v>
      </c>
      <c r="V58" s="8">
        <v>35.9</v>
      </c>
      <c r="W58" s="8">
        <v>9.3</v>
      </c>
      <c r="X58" s="8">
        <v>16</v>
      </c>
      <c r="Y58" s="8">
        <v>106.3</v>
      </c>
      <c r="Z58" s="8">
        <v>8.8</v>
      </c>
      <c r="AA58" s="8">
        <v>5.1</v>
      </c>
      <c r="AB58" s="8">
        <v>46.3</v>
      </c>
      <c r="AC58" s="8">
        <v>342.4</v>
      </c>
      <c r="AD58" s="8">
        <v>33.4</v>
      </c>
      <c r="AE58" s="8">
        <v>170</v>
      </c>
      <c r="AF58" s="8">
        <v>12.9</v>
      </c>
      <c r="AG58" s="8">
        <v>1.7</v>
      </c>
      <c r="AH58" s="8"/>
      <c r="AI58" s="27" t="s">
        <v>1926</v>
      </c>
      <c r="AJ58" s="27" t="s">
        <v>2214</v>
      </c>
    </row>
    <row r="59" spans="1:36" ht="12.75">
      <c r="A59" s="22" t="s">
        <v>1399</v>
      </c>
      <c r="B59" s="22" t="s">
        <v>1334</v>
      </c>
      <c r="C59" s="22" t="s">
        <v>1335</v>
      </c>
      <c r="D59" s="22" t="s">
        <v>1393</v>
      </c>
      <c r="E59" s="6">
        <v>53.84</v>
      </c>
      <c r="F59" s="6">
        <v>15.04</v>
      </c>
      <c r="G59" s="6">
        <v>10.23</v>
      </c>
      <c r="H59" s="6">
        <v>5.97</v>
      </c>
      <c r="I59" s="6">
        <v>9.53</v>
      </c>
      <c r="J59" s="6">
        <v>2.71</v>
      </c>
      <c r="K59" s="7">
        <v>1.169</v>
      </c>
      <c r="L59" s="7">
        <v>1.083</v>
      </c>
      <c r="M59" s="7">
        <v>0.163</v>
      </c>
      <c r="N59" s="7">
        <v>0.32</v>
      </c>
      <c r="O59" s="7">
        <f t="shared" si="0"/>
        <v>100.05499999999998</v>
      </c>
      <c r="P59" s="8">
        <v>244.1</v>
      </c>
      <c r="Q59" s="8">
        <v>500.5</v>
      </c>
      <c r="R59" s="8">
        <v>33.9</v>
      </c>
      <c r="S59" s="8">
        <v>18.8</v>
      </c>
      <c r="T59" s="8">
        <v>19</v>
      </c>
      <c r="U59" s="8">
        <v>39.9</v>
      </c>
      <c r="V59" s="8">
        <v>135.9</v>
      </c>
      <c r="W59" s="8">
        <v>27.9</v>
      </c>
      <c r="X59" s="8">
        <v>49.5</v>
      </c>
      <c r="Y59" s="8">
        <v>92.2</v>
      </c>
      <c r="Z59" s="8">
        <v>5.5</v>
      </c>
      <c r="AA59" s="8">
        <v>2.9</v>
      </c>
      <c r="AB59" s="8">
        <v>27.6</v>
      </c>
      <c r="AC59" s="8">
        <v>335.4</v>
      </c>
      <c r="AD59" s="8">
        <v>28.6</v>
      </c>
      <c r="AE59" s="8">
        <v>126</v>
      </c>
      <c r="AF59" s="8">
        <v>10.2</v>
      </c>
      <c r="AG59" s="8">
        <v>0.9</v>
      </c>
      <c r="AH59" s="8"/>
      <c r="AI59" s="27" t="s">
        <v>1906</v>
      </c>
      <c r="AJ59" s="27" t="s">
        <v>2215</v>
      </c>
    </row>
    <row r="60" spans="1:36" ht="12.75">
      <c r="A60" s="22" t="s">
        <v>1400</v>
      </c>
      <c r="B60" s="22" t="s">
        <v>1334</v>
      </c>
      <c r="C60" s="22" t="s">
        <v>1335</v>
      </c>
      <c r="D60" s="22" t="s">
        <v>1393</v>
      </c>
      <c r="E60" s="6">
        <v>53.52</v>
      </c>
      <c r="F60" s="6">
        <v>15.09</v>
      </c>
      <c r="G60" s="6">
        <v>10.14</v>
      </c>
      <c r="H60" s="6">
        <v>6.16</v>
      </c>
      <c r="I60" s="6">
        <v>9.83</v>
      </c>
      <c r="J60" s="6">
        <v>2.86</v>
      </c>
      <c r="K60" s="7">
        <v>1.12</v>
      </c>
      <c r="L60" s="7">
        <v>1.037</v>
      </c>
      <c r="M60" s="7">
        <v>0.17</v>
      </c>
      <c r="N60" s="7">
        <v>0.306</v>
      </c>
      <c r="O60" s="7">
        <f t="shared" si="0"/>
        <v>100.233</v>
      </c>
      <c r="P60" s="8">
        <v>237.2</v>
      </c>
      <c r="Q60" s="8">
        <v>496.6</v>
      </c>
      <c r="R60" s="8">
        <v>32</v>
      </c>
      <c r="S60" s="8">
        <v>20.1</v>
      </c>
      <c r="T60" s="8">
        <v>20.1</v>
      </c>
      <c r="U60" s="8">
        <v>38</v>
      </c>
      <c r="V60" s="8">
        <v>190.6</v>
      </c>
      <c r="W60" s="8">
        <v>32.9</v>
      </c>
      <c r="X60" s="8">
        <v>60.6</v>
      </c>
      <c r="Y60" s="8">
        <v>88.7</v>
      </c>
      <c r="Z60" s="8">
        <v>4</v>
      </c>
      <c r="AA60" s="8">
        <v>2.4</v>
      </c>
      <c r="AB60" s="8">
        <v>26.6</v>
      </c>
      <c r="AC60" s="8">
        <v>340.4</v>
      </c>
      <c r="AD60" s="8">
        <v>27.8</v>
      </c>
      <c r="AE60" s="8">
        <v>116.9</v>
      </c>
      <c r="AF60" s="8">
        <v>9.5</v>
      </c>
      <c r="AG60" s="8">
        <v>1.2</v>
      </c>
      <c r="AH60" s="8"/>
      <c r="AI60" s="27" t="s">
        <v>1898</v>
      </c>
      <c r="AJ60" s="27" t="s">
        <v>2216</v>
      </c>
    </row>
    <row r="61" spans="1:36" ht="12.75">
      <c r="A61" s="22" t="s">
        <v>1401</v>
      </c>
      <c r="B61" s="22" t="s">
        <v>1334</v>
      </c>
      <c r="C61" s="22" t="s">
        <v>1335</v>
      </c>
      <c r="D61" s="22" t="s">
        <v>1393</v>
      </c>
      <c r="E61" s="6">
        <v>53.21</v>
      </c>
      <c r="F61" s="6">
        <v>15.05</v>
      </c>
      <c r="G61" s="6">
        <v>10.22</v>
      </c>
      <c r="H61" s="6">
        <v>6.4</v>
      </c>
      <c r="I61" s="6">
        <v>10</v>
      </c>
      <c r="J61" s="6">
        <v>2.79</v>
      </c>
      <c r="K61" s="7">
        <v>0.982</v>
      </c>
      <c r="L61" s="7">
        <v>1.039</v>
      </c>
      <c r="M61" s="7">
        <v>0.171</v>
      </c>
      <c r="N61" s="7">
        <v>0.292</v>
      </c>
      <c r="O61" s="7">
        <f t="shared" si="0"/>
        <v>100.15400000000002</v>
      </c>
      <c r="P61" s="8">
        <v>230.9</v>
      </c>
      <c r="Q61" s="8">
        <v>402.4</v>
      </c>
      <c r="R61" s="8">
        <v>32.6</v>
      </c>
      <c r="S61" s="8">
        <v>17.9</v>
      </c>
      <c r="T61" s="8">
        <v>19.9</v>
      </c>
      <c r="U61" s="8">
        <v>44.9</v>
      </c>
      <c r="V61" s="8">
        <v>182.8</v>
      </c>
      <c r="W61" s="8">
        <v>30.5</v>
      </c>
      <c r="X61" s="8">
        <v>54.6</v>
      </c>
      <c r="Y61" s="8">
        <v>86.6</v>
      </c>
      <c r="Z61" s="8">
        <v>5.4</v>
      </c>
      <c r="AA61" s="8">
        <v>2.1</v>
      </c>
      <c r="AB61" s="8">
        <v>24.4</v>
      </c>
      <c r="AC61" s="8">
        <v>332.7</v>
      </c>
      <c r="AD61" s="8">
        <v>27.2</v>
      </c>
      <c r="AE61" s="8">
        <v>112.7</v>
      </c>
      <c r="AF61" s="8">
        <v>9.3</v>
      </c>
      <c r="AG61" s="8">
        <v>0.9</v>
      </c>
      <c r="AH61" s="8"/>
      <c r="AI61" s="27" t="s">
        <v>1902</v>
      </c>
      <c r="AJ61" s="27" t="s">
        <v>2217</v>
      </c>
    </row>
    <row r="62" spans="1:36" ht="12.75">
      <c r="A62" s="22" t="s">
        <v>1402</v>
      </c>
      <c r="B62" s="22" t="s">
        <v>1334</v>
      </c>
      <c r="C62" s="22" t="s">
        <v>1335</v>
      </c>
      <c r="D62" s="22" t="s">
        <v>1393</v>
      </c>
      <c r="E62" s="6">
        <v>53.7</v>
      </c>
      <c r="F62" s="6">
        <v>14.76</v>
      </c>
      <c r="G62" s="6">
        <v>10.69</v>
      </c>
      <c r="H62" s="6">
        <v>5.83</v>
      </c>
      <c r="I62" s="6">
        <v>9.49</v>
      </c>
      <c r="J62" s="6">
        <v>2.85</v>
      </c>
      <c r="K62" s="7">
        <v>1.138</v>
      </c>
      <c r="L62" s="7">
        <v>1.129</v>
      </c>
      <c r="M62" s="7">
        <v>0.17</v>
      </c>
      <c r="N62" s="7">
        <v>0.322</v>
      </c>
      <c r="O62" s="7">
        <f t="shared" si="0"/>
        <v>100.07900000000001</v>
      </c>
      <c r="P62" s="8">
        <v>255.5</v>
      </c>
      <c r="Q62" s="8">
        <v>482.7</v>
      </c>
      <c r="R62" s="8">
        <v>34.5</v>
      </c>
      <c r="S62" s="8">
        <v>24.6</v>
      </c>
      <c r="T62" s="8">
        <v>21.6</v>
      </c>
      <c r="U62" s="8">
        <v>46.1</v>
      </c>
      <c r="V62" s="8">
        <v>89.7</v>
      </c>
      <c r="W62" s="8">
        <v>22.3</v>
      </c>
      <c r="X62" s="8">
        <v>44.3</v>
      </c>
      <c r="Y62" s="8">
        <v>97.1</v>
      </c>
      <c r="Z62" s="8">
        <v>5.6</v>
      </c>
      <c r="AA62" s="8">
        <v>1.8</v>
      </c>
      <c r="AB62" s="8">
        <v>28.4</v>
      </c>
      <c r="AC62" s="8">
        <v>329</v>
      </c>
      <c r="AD62" s="8">
        <v>29.9</v>
      </c>
      <c r="AE62" s="8">
        <v>124.6</v>
      </c>
      <c r="AF62" s="8">
        <v>10.4</v>
      </c>
      <c r="AG62" s="8">
        <v>1.3</v>
      </c>
      <c r="AH62" s="8"/>
      <c r="AI62" s="27" t="s">
        <v>1946</v>
      </c>
      <c r="AJ62" s="27" t="s">
        <v>2218</v>
      </c>
    </row>
    <row r="63" spans="1:36" ht="12.75">
      <c r="A63" s="22" t="s">
        <v>1403</v>
      </c>
      <c r="B63" s="22" t="s">
        <v>1334</v>
      </c>
      <c r="C63" s="22" t="s">
        <v>1335</v>
      </c>
      <c r="D63" s="22" t="s">
        <v>1393</v>
      </c>
      <c r="E63" s="6">
        <v>49.73</v>
      </c>
      <c r="F63" s="6">
        <v>13.12</v>
      </c>
      <c r="G63" s="6">
        <v>10.59</v>
      </c>
      <c r="H63" s="6">
        <v>10.86</v>
      </c>
      <c r="I63" s="6">
        <v>10.74</v>
      </c>
      <c r="J63" s="6">
        <v>2.12</v>
      </c>
      <c r="K63" s="7">
        <v>1.274</v>
      </c>
      <c r="L63" s="7">
        <v>1.094</v>
      </c>
      <c r="M63" s="7">
        <v>0.17</v>
      </c>
      <c r="N63" s="7">
        <v>0.31</v>
      </c>
      <c r="O63" s="7">
        <f t="shared" si="0"/>
        <v>100.008</v>
      </c>
      <c r="P63" s="8">
        <v>257.5</v>
      </c>
      <c r="Q63" s="8">
        <v>730.2</v>
      </c>
      <c r="R63" s="8">
        <v>34</v>
      </c>
      <c r="S63" s="8">
        <v>27.7</v>
      </c>
      <c r="T63" s="8">
        <v>28.3</v>
      </c>
      <c r="U63" s="8">
        <v>48.5</v>
      </c>
      <c r="V63" s="8">
        <v>832.3</v>
      </c>
      <c r="W63" s="8">
        <v>54.3</v>
      </c>
      <c r="X63" s="8">
        <v>18.7</v>
      </c>
      <c r="Y63" s="8">
        <v>91.2</v>
      </c>
      <c r="Z63" s="8">
        <v>2.9</v>
      </c>
      <c r="AA63" s="8">
        <v>5.3</v>
      </c>
      <c r="AB63" s="8">
        <v>28.5</v>
      </c>
      <c r="AC63" s="8">
        <v>533.8</v>
      </c>
      <c r="AD63" s="8">
        <v>23.8</v>
      </c>
      <c r="AE63" s="8">
        <v>147.4</v>
      </c>
      <c r="AF63" s="8">
        <v>11</v>
      </c>
      <c r="AG63" s="8">
        <v>1.2</v>
      </c>
      <c r="AH63" s="8"/>
      <c r="AI63" s="27" t="s">
        <v>1908</v>
      </c>
      <c r="AJ63" s="27" t="s">
        <v>2219</v>
      </c>
    </row>
    <row r="64" spans="1:36" ht="12.75">
      <c r="A64" s="22" t="s">
        <v>1404</v>
      </c>
      <c r="B64" s="22" t="s">
        <v>1334</v>
      </c>
      <c r="C64" s="22" t="s">
        <v>1335</v>
      </c>
      <c r="D64" s="22" t="s">
        <v>1393</v>
      </c>
      <c r="E64" s="6">
        <v>48.51</v>
      </c>
      <c r="F64" s="6">
        <v>16.73</v>
      </c>
      <c r="G64" s="6">
        <v>12.48</v>
      </c>
      <c r="H64" s="6">
        <v>6.1</v>
      </c>
      <c r="I64" s="6">
        <v>9.07</v>
      </c>
      <c r="J64" s="6">
        <v>3.13</v>
      </c>
      <c r="K64" s="7">
        <v>0.798</v>
      </c>
      <c r="L64" s="7">
        <v>1.862</v>
      </c>
      <c r="M64" s="7">
        <v>0.178</v>
      </c>
      <c r="N64" s="7">
        <v>0.475</v>
      </c>
      <c r="O64" s="7">
        <f t="shared" si="0"/>
        <v>99.33299999999997</v>
      </c>
      <c r="P64" s="8">
        <v>255.7</v>
      </c>
      <c r="Q64" s="8">
        <v>575</v>
      </c>
      <c r="R64" s="8">
        <v>24.9</v>
      </c>
      <c r="S64" s="8">
        <v>18.8</v>
      </c>
      <c r="T64" s="8">
        <v>25.1</v>
      </c>
      <c r="U64" s="8">
        <v>35.6</v>
      </c>
      <c r="V64" s="8">
        <v>93.5</v>
      </c>
      <c r="W64" s="8">
        <v>58.1</v>
      </c>
      <c r="X64" s="8">
        <v>42.5</v>
      </c>
      <c r="Y64" s="8">
        <v>104.1</v>
      </c>
      <c r="Z64" s="8">
        <v>5.7</v>
      </c>
      <c r="AA64" s="8">
        <v>1.4</v>
      </c>
      <c r="AB64" s="8">
        <v>13</v>
      </c>
      <c r="AC64" s="8">
        <v>591.8</v>
      </c>
      <c r="AD64" s="8">
        <v>28.5</v>
      </c>
      <c r="AE64" s="8">
        <v>111.2</v>
      </c>
      <c r="AF64" s="8">
        <v>10.8</v>
      </c>
      <c r="AG64" s="8">
        <v>1.1</v>
      </c>
      <c r="AH64" s="8"/>
      <c r="AI64" s="27" t="s">
        <v>1932</v>
      </c>
      <c r="AJ64" s="27" t="s">
        <v>2220</v>
      </c>
    </row>
    <row r="65" spans="1:36" ht="12.75">
      <c r="A65" s="22" t="s">
        <v>1405</v>
      </c>
      <c r="B65" s="22" t="s">
        <v>1334</v>
      </c>
      <c r="C65" s="22" t="s">
        <v>1335</v>
      </c>
      <c r="D65" s="22" t="s">
        <v>1393</v>
      </c>
      <c r="E65" s="6">
        <v>49.03</v>
      </c>
      <c r="F65" s="6">
        <v>16.2</v>
      </c>
      <c r="G65" s="6">
        <v>10.78</v>
      </c>
      <c r="H65" s="6">
        <v>9.38</v>
      </c>
      <c r="I65" s="6">
        <v>10.32</v>
      </c>
      <c r="J65" s="6">
        <v>2.51</v>
      </c>
      <c r="K65" s="7">
        <v>0.634</v>
      </c>
      <c r="L65" s="7">
        <v>1.335</v>
      </c>
      <c r="M65" s="7">
        <v>0.17</v>
      </c>
      <c r="N65" s="7">
        <v>0.203</v>
      </c>
      <c r="O65" s="7">
        <f t="shared" si="0"/>
        <v>100.56200000000001</v>
      </c>
      <c r="P65" s="8">
        <v>208.4</v>
      </c>
      <c r="Q65" s="8">
        <v>319.6</v>
      </c>
      <c r="R65" s="8">
        <v>27.4</v>
      </c>
      <c r="S65" s="8">
        <v>9.2</v>
      </c>
      <c r="T65" s="8">
        <v>11.7</v>
      </c>
      <c r="U65" s="8">
        <v>24.6</v>
      </c>
      <c r="V65" s="8">
        <v>342</v>
      </c>
      <c r="W65" s="8">
        <v>179</v>
      </c>
      <c r="X65" s="8">
        <v>75.6</v>
      </c>
      <c r="Y65" s="8">
        <v>71.5</v>
      </c>
      <c r="Z65" s="8">
        <v>3.2</v>
      </c>
      <c r="AA65" s="8">
        <v>1.4</v>
      </c>
      <c r="AB65" s="8">
        <v>12.6</v>
      </c>
      <c r="AC65" s="8">
        <v>247.6</v>
      </c>
      <c r="AD65" s="8">
        <v>26.3</v>
      </c>
      <c r="AE65" s="8">
        <v>114.8</v>
      </c>
      <c r="AF65" s="8">
        <v>12.6</v>
      </c>
      <c r="AG65" s="8">
        <v>0.9</v>
      </c>
      <c r="AH65" s="8"/>
      <c r="AI65" s="27" t="s">
        <v>1893</v>
      </c>
      <c r="AJ65" s="27" t="s">
        <v>2221</v>
      </c>
    </row>
    <row r="66" spans="1:34" ht="12.75">
      <c r="A66" s="22" t="s">
        <v>1406</v>
      </c>
      <c r="B66" s="22" t="s">
        <v>1334</v>
      </c>
      <c r="C66" s="22" t="s">
        <v>1335</v>
      </c>
      <c r="D66" s="22" t="s">
        <v>1393</v>
      </c>
      <c r="E66" s="6">
        <v>48.5</v>
      </c>
      <c r="F66" s="6">
        <v>16.86</v>
      </c>
      <c r="G66" s="6">
        <v>10.45</v>
      </c>
      <c r="H66" s="6">
        <v>8.29</v>
      </c>
      <c r="I66" s="6">
        <v>11.7</v>
      </c>
      <c r="J66" s="6">
        <v>2.35</v>
      </c>
      <c r="K66" s="7">
        <v>0.26</v>
      </c>
      <c r="L66" s="7">
        <v>1.1</v>
      </c>
      <c r="M66" s="7">
        <v>0.164</v>
      </c>
      <c r="N66" s="7">
        <v>0.117</v>
      </c>
      <c r="O66" s="7">
        <f t="shared" si="0"/>
        <v>99.791</v>
      </c>
      <c r="P66" s="8">
        <v>230.3</v>
      </c>
      <c r="Q66" s="8">
        <v>333.5</v>
      </c>
      <c r="R66" s="8">
        <v>32.8</v>
      </c>
      <c r="S66" s="8">
        <v>0.3</v>
      </c>
      <c r="T66" s="8">
        <v>9.8</v>
      </c>
      <c r="U66" s="8">
        <v>8.1</v>
      </c>
      <c r="V66" s="8">
        <v>276.6</v>
      </c>
      <c r="W66" s="8">
        <v>128.9</v>
      </c>
      <c r="X66" s="8">
        <v>85.4</v>
      </c>
      <c r="Y66" s="8">
        <v>62</v>
      </c>
      <c r="Z66" s="8">
        <v>1.6</v>
      </c>
      <c r="AA66" s="8">
        <v>0.5</v>
      </c>
      <c r="AB66" s="8">
        <v>2.7</v>
      </c>
      <c r="AC66" s="8">
        <v>224.6</v>
      </c>
      <c r="AD66" s="8">
        <v>23.2</v>
      </c>
      <c r="AE66" s="8">
        <v>78</v>
      </c>
      <c r="AF66" s="8">
        <v>5.8</v>
      </c>
      <c r="AG66" s="8">
        <v>0.5</v>
      </c>
      <c r="AH66" s="8"/>
    </row>
    <row r="67" spans="1:35" ht="12.75">
      <c r="A67" s="22" t="s">
        <v>1407</v>
      </c>
      <c r="B67" s="22" t="s">
        <v>1334</v>
      </c>
      <c r="C67" s="22" t="s">
        <v>1335</v>
      </c>
      <c r="D67" s="22" t="s">
        <v>1393</v>
      </c>
      <c r="E67" s="6">
        <v>48.83</v>
      </c>
      <c r="F67" s="6">
        <v>16.77</v>
      </c>
      <c r="G67" s="6">
        <v>10.52</v>
      </c>
      <c r="H67" s="6">
        <v>8.77</v>
      </c>
      <c r="I67" s="6">
        <v>11.53</v>
      </c>
      <c r="J67" s="6">
        <v>2.46</v>
      </c>
      <c r="K67" s="7">
        <v>0.303</v>
      </c>
      <c r="L67" s="7">
        <v>1.08</v>
      </c>
      <c r="M67" s="7">
        <v>0.177</v>
      </c>
      <c r="N67" s="7">
        <v>0.123</v>
      </c>
      <c r="O67" s="7">
        <f t="shared" si="0"/>
        <v>100.56299999999999</v>
      </c>
      <c r="P67" s="8">
        <v>229.2</v>
      </c>
      <c r="Q67" s="8">
        <v>307.2</v>
      </c>
      <c r="R67" s="8">
        <v>33.3</v>
      </c>
      <c r="S67" s="8">
        <v>4.7</v>
      </c>
      <c r="T67" s="8">
        <v>11.4</v>
      </c>
      <c r="U67" s="8">
        <v>15.4</v>
      </c>
      <c r="V67" s="8">
        <v>293.8</v>
      </c>
      <c r="W67" s="8">
        <v>136.1</v>
      </c>
      <c r="X67" s="8">
        <v>81.6</v>
      </c>
      <c r="Y67" s="8">
        <v>65</v>
      </c>
      <c r="Z67" s="8">
        <v>1.7</v>
      </c>
      <c r="AA67" s="8">
        <v>0.4</v>
      </c>
      <c r="AB67" s="8">
        <v>4.5</v>
      </c>
      <c r="AC67" s="8">
        <v>217.6</v>
      </c>
      <c r="AD67" s="8">
        <v>24.1</v>
      </c>
      <c r="AE67" s="8">
        <v>77.5</v>
      </c>
      <c r="AF67" s="8">
        <v>5.7</v>
      </c>
      <c r="AG67" s="8">
        <v>1</v>
      </c>
      <c r="AH67" s="8"/>
      <c r="AI67" s="28" t="s">
        <v>2222</v>
      </c>
    </row>
    <row r="68" spans="1:36" ht="12.75">
      <c r="A68" s="22" t="s">
        <v>1408</v>
      </c>
      <c r="B68" s="22" t="s">
        <v>1334</v>
      </c>
      <c r="C68" s="22" t="s">
        <v>1335</v>
      </c>
      <c r="D68" s="22" t="s">
        <v>1393</v>
      </c>
      <c r="E68" s="6">
        <v>48.57</v>
      </c>
      <c r="F68" s="6">
        <v>17</v>
      </c>
      <c r="G68" s="6">
        <v>10.39</v>
      </c>
      <c r="H68" s="6">
        <v>8.5</v>
      </c>
      <c r="I68" s="6">
        <v>11.97</v>
      </c>
      <c r="J68" s="6">
        <v>2.35</v>
      </c>
      <c r="K68" s="7">
        <v>0.255</v>
      </c>
      <c r="L68" s="7">
        <v>0.93</v>
      </c>
      <c r="M68" s="7">
        <v>0.166</v>
      </c>
      <c r="N68" s="7">
        <v>0.096</v>
      </c>
      <c r="O68" s="7">
        <f t="shared" si="0"/>
        <v>100.22699999999999</v>
      </c>
      <c r="P68" s="8">
        <v>251.3</v>
      </c>
      <c r="Q68" s="8">
        <v>253.9</v>
      </c>
      <c r="R68" s="8">
        <v>36.7</v>
      </c>
      <c r="S68" s="8">
        <v>0</v>
      </c>
      <c r="T68" s="8">
        <v>5.3</v>
      </c>
      <c r="U68" s="8">
        <v>4.4</v>
      </c>
      <c r="V68" s="8">
        <v>273.6</v>
      </c>
      <c r="W68" s="8">
        <v>139.3</v>
      </c>
      <c r="X68" s="8">
        <v>84.7</v>
      </c>
      <c r="Y68" s="8">
        <v>58.7</v>
      </c>
      <c r="Z68" s="8">
        <v>0.8</v>
      </c>
      <c r="AA68" s="8">
        <v>1.4</v>
      </c>
      <c r="AB68" s="8">
        <v>4.3</v>
      </c>
      <c r="AC68" s="8">
        <v>207.9</v>
      </c>
      <c r="AD68" s="8">
        <v>21</v>
      </c>
      <c r="AE68" s="8">
        <v>60.6</v>
      </c>
      <c r="AF68" s="8">
        <v>5.3</v>
      </c>
      <c r="AG68" s="8">
        <v>0.9</v>
      </c>
      <c r="AH68" s="8"/>
      <c r="AI68" s="27" t="s">
        <v>1838</v>
      </c>
      <c r="AJ68" s="27" t="s">
        <v>2223</v>
      </c>
    </row>
    <row r="69" spans="1:36" ht="12.75">
      <c r="A69" s="22" t="s">
        <v>1409</v>
      </c>
      <c r="B69" s="22" t="s">
        <v>1334</v>
      </c>
      <c r="C69" s="22" t="s">
        <v>1335</v>
      </c>
      <c r="D69" s="22" t="s">
        <v>1393</v>
      </c>
      <c r="E69" s="6">
        <v>49.28</v>
      </c>
      <c r="F69" s="6">
        <v>16.16</v>
      </c>
      <c r="G69" s="6">
        <v>10.71</v>
      </c>
      <c r="H69" s="6">
        <v>9.13</v>
      </c>
      <c r="I69" s="6">
        <v>10.32</v>
      </c>
      <c r="J69" s="6">
        <v>2.61</v>
      </c>
      <c r="K69" s="7">
        <v>0.542</v>
      </c>
      <c r="L69" s="7">
        <v>1.154</v>
      </c>
      <c r="M69" s="7">
        <v>0.171</v>
      </c>
      <c r="N69" s="7">
        <v>0.164</v>
      </c>
      <c r="O69" s="7">
        <f t="shared" si="0"/>
        <v>100.241</v>
      </c>
      <c r="P69" s="8">
        <v>226.3</v>
      </c>
      <c r="Q69" s="8">
        <v>853.7</v>
      </c>
      <c r="R69" s="8">
        <v>34.3</v>
      </c>
      <c r="S69" s="8">
        <v>5.8</v>
      </c>
      <c r="T69" s="8">
        <v>14.7</v>
      </c>
      <c r="U69" s="8">
        <v>15.4</v>
      </c>
      <c r="V69" s="8">
        <v>346.1</v>
      </c>
      <c r="W69" s="8">
        <v>165.8</v>
      </c>
      <c r="X69" s="8">
        <v>68.6</v>
      </c>
      <c r="Y69" s="8">
        <v>70.9</v>
      </c>
      <c r="Z69" s="8">
        <v>1.4</v>
      </c>
      <c r="AA69" s="8">
        <v>0.2</v>
      </c>
      <c r="AB69" s="8">
        <v>12.2</v>
      </c>
      <c r="AC69" s="8">
        <v>247.5</v>
      </c>
      <c r="AD69" s="8">
        <v>26.3</v>
      </c>
      <c r="AE69" s="8">
        <v>117.8</v>
      </c>
      <c r="AF69" s="8">
        <v>10.5</v>
      </c>
      <c r="AG69" s="8">
        <v>1.7</v>
      </c>
      <c r="AH69" s="8"/>
      <c r="AI69" s="27" t="s">
        <v>1812</v>
      </c>
      <c r="AJ69" s="27" t="s">
        <v>2224</v>
      </c>
    </row>
    <row r="70" spans="1:36" ht="12.75">
      <c r="A70" s="22" t="s">
        <v>1410</v>
      </c>
      <c r="B70" s="22" t="s">
        <v>1334</v>
      </c>
      <c r="C70" s="22" t="s">
        <v>1335</v>
      </c>
      <c r="D70" s="22" t="s">
        <v>1393</v>
      </c>
      <c r="E70" s="6">
        <v>52.64</v>
      </c>
      <c r="F70" s="6">
        <v>16.69</v>
      </c>
      <c r="G70" s="6">
        <v>10.39</v>
      </c>
      <c r="H70" s="6">
        <v>5.37</v>
      </c>
      <c r="I70" s="6">
        <v>8.12</v>
      </c>
      <c r="J70" s="6">
        <v>3.41</v>
      </c>
      <c r="K70" s="7">
        <v>1.277</v>
      </c>
      <c r="L70" s="7">
        <v>1.318</v>
      </c>
      <c r="M70" s="7">
        <v>0.167</v>
      </c>
      <c r="N70" s="7">
        <v>0.364</v>
      </c>
      <c r="O70" s="7">
        <f aca="true" t="shared" si="1" ref="O70:O133">SUM(E70:N70)</f>
        <v>99.74600000000001</v>
      </c>
      <c r="P70" s="8">
        <v>232.6</v>
      </c>
      <c r="Q70" s="8">
        <v>675.5</v>
      </c>
      <c r="R70" s="8">
        <v>25.5</v>
      </c>
      <c r="S70" s="8">
        <v>15.4</v>
      </c>
      <c r="T70" s="8">
        <v>23.4</v>
      </c>
      <c r="U70" s="8">
        <v>37.7</v>
      </c>
      <c r="V70" s="8">
        <v>27.7</v>
      </c>
      <c r="W70" s="8">
        <v>38.5</v>
      </c>
      <c r="X70" s="8">
        <v>37.8</v>
      </c>
      <c r="Y70" s="8">
        <v>92.3</v>
      </c>
      <c r="Z70" s="8">
        <v>6.3</v>
      </c>
      <c r="AA70" s="8">
        <v>2.8</v>
      </c>
      <c r="AB70" s="8">
        <v>23.7</v>
      </c>
      <c r="AC70" s="8">
        <v>415.3</v>
      </c>
      <c r="AD70" s="8">
        <v>29.5</v>
      </c>
      <c r="AE70" s="8">
        <v>126.4</v>
      </c>
      <c r="AF70" s="8">
        <v>8.5</v>
      </c>
      <c r="AG70" s="8">
        <v>1.2</v>
      </c>
      <c r="AH70" s="8"/>
      <c r="AI70" s="27" t="s">
        <v>1817</v>
      </c>
      <c r="AJ70" s="27" t="s">
        <v>2225</v>
      </c>
    </row>
    <row r="71" spans="1:36" ht="12.75">
      <c r="A71" s="22" t="s">
        <v>1411</v>
      </c>
      <c r="B71" s="22" t="s">
        <v>1334</v>
      </c>
      <c r="C71" s="22" t="s">
        <v>1335</v>
      </c>
      <c r="D71" s="22" t="s">
        <v>1393</v>
      </c>
      <c r="E71" s="6">
        <v>49.88</v>
      </c>
      <c r="F71" s="6">
        <v>17.64</v>
      </c>
      <c r="G71" s="6">
        <v>11.18</v>
      </c>
      <c r="H71" s="6">
        <v>5.66</v>
      </c>
      <c r="I71" s="6">
        <v>9.11</v>
      </c>
      <c r="J71" s="6">
        <v>3.37</v>
      </c>
      <c r="K71" s="7">
        <v>0.995</v>
      </c>
      <c r="L71" s="7">
        <v>1.58</v>
      </c>
      <c r="M71" s="7">
        <v>0.171</v>
      </c>
      <c r="N71" s="7">
        <v>0.507</v>
      </c>
      <c r="O71" s="7">
        <f t="shared" si="1"/>
        <v>100.09300000000003</v>
      </c>
      <c r="P71" s="8">
        <v>242.8</v>
      </c>
      <c r="Q71" s="8">
        <v>568.6</v>
      </c>
      <c r="R71" s="8">
        <v>26.5</v>
      </c>
      <c r="S71" s="8">
        <v>15.5</v>
      </c>
      <c r="T71" s="8">
        <v>22.7</v>
      </c>
      <c r="U71" s="8">
        <v>45.7</v>
      </c>
      <c r="V71" s="8">
        <v>77.6</v>
      </c>
      <c r="W71" s="8">
        <v>32.6</v>
      </c>
      <c r="X71" s="8">
        <v>31.6</v>
      </c>
      <c r="Y71" s="8">
        <v>108.8</v>
      </c>
      <c r="Z71" s="8">
        <v>4.3</v>
      </c>
      <c r="AA71" s="8">
        <v>1.6</v>
      </c>
      <c r="AB71" s="8">
        <v>14</v>
      </c>
      <c r="AC71" s="8">
        <v>714.3</v>
      </c>
      <c r="AD71" s="8">
        <v>30.3</v>
      </c>
      <c r="AE71" s="8">
        <v>120.9</v>
      </c>
      <c r="AF71" s="8">
        <v>9.4</v>
      </c>
      <c r="AG71" s="8">
        <v>1.1</v>
      </c>
      <c r="AH71" s="8"/>
      <c r="AI71" s="27" t="s">
        <v>1831</v>
      </c>
      <c r="AJ71" s="27" t="s">
        <v>2226</v>
      </c>
    </row>
    <row r="72" spans="1:36" ht="12.75">
      <c r="A72" s="22" t="s">
        <v>1412</v>
      </c>
      <c r="B72" s="22" t="s">
        <v>1334</v>
      </c>
      <c r="C72" s="22" t="s">
        <v>1335</v>
      </c>
      <c r="D72" s="22" t="s">
        <v>1393</v>
      </c>
      <c r="E72" s="6">
        <v>50.05</v>
      </c>
      <c r="F72" s="6">
        <v>17.13</v>
      </c>
      <c r="G72" s="6">
        <v>10.4</v>
      </c>
      <c r="H72" s="6">
        <v>6.77</v>
      </c>
      <c r="I72" s="6">
        <v>8.99</v>
      </c>
      <c r="J72" s="6">
        <v>3.15</v>
      </c>
      <c r="K72" s="7">
        <v>1.195</v>
      </c>
      <c r="L72" s="7">
        <v>1.438</v>
      </c>
      <c r="M72" s="7">
        <v>0.162</v>
      </c>
      <c r="N72" s="7">
        <v>0.558</v>
      </c>
      <c r="O72" s="7">
        <f t="shared" si="1"/>
        <v>99.843</v>
      </c>
      <c r="P72" s="8">
        <v>233.6</v>
      </c>
      <c r="Q72" s="8">
        <v>639.1</v>
      </c>
      <c r="R72" s="8">
        <v>25.8</v>
      </c>
      <c r="S72" s="8">
        <v>22.2</v>
      </c>
      <c r="T72" s="8">
        <v>27</v>
      </c>
      <c r="U72" s="8">
        <v>45.3</v>
      </c>
      <c r="V72" s="8">
        <v>191.2</v>
      </c>
      <c r="W72" s="8">
        <v>82.8</v>
      </c>
      <c r="X72" s="8">
        <v>47.3</v>
      </c>
      <c r="Y72" s="8">
        <v>102</v>
      </c>
      <c r="Z72" s="8">
        <v>6.7</v>
      </c>
      <c r="AA72" s="8">
        <v>1.3</v>
      </c>
      <c r="AB72" s="8">
        <v>20.1</v>
      </c>
      <c r="AC72" s="8">
        <v>605</v>
      </c>
      <c r="AD72" s="8">
        <v>28.2</v>
      </c>
      <c r="AE72" s="8">
        <v>151.6</v>
      </c>
      <c r="AF72" s="8">
        <v>11.6</v>
      </c>
      <c r="AG72" s="8">
        <v>1.3</v>
      </c>
      <c r="AH72" s="8"/>
      <c r="AI72" s="27" t="s">
        <v>1840</v>
      </c>
      <c r="AJ72" s="27" t="s">
        <v>2227</v>
      </c>
    </row>
    <row r="73" spans="1:36" ht="12.75">
      <c r="A73" s="22" t="s">
        <v>1413</v>
      </c>
      <c r="B73" s="22" t="s">
        <v>1334</v>
      </c>
      <c r="C73" s="22" t="s">
        <v>1335</v>
      </c>
      <c r="D73" s="22" t="s">
        <v>1393</v>
      </c>
      <c r="E73" s="6">
        <v>53.22</v>
      </c>
      <c r="F73" s="6">
        <v>17.29</v>
      </c>
      <c r="G73" s="6">
        <v>9.34</v>
      </c>
      <c r="H73" s="6">
        <v>5.09</v>
      </c>
      <c r="I73" s="6">
        <v>8.16</v>
      </c>
      <c r="J73" s="6">
        <v>3.4</v>
      </c>
      <c r="K73" s="7">
        <v>1.582</v>
      </c>
      <c r="L73" s="7">
        <v>1.124</v>
      </c>
      <c r="M73" s="7">
        <v>0.15</v>
      </c>
      <c r="N73" s="7">
        <v>0.47</v>
      </c>
      <c r="O73" s="7">
        <f t="shared" si="1"/>
        <v>99.826</v>
      </c>
      <c r="P73" s="8">
        <v>202.6</v>
      </c>
      <c r="Q73" s="8">
        <v>792.3</v>
      </c>
      <c r="R73" s="8">
        <v>19.6</v>
      </c>
      <c r="S73" s="8">
        <v>27.1</v>
      </c>
      <c r="T73" s="8">
        <v>35.8</v>
      </c>
      <c r="U73" s="8">
        <v>63.5</v>
      </c>
      <c r="V73" s="8">
        <v>89.5</v>
      </c>
      <c r="W73" s="8">
        <v>47.1</v>
      </c>
      <c r="X73" s="8">
        <v>44.2</v>
      </c>
      <c r="Y73" s="8">
        <v>95.5</v>
      </c>
      <c r="Z73" s="8">
        <v>9.4</v>
      </c>
      <c r="AA73" s="8">
        <v>4.8</v>
      </c>
      <c r="AB73" s="8">
        <v>26.2</v>
      </c>
      <c r="AC73" s="8">
        <v>641.6</v>
      </c>
      <c r="AD73" s="8">
        <v>28.3</v>
      </c>
      <c r="AE73" s="8">
        <v>196.6</v>
      </c>
      <c r="AF73" s="8">
        <v>11.6</v>
      </c>
      <c r="AG73" s="8">
        <v>1.6</v>
      </c>
      <c r="AH73" s="8"/>
      <c r="AI73" s="27" t="s">
        <v>1824</v>
      </c>
      <c r="AJ73" s="27" t="s">
        <v>2228</v>
      </c>
    </row>
    <row r="74" spans="1:36" ht="12.75">
      <c r="A74" s="22" t="s">
        <v>1414</v>
      </c>
      <c r="B74" s="22" t="s">
        <v>1334</v>
      </c>
      <c r="C74" s="22" t="s">
        <v>1335</v>
      </c>
      <c r="D74" s="22" t="s">
        <v>1393</v>
      </c>
      <c r="E74" s="6">
        <v>58.11</v>
      </c>
      <c r="F74" s="6">
        <v>16.46</v>
      </c>
      <c r="G74" s="6">
        <v>6.81</v>
      </c>
      <c r="H74" s="6">
        <v>4.02</v>
      </c>
      <c r="I74" s="6">
        <v>5.72</v>
      </c>
      <c r="J74" s="6">
        <v>3.37</v>
      </c>
      <c r="K74" s="7">
        <v>2.887</v>
      </c>
      <c r="L74" s="7">
        <v>0.74</v>
      </c>
      <c r="M74" s="7">
        <v>0.128</v>
      </c>
      <c r="N74" s="7">
        <v>0.237</v>
      </c>
      <c r="O74" s="7">
        <f t="shared" si="1"/>
        <v>98.48199999999999</v>
      </c>
      <c r="P74" s="8">
        <v>109.8</v>
      </c>
      <c r="Q74" s="8">
        <v>1119</v>
      </c>
      <c r="R74" s="8">
        <v>14.5</v>
      </c>
      <c r="S74" s="8">
        <v>24.5</v>
      </c>
      <c r="T74" s="8">
        <v>28.2</v>
      </c>
      <c r="U74" s="8">
        <v>58.7</v>
      </c>
      <c r="V74" s="8">
        <v>59.3</v>
      </c>
      <c r="W74" s="8">
        <v>14.7</v>
      </c>
      <c r="X74" s="8">
        <v>14.9</v>
      </c>
      <c r="Y74" s="8">
        <v>85.1</v>
      </c>
      <c r="Z74" s="8">
        <v>13.7</v>
      </c>
      <c r="AA74" s="8">
        <v>9.4</v>
      </c>
      <c r="AB74" s="8">
        <v>106.4</v>
      </c>
      <c r="AC74" s="8">
        <v>546.9</v>
      </c>
      <c r="AD74" s="8">
        <v>24.4</v>
      </c>
      <c r="AE74" s="8">
        <v>214.2</v>
      </c>
      <c r="AF74" s="8">
        <v>12.5</v>
      </c>
      <c r="AG74" s="8">
        <v>2.4</v>
      </c>
      <c r="AH74" s="8"/>
      <c r="AI74" s="27" t="s">
        <v>1826</v>
      </c>
      <c r="AJ74" s="27" t="s">
        <v>2229</v>
      </c>
    </row>
    <row r="75" spans="1:34" ht="12.75">
      <c r="A75" s="22" t="s">
        <v>1415</v>
      </c>
      <c r="B75" s="22" t="s">
        <v>1334</v>
      </c>
      <c r="C75" s="22" t="s">
        <v>1335</v>
      </c>
      <c r="D75" s="22" t="s">
        <v>1393</v>
      </c>
      <c r="E75" s="6">
        <v>52.58</v>
      </c>
      <c r="F75" s="6">
        <v>17.87</v>
      </c>
      <c r="G75" s="6">
        <v>9.33</v>
      </c>
      <c r="H75" s="6">
        <v>4.67</v>
      </c>
      <c r="I75" s="6">
        <v>7.83</v>
      </c>
      <c r="J75" s="6">
        <v>3.7</v>
      </c>
      <c r="K75" s="7">
        <v>1.507</v>
      </c>
      <c r="L75" s="7">
        <v>1.415</v>
      </c>
      <c r="M75" s="7">
        <v>0.14</v>
      </c>
      <c r="N75" s="7">
        <v>0.488</v>
      </c>
      <c r="O75" s="7">
        <f t="shared" si="1"/>
        <v>99.53000000000002</v>
      </c>
      <c r="P75" s="8">
        <v>204.8</v>
      </c>
      <c r="Q75" s="8">
        <v>1036.3</v>
      </c>
      <c r="R75" s="8">
        <v>21.3</v>
      </c>
      <c r="S75" s="8">
        <v>19.7</v>
      </c>
      <c r="T75" s="8">
        <v>33</v>
      </c>
      <c r="U75" s="8">
        <v>62.6</v>
      </c>
      <c r="V75" s="8">
        <v>88</v>
      </c>
      <c r="W75" s="8">
        <v>34.8</v>
      </c>
      <c r="X75" s="8">
        <v>32.2</v>
      </c>
      <c r="Y75" s="8">
        <v>105.7</v>
      </c>
      <c r="Z75" s="8">
        <v>8.7</v>
      </c>
      <c r="AA75" s="8">
        <v>1.1</v>
      </c>
      <c r="AB75" s="8">
        <v>24.5</v>
      </c>
      <c r="AC75" s="8">
        <v>789.9</v>
      </c>
      <c r="AD75" s="8">
        <v>26.7</v>
      </c>
      <c r="AE75" s="8">
        <v>188.4</v>
      </c>
      <c r="AF75" s="8">
        <v>18.2</v>
      </c>
      <c r="AG75" s="8">
        <v>1.7</v>
      </c>
      <c r="AH75" s="8"/>
    </row>
    <row r="76" spans="1:35" ht="12.75">
      <c r="A76" s="22" t="s">
        <v>1416</v>
      </c>
      <c r="B76" s="22" t="s">
        <v>1334</v>
      </c>
      <c r="C76" s="22" t="s">
        <v>1335</v>
      </c>
      <c r="D76" s="22" t="s">
        <v>1393</v>
      </c>
      <c r="E76" s="6">
        <v>50.89</v>
      </c>
      <c r="F76" s="6">
        <v>17.33</v>
      </c>
      <c r="G76" s="6">
        <v>9.92</v>
      </c>
      <c r="H76" s="6">
        <v>5.75</v>
      </c>
      <c r="I76" s="6">
        <v>8.94</v>
      </c>
      <c r="J76" s="6">
        <v>3.42</v>
      </c>
      <c r="K76" s="7">
        <v>1.325</v>
      </c>
      <c r="L76" s="7">
        <v>1.477</v>
      </c>
      <c r="M76" s="7">
        <v>0.151</v>
      </c>
      <c r="N76" s="7">
        <v>0.438</v>
      </c>
      <c r="O76" s="7">
        <f t="shared" si="1"/>
        <v>99.641</v>
      </c>
      <c r="P76" s="8">
        <v>224.6</v>
      </c>
      <c r="Q76" s="8">
        <v>786.6</v>
      </c>
      <c r="R76" s="8">
        <v>24.1</v>
      </c>
      <c r="S76" s="8">
        <v>21.2</v>
      </c>
      <c r="T76" s="8">
        <v>27.4</v>
      </c>
      <c r="U76" s="8">
        <v>48.5</v>
      </c>
      <c r="V76" s="8">
        <v>131</v>
      </c>
      <c r="W76" s="8">
        <v>72.2</v>
      </c>
      <c r="X76" s="8">
        <v>32.9</v>
      </c>
      <c r="Y76" s="8">
        <v>96.6</v>
      </c>
      <c r="Z76" s="8">
        <v>5.4</v>
      </c>
      <c r="AA76" s="8">
        <v>1.9</v>
      </c>
      <c r="AB76" s="8">
        <v>26.1</v>
      </c>
      <c r="AC76" s="8">
        <v>658.5</v>
      </c>
      <c r="AD76" s="8">
        <v>26.1</v>
      </c>
      <c r="AE76" s="8">
        <v>161.9</v>
      </c>
      <c r="AF76" s="8">
        <v>20.3</v>
      </c>
      <c r="AG76" s="8">
        <v>1.9</v>
      </c>
      <c r="AH76" s="8"/>
      <c r="AI76" s="28" t="s">
        <v>2230</v>
      </c>
    </row>
    <row r="77" spans="1:36" ht="12.75">
      <c r="A77" s="22" t="s">
        <v>1417</v>
      </c>
      <c r="B77" s="22" t="s">
        <v>1334</v>
      </c>
      <c r="C77" s="22" t="s">
        <v>1335</v>
      </c>
      <c r="D77" s="22" t="s">
        <v>1393</v>
      </c>
      <c r="E77" s="6">
        <v>49.79</v>
      </c>
      <c r="F77" s="6">
        <v>16.86</v>
      </c>
      <c r="G77" s="6">
        <v>11.77</v>
      </c>
      <c r="H77" s="6">
        <v>5.55</v>
      </c>
      <c r="I77" s="6">
        <v>8.55</v>
      </c>
      <c r="J77" s="6">
        <v>3.34</v>
      </c>
      <c r="K77" s="7">
        <v>1.119</v>
      </c>
      <c r="L77" s="7">
        <v>1.898</v>
      </c>
      <c r="M77" s="7">
        <v>0.165</v>
      </c>
      <c r="N77" s="7">
        <v>0.603</v>
      </c>
      <c r="O77" s="7">
        <f t="shared" si="1"/>
        <v>99.645</v>
      </c>
      <c r="P77" s="8">
        <v>213.8</v>
      </c>
      <c r="Q77" s="8">
        <v>953.7</v>
      </c>
      <c r="R77" s="8">
        <v>22.2</v>
      </c>
      <c r="S77" s="8">
        <v>25.7</v>
      </c>
      <c r="T77" s="8">
        <v>34.1</v>
      </c>
      <c r="U77" s="8">
        <v>49.8</v>
      </c>
      <c r="V77" s="8">
        <v>86.3</v>
      </c>
      <c r="W77" s="8">
        <v>47.5</v>
      </c>
      <c r="X77" s="8">
        <v>32.2</v>
      </c>
      <c r="Y77" s="8">
        <v>115.3</v>
      </c>
      <c r="Z77" s="8">
        <v>6.5</v>
      </c>
      <c r="AA77" s="8">
        <v>0.8</v>
      </c>
      <c r="AB77" s="8">
        <v>18.2</v>
      </c>
      <c r="AC77" s="8">
        <v>669.2</v>
      </c>
      <c r="AD77" s="8">
        <v>34.1</v>
      </c>
      <c r="AE77" s="8">
        <v>187</v>
      </c>
      <c r="AF77" s="8">
        <v>17.9</v>
      </c>
      <c r="AG77" s="8">
        <v>1.7</v>
      </c>
      <c r="AH77" s="8"/>
      <c r="AI77" s="27" t="s">
        <v>1862</v>
      </c>
      <c r="AJ77" s="27" t="s">
        <v>2231</v>
      </c>
    </row>
    <row r="78" spans="1:36" ht="12.75">
      <c r="A78" s="22" t="s">
        <v>1418</v>
      </c>
      <c r="B78" s="22" t="s">
        <v>1334</v>
      </c>
      <c r="C78" s="22" t="s">
        <v>1335</v>
      </c>
      <c r="D78" s="22" t="s">
        <v>1393</v>
      </c>
      <c r="E78" s="6">
        <v>50.23</v>
      </c>
      <c r="F78" s="6">
        <v>17.21</v>
      </c>
      <c r="G78" s="6">
        <v>11.31</v>
      </c>
      <c r="H78" s="6">
        <v>4.87</v>
      </c>
      <c r="I78" s="6">
        <v>8.43</v>
      </c>
      <c r="J78" s="6">
        <v>3.52</v>
      </c>
      <c r="K78" s="7">
        <v>1.263</v>
      </c>
      <c r="L78" s="7">
        <v>1.836</v>
      </c>
      <c r="M78" s="7">
        <v>0.156</v>
      </c>
      <c r="N78" s="7">
        <v>0.543</v>
      </c>
      <c r="O78" s="7">
        <f t="shared" si="1"/>
        <v>99.36800000000002</v>
      </c>
      <c r="P78" s="8">
        <v>208.3</v>
      </c>
      <c r="Q78" s="8">
        <v>892.6</v>
      </c>
      <c r="R78" s="8">
        <v>25.7</v>
      </c>
      <c r="S78" s="8">
        <v>21.4</v>
      </c>
      <c r="T78" s="8">
        <v>28.8</v>
      </c>
      <c r="U78" s="8">
        <v>56.5</v>
      </c>
      <c r="V78" s="8">
        <v>89.1</v>
      </c>
      <c r="W78" s="8">
        <v>54.2</v>
      </c>
      <c r="X78" s="8">
        <v>33.4</v>
      </c>
      <c r="Y78" s="8">
        <v>127.9</v>
      </c>
      <c r="Z78" s="8">
        <v>5.2</v>
      </c>
      <c r="AA78" s="8">
        <v>1.4</v>
      </c>
      <c r="AB78" s="8">
        <v>20.6</v>
      </c>
      <c r="AC78" s="8">
        <v>680.3</v>
      </c>
      <c r="AD78" s="8">
        <v>30</v>
      </c>
      <c r="AE78" s="8">
        <v>175.8</v>
      </c>
      <c r="AF78" s="8">
        <v>18.1</v>
      </c>
      <c r="AG78" s="8">
        <v>1.7</v>
      </c>
      <c r="AH78" s="8"/>
      <c r="AI78" s="27" t="s">
        <v>1843</v>
      </c>
      <c r="AJ78" s="27" t="s">
        <v>2232</v>
      </c>
    </row>
    <row r="79" spans="1:36" ht="12.75">
      <c r="A79" s="22" t="s">
        <v>1419</v>
      </c>
      <c r="B79" s="22" t="s">
        <v>1334</v>
      </c>
      <c r="C79" s="22" t="s">
        <v>1335</v>
      </c>
      <c r="D79" s="22" t="s">
        <v>1393</v>
      </c>
      <c r="E79" s="6">
        <v>50.29</v>
      </c>
      <c r="F79" s="6">
        <v>17.32</v>
      </c>
      <c r="G79" s="6">
        <v>11.02</v>
      </c>
      <c r="H79" s="6">
        <v>5.08</v>
      </c>
      <c r="I79" s="6">
        <v>8.41</v>
      </c>
      <c r="J79" s="6">
        <v>3.46</v>
      </c>
      <c r="K79" s="7">
        <v>1.241</v>
      </c>
      <c r="L79" s="7">
        <v>1.78</v>
      </c>
      <c r="M79" s="7">
        <v>0.162</v>
      </c>
      <c r="N79" s="7">
        <v>0.522</v>
      </c>
      <c r="O79" s="7">
        <f t="shared" si="1"/>
        <v>99.285</v>
      </c>
      <c r="P79" s="8">
        <v>195.1</v>
      </c>
      <c r="Q79" s="8">
        <v>833.2</v>
      </c>
      <c r="R79" s="8">
        <v>22.3</v>
      </c>
      <c r="S79" s="8">
        <v>22.2</v>
      </c>
      <c r="T79" s="8">
        <v>30.2</v>
      </c>
      <c r="U79" s="8">
        <v>49.2</v>
      </c>
      <c r="V79" s="8">
        <v>79.6</v>
      </c>
      <c r="W79" s="8">
        <v>58.1</v>
      </c>
      <c r="X79" s="8">
        <v>35</v>
      </c>
      <c r="Y79" s="8">
        <v>124.2</v>
      </c>
      <c r="Z79" s="8">
        <v>6.6</v>
      </c>
      <c r="AA79" s="8">
        <v>1.9</v>
      </c>
      <c r="AB79" s="8">
        <v>20</v>
      </c>
      <c r="AC79" s="8">
        <v>692.3</v>
      </c>
      <c r="AD79" s="8">
        <v>30.7</v>
      </c>
      <c r="AE79" s="8">
        <v>167.4</v>
      </c>
      <c r="AF79" s="8">
        <v>16.7</v>
      </c>
      <c r="AG79" s="8">
        <v>1.4</v>
      </c>
      <c r="AH79" s="8"/>
      <c r="AI79" s="27" t="s">
        <v>1850</v>
      </c>
      <c r="AJ79" s="27" t="s">
        <v>2233</v>
      </c>
    </row>
    <row r="80" spans="1:34" ht="12.75">
      <c r="A80" s="22" t="s">
        <v>1420</v>
      </c>
      <c r="B80" s="22" t="s">
        <v>1334</v>
      </c>
      <c r="C80" s="22" t="s">
        <v>1335</v>
      </c>
      <c r="D80" s="22" t="s">
        <v>1393</v>
      </c>
      <c r="E80" s="6">
        <v>50.52</v>
      </c>
      <c r="F80" s="6">
        <v>17.61</v>
      </c>
      <c r="G80" s="6">
        <v>11.13</v>
      </c>
      <c r="H80" s="6">
        <v>4.52</v>
      </c>
      <c r="I80" s="6">
        <v>8.42</v>
      </c>
      <c r="J80" s="6">
        <v>3.69</v>
      </c>
      <c r="K80" s="7">
        <v>1.29</v>
      </c>
      <c r="L80" s="7">
        <v>1.797</v>
      </c>
      <c r="M80" s="7">
        <v>0.162</v>
      </c>
      <c r="N80" s="7">
        <v>0.523</v>
      </c>
      <c r="O80" s="7">
        <f t="shared" si="1"/>
        <v>99.66199999999999</v>
      </c>
      <c r="P80" s="8">
        <v>224.5</v>
      </c>
      <c r="Q80" s="8">
        <v>877.8</v>
      </c>
      <c r="R80" s="8">
        <v>25.3</v>
      </c>
      <c r="S80" s="8">
        <v>20.5</v>
      </c>
      <c r="T80" s="8">
        <v>29.2</v>
      </c>
      <c r="U80" s="8">
        <v>54.2</v>
      </c>
      <c r="V80" s="8">
        <v>81.8</v>
      </c>
      <c r="W80" s="8">
        <v>50.6</v>
      </c>
      <c r="X80" s="8">
        <v>37</v>
      </c>
      <c r="Y80" s="8">
        <v>110.3</v>
      </c>
      <c r="Z80" s="8">
        <v>6.5</v>
      </c>
      <c r="AA80" s="8">
        <v>1.3</v>
      </c>
      <c r="AB80" s="8">
        <v>21.1</v>
      </c>
      <c r="AC80" s="8">
        <v>719.4</v>
      </c>
      <c r="AD80" s="8">
        <v>29.6</v>
      </c>
      <c r="AE80" s="8">
        <v>169</v>
      </c>
      <c r="AF80" s="8">
        <v>17.2</v>
      </c>
      <c r="AG80" s="8">
        <v>1.5</v>
      </c>
      <c r="AH80" s="8"/>
    </row>
    <row r="81" spans="1:35" ht="12.75">
      <c r="A81" s="22" t="s">
        <v>1421</v>
      </c>
      <c r="B81" s="22" t="s">
        <v>1334</v>
      </c>
      <c r="C81" s="22" t="s">
        <v>1335</v>
      </c>
      <c r="D81" s="22" t="s">
        <v>1393</v>
      </c>
      <c r="E81" s="6">
        <v>51.96</v>
      </c>
      <c r="F81" s="6">
        <v>17.49</v>
      </c>
      <c r="G81" s="6">
        <v>10.43</v>
      </c>
      <c r="H81" s="6">
        <v>4.93</v>
      </c>
      <c r="I81" s="6">
        <v>8.12</v>
      </c>
      <c r="J81" s="6">
        <v>3.68</v>
      </c>
      <c r="K81" s="7">
        <v>1.313</v>
      </c>
      <c r="L81" s="7">
        <v>1.529</v>
      </c>
      <c r="M81" s="7">
        <v>0.152</v>
      </c>
      <c r="N81" s="7">
        <v>0.479</v>
      </c>
      <c r="O81" s="7">
        <f t="shared" si="1"/>
        <v>100.08300000000001</v>
      </c>
      <c r="P81" s="8">
        <v>224.6</v>
      </c>
      <c r="Q81" s="8">
        <v>948</v>
      </c>
      <c r="R81" s="8">
        <v>21.9</v>
      </c>
      <c r="S81" s="8">
        <v>28.3</v>
      </c>
      <c r="T81" s="8">
        <v>33.9</v>
      </c>
      <c r="U81" s="8">
        <v>65.2</v>
      </c>
      <c r="V81" s="8">
        <v>35.5</v>
      </c>
      <c r="W81" s="8">
        <v>20.1</v>
      </c>
      <c r="X81" s="8">
        <v>24.5</v>
      </c>
      <c r="Y81" s="8">
        <v>115.1</v>
      </c>
      <c r="Z81" s="8">
        <v>7.3</v>
      </c>
      <c r="AA81" s="8">
        <v>1.6</v>
      </c>
      <c r="AB81" s="8">
        <v>18.1</v>
      </c>
      <c r="AC81" s="8">
        <v>738.8</v>
      </c>
      <c r="AD81" s="8">
        <v>29.7</v>
      </c>
      <c r="AE81" s="8">
        <v>189.5</v>
      </c>
      <c r="AF81" s="8">
        <v>12.6</v>
      </c>
      <c r="AG81" s="8">
        <v>1.6</v>
      </c>
      <c r="AH81" s="8"/>
      <c r="AI81" s="28" t="s">
        <v>2234</v>
      </c>
    </row>
    <row r="82" spans="1:36" ht="12.75">
      <c r="A82" s="22" t="s">
        <v>1422</v>
      </c>
      <c r="B82" s="22" t="s">
        <v>1334</v>
      </c>
      <c r="C82" s="22" t="s">
        <v>1335</v>
      </c>
      <c r="D82" s="22" t="s">
        <v>1393</v>
      </c>
      <c r="E82" s="6">
        <v>52.05</v>
      </c>
      <c r="F82" s="6">
        <v>17.36</v>
      </c>
      <c r="G82" s="6">
        <v>10.81</v>
      </c>
      <c r="H82" s="6">
        <v>4.61</v>
      </c>
      <c r="I82" s="6">
        <v>7.67</v>
      </c>
      <c r="J82" s="6">
        <v>3.88</v>
      </c>
      <c r="K82" s="7">
        <v>1.496</v>
      </c>
      <c r="L82" s="7">
        <v>1.656</v>
      </c>
      <c r="M82" s="7">
        <v>0.152</v>
      </c>
      <c r="N82" s="7">
        <v>0.61</v>
      </c>
      <c r="O82" s="7">
        <f t="shared" si="1"/>
        <v>100.294</v>
      </c>
      <c r="P82" s="8">
        <v>223.3</v>
      </c>
      <c r="Q82" s="8">
        <v>1049.8</v>
      </c>
      <c r="R82" s="8">
        <v>24.8</v>
      </c>
      <c r="S82" s="8">
        <v>31.4</v>
      </c>
      <c r="T82" s="8">
        <v>33.9</v>
      </c>
      <c r="U82" s="8">
        <v>67.4</v>
      </c>
      <c r="V82" s="8">
        <v>45.2</v>
      </c>
      <c r="W82" s="8">
        <v>22.9</v>
      </c>
      <c r="X82" s="8">
        <v>27.4</v>
      </c>
      <c r="Y82" s="8">
        <v>133.5</v>
      </c>
      <c r="Z82" s="8">
        <v>4</v>
      </c>
      <c r="AA82" s="8">
        <v>2.4</v>
      </c>
      <c r="AB82" s="8">
        <v>21.9</v>
      </c>
      <c r="AC82" s="8">
        <v>744.2</v>
      </c>
      <c r="AD82" s="8">
        <v>33.5</v>
      </c>
      <c r="AE82" s="8">
        <v>219.6</v>
      </c>
      <c r="AF82" s="8">
        <v>15.8</v>
      </c>
      <c r="AG82" s="8">
        <v>1.9</v>
      </c>
      <c r="AH82" s="8"/>
      <c r="AI82" s="27" t="s">
        <v>2127</v>
      </c>
      <c r="AJ82" s="27" t="s">
        <v>2235</v>
      </c>
    </row>
    <row r="83" spans="1:36" ht="12.75">
      <c r="A83" s="22" t="s">
        <v>1423</v>
      </c>
      <c r="B83" s="22" t="s">
        <v>1334</v>
      </c>
      <c r="C83" s="22" t="s">
        <v>1335</v>
      </c>
      <c r="D83" s="22" t="s">
        <v>1393</v>
      </c>
      <c r="E83" s="6">
        <v>51.83</v>
      </c>
      <c r="F83" s="6">
        <v>17.34</v>
      </c>
      <c r="G83" s="6">
        <v>10.79</v>
      </c>
      <c r="H83" s="6">
        <v>4.73</v>
      </c>
      <c r="I83" s="6">
        <v>7.69</v>
      </c>
      <c r="J83" s="6">
        <v>3.79</v>
      </c>
      <c r="K83" s="7">
        <v>1.494</v>
      </c>
      <c r="L83" s="7">
        <v>1.638</v>
      </c>
      <c r="M83" s="7">
        <v>0.164</v>
      </c>
      <c r="N83" s="7">
        <v>0.592</v>
      </c>
      <c r="O83" s="7">
        <f t="shared" si="1"/>
        <v>100.05800000000002</v>
      </c>
      <c r="P83" s="8">
        <v>214.7</v>
      </c>
      <c r="Q83" s="8">
        <v>1054.6</v>
      </c>
      <c r="R83" s="8">
        <v>20.9</v>
      </c>
      <c r="S83" s="8">
        <v>23.9</v>
      </c>
      <c r="T83" s="8">
        <v>37.1</v>
      </c>
      <c r="U83" s="8">
        <v>63.9</v>
      </c>
      <c r="V83" s="8">
        <v>46.5</v>
      </c>
      <c r="W83" s="8">
        <v>22.7</v>
      </c>
      <c r="X83" s="8">
        <v>24.1</v>
      </c>
      <c r="Y83" s="8">
        <v>131.3</v>
      </c>
      <c r="Z83" s="8">
        <v>8.4</v>
      </c>
      <c r="AA83" s="8">
        <v>2.2</v>
      </c>
      <c r="AB83" s="8">
        <v>22.1</v>
      </c>
      <c r="AC83" s="8">
        <v>742.1</v>
      </c>
      <c r="AD83" s="8">
        <v>33.9</v>
      </c>
      <c r="AE83" s="8">
        <v>221.8</v>
      </c>
      <c r="AF83" s="8">
        <v>15.8</v>
      </c>
      <c r="AG83" s="8">
        <v>2.4</v>
      </c>
      <c r="AH83" s="8"/>
      <c r="AI83" s="27" t="s">
        <v>2236</v>
      </c>
      <c r="AJ83" s="27" t="s">
        <v>2237</v>
      </c>
    </row>
    <row r="84" spans="1:36" ht="12.75">
      <c r="A84" s="22" t="s">
        <v>1424</v>
      </c>
      <c r="B84" s="22" t="s">
        <v>1334</v>
      </c>
      <c r="C84" s="22" t="s">
        <v>1335</v>
      </c>
      <c r="D84" s="22" t="s">
        <v>1393</v>
      </c>
      <c r="E84" s="6">
        <v>51.76</v>
      </c>
      <c r="F84" s="6">
        <v>17.34</v>
      </c>
      <c r="G84" s="6">
        <v>10.9</v>
      </c>
      <c r="H84" s="6">
        <v>4.49</v>
      </c>
      <c r="I84" s="6">
        <v>7.74</v>
      </c>
      <c r="J84" s="6">
        <v>3.76</v>
      </c>
      <c r="K84" s="7">
        <v>1.458</v>
      </c>
      <c r="L84" s="7">
        <v>1.665</v>
      </c>
      <c r="M84" s="7">
        <v>0.165</v>
      </c>
      <c r="N84" s="7">
        <v>0.564</v>
      </c>
      <c r="O84" s="7">
        <f t="shared" si="1"/>
        <v>99.842</v>
      </c>
      <c r="P84" s="8">
        <v>195.3</v>
      </c>
      <c r="Q84" s="8">
        <v>1028.3</v>
      </c>
      <c r="R84" s="8">
        <v>18.9</v>
      </c>
      <c r="S84" s="8">
        <v>21.6</v>
      </c>
      <c r="T84" s="8">
        <v>36.5</v>
      </c>
      <c r="U84" s="8">
        <v>66.1</v>
      </c>
      <c r="V84" s="8">
        <v>33.7</v>
      </c>
      <c r="W84" s="8">
        <v>21.7</v>
      </c>
      <c r="X84" s="8">
        <v>27.3</v>
      </c>
      <c r="Y84" s="8">
        <v>129.1</v>
      </c>
      <c r="Z84" s="8">
        <v>8.4</v>
      </c>
      <c r="AA84" s="8">
        <v>2.7</v>
      </c>
      <c r="AB84" s="8">
        <v>22.5</v>
      </c>
      <c r="AC84" s="8">
        <v>750.2</v>
      </c>
      <c r="AD84" s="8">
        <v>33.4</v>
      </c>
      <c r="AE84" s="8">
        <v>209.2</v>
      </c>
      <c r="AF84" s="8">
        <v>14.7</v>
      </c>
      <c r="AG84" s="8">
        <v>2.1</v>
      </c>
      <c r="AH84" s="8"/>
      <c r="AI84" s="27" t="s">
        <v>2161</v>
      </c>
      <c r="AJ84" s="27" t="s">
        <v>2238</v>
      </c>
    </row>
    <row r="85" spans="1:36" ht="12.75">
      <c r="A85" s="22" t="s">
        <v>1425</v>
      </c>
      <c r="B85" s="22" t="s">
        <v>1334</v>
      </c>
      <c r="C85" s="22" t="s">
        <v>1335</v>
      </c>
      <c r="D85" s="22" t="s">
        <v>1393</v>
      </c>
      <c r="E85" s="6">
        <v>51.88</v>
      </c>
      <c r="F85" s="6">
        <v>16.66</v>
      </c>
      <c r="G85" s="6">
        <v>9.13</v>
      </c>
      <c r="H85" s="6">
        <v>7.73</v>
      </c>
      <c r="I85" s="6">
        <v>10.27</v>
      </c>
      <c r="J85" s="6">
        <v>2.6</v>
      </c>
      <c r="K85" s="7">
        <v>0.751</v>
      </c>
      <c r="L85" s="7">
        <v>0.898</v>
      </c>
      <c r="M85" s="7">
        <v>0.143</v>
      </c>
      <c r="N85" s="7">
        <v>0.123</v>
      </c>
      <c r="O85" s="7">
        <f t="shared" si="1"/>
        <v>100.185</v>
      </c>
      <c r="P85" s="8">
        <v>207.4</v>
      </c>
      <c r="Q85" s="8">
        <v>356.3</v>
      </c>
      <c r="R85" s="8">
        <v>33.4</v>
      </c>
      <c r="S85" s="8">
        <v>10.4</v>
      </c>
      <c r="T85" s="8">
        <v>16.8</v>
      </c>
      <c r="U85" s="8">
        <v>27.3</v>
      </c>
      <c r="V85" s="8">
        <v>279.9</v>
      </c>
      <c r="W85" s="8">
        <v>95.5</v>
      </c>
      <c r="X85" s="8">
        <v>58.3</v>
      </c>
      <c r="Y85" s="8">
        <v>64.7</v>
      </c>
      <c r="Z85" s="8">
        <v>4</v>
      </c>
      <c r="AA85" s="8">
        <v>2.4</v>
      </c>
      <c r="AB85" s="8">
        <v>30.2</v>
      </c>
      <c r="AC85" s="8">
        <v>201.6</v>
      </c>
      <c r="AD85" s="8">
        <v>27.3</v>
      </c>
      <c r="AE85" s="8">
        <v>117.4</v>
      </c>
      <c r="AF85" s="8">
        <v>9.4</v>
      </c>
      <c r="AG85" s="8">
        <v>1.4</v>
      </c>
      <c r="AH85" s="8"/>
      <c r="AI85" s="27" t="s">
        <v>2159</v>
      </c>
      <c r="AJ85" s="27" t="s">
        <v>2239</v>
      </c>
    </row>
    <row r="86" spans="1:34" ht="12.75">
      <c r="A86" s="22" t="s">
        <v>1426</v>
      </c>
      <c r="B86" s="22" t="s">
        <v>1334</v>
      </c>
      <c r="C86" s="22" t="s">
        <v>1335</v>
      </c>
      <c r="D86" s="22" t="s">
        <v>1427</v>
      </c>
      <c r="E86" s="6">
        <v>50.54</v>
      </c>
      <c r="F86" s="6">
        <v>15.23</v>
      </c>
      <c r="G86" s="6">
        <v>11.48</v>
      </c>
      <c r="H86" s="6">
        <v>7.41</v>
      </c>
      <c r="I86" s="6">
        <v>8.81</v>
      </c>
      <c r="J86" s="6">
        <v>2.36</v>
      </c>
      <c r="K86" s="7">
        <v>1.539</v>
      </c>
      <c r="L86" s="7">
        <v>1.31</v>
      </c>
      <c r="M86" s="7">
        <v>0.166</v>
      </c>
      <c r="N86" s="7">
        <v>0.385</v>
      </c>
      <c r="O86" s="7">
        <f t="shared" si="1"/>
        <v>99.23</v>
      </c>
      <c r="P86" s="8">
        <v>214.1</v>
      </c>
      <c r="Q86" s="8">
        <v>1199.1</v>
      </c>
      <c r="R86" s="8">
        <v>27.4</v>
      </c>
      <c r="S86" s="8">
        <v>44.4</v>
      </c>
      <c r="T86" s="8">
        <v>41.7</v>
      </c>
      <c r="U86" s="8">
        <v>88.5</v>
      </c>
      <c r="V86" s="8">
        <v>339.6</v>
      </c>
      <c r="W86" s="8">
        <v>128.1</v>
      </c>
      <c r="X86" s="8">
        <v>39.9</v>
      </c>
      <c r="Y86" s="8">
        <v>103.2</v>
      </c>
      <c r="Z86" s="8">
        <v>8.3</v>
      </c>
      <c r="AA86" s="8">
        <v>3.6</v>
      </c>
      <c r="AB86" s="8">
        <v>27.1</v>
      </c>
      <c r="AC86" s="8">
        <v>524.3</v>
      </c>
      <c r="AD86" s="8">
        <v>30.8</v>
      </c>
      <c r="AE86" s="8">
        <v>242.6</v>
      </c>
      <c r="AF86" s="8">
        <v>14.9</v>
      </c>
      <c r="AG86" s="8">
        <v>0.8</v>
      </c>
      <c r="AH86" s="8"/>
    </row>
    <row r="87" spans="1:35" ht="12.75">
      <c r="A87" s="22" t="s">
        <v>1428</v>
      </c>
      <c r="B87" s="22" t="s">
        <v>1334</v>
      </c>
      <c r="C87" s="22" t="s">
        <v>1335</v>
      </c>
      <c r="D87" s="22" t="s">
        <v>1427</v>
      </c>
      <c r="E87" s="6">
        <v>51.45</v>
      </c>
      <c r="F87" s="6">
        <v>14.51</v>
      </c>
      <c r="G87" s="6">
        <v>11.22</v>
      </c>
      <c r="H87" s="6">
        <v>7.29</v>
      </c>
      <c r="I87" s="6">
        <v>8.39</v>
      </c>
      <c r="J87" s="6">
        <v>2.38</v>
      </c>
      <c r="K87" s="7">
        <v>1.78</v>
      </c>
      <c r="L87" s="7">
        <v>1.329</v>
      </c>
      <c r="M87" s="7">
        <v>0.161</v>
      </c>
      <c r="N87" s="7">
        <v>0.388</v>
      </c>
      <c r="O87" s="7">
        <f t="shared" si="1"/>
        <v>98.89800000000001</v>
      </c>
      <c r="P87" s="8">
        <v>209.8</v>
      </c>
      <c r="Q87" s="8">
        <v>990.7</v>
      </c>
      <c r="R87" s="8">
        <v>29.1</v>
      </c>
      <c r="S87" s="8">
        <v>35.2</v>
      </c>
      <c r="T87" s="8">
        <v>40.9</v>
      </c>
      <c r="U87" s="8">
        <v>85.2</v>
      </c>
      <c r="V87" s="8">
        <v>345.8</v>
      </c>
      <c r="W87" s="8">
        <v>111.4</v>
      </c>
      <c r="X87" s="8">
        <v>31.7</v>
      </c>
      <c r="Y87" s="8">
        <v>102.9</v>
      </c>
      <c r="Z87" s="8">
        <v>9.4</v>
      </c>
      <c r="AA87" s="8">
        <v>4.8</v>
      </c>
      <c r="AB87" s="8">
        <v>33.7</v>
      </c>
      <c r="AC87" s="8">
        <v>432.9</v>
      </c>
      <c r="AD87" s="8">
        <v>31.8</v>
      </c>
      <c r="AE87" s="8">
        <v>232.5</v>
      </c>
      <c r="AF87" s="8">
        <v>15.1</v>
      </c>
      <c r="AG87" s="8">
        <v>0.9</v>
      </c>
      <c r="AH87" s="8"/>
      <c r="AI87" s="28" t="s">
        <v>2240</v>
      </c>
    </row>
    <row r="88" spans="1:36" ht="12.75">
      <c r="A88" s="22" t="s">
        <v>1429</v>
      </c>
      <c r="B88" s="22" t="s">
        <v>1334</v>
      </c>
      <c r="C88" s="22" t="s">
        <v>1335</v>
      </c>
      <c r="D88" s="22" t="s">
        <v>1427</v>
      </c>
      <c r="E88" s="6">
        <v>48.94</v>
      </c>
      <c r="F88" s="6">
        <v>14.2</v>
      </c>
      <c r="G88" s="6">
        <v>16.3</v>
      </c>
      <c r="H88" s="6">
        <v>4.06</v>
      </c>
      <c r="I88" s="6">
        <v>7.91</v>
      </c>
      <c r="J88" s="6">
        <v>3.31</v>
      </c>
      <c r="K88" s="7">
        <v>1.029</v>
      </c>
      <c r="L88" s="7">
        <v>3.314</v>
      </c>
      <c r="M88" s="7">
        <v>0.235</v>
      </c>
      <c r="N88" s="7">
        <v>0.676</v>
      </c>
      <c r="O88" s="7">
        <f t="shared" si="1"/>
        <v>99.97399999999999</v>
      </c>
      <c r="P88" s="8">
        <v>180.4</v>
      </c>
      <c r="Q88" s="8">
        <v>837.1</v>
      </c>
      <c r="R88" s="8">
        <v>25.3</v>
      </c>
      <c r="S88" s="8">
        <v>39.6</v>
      </c>
      <c r="T88" s="8">
        <v>42.5</v>
      </c>
      <c r="U88" s="8">
        <v>82.9</v>
      </c>
      <c r="V88" s="8">
        <v>0.8</v>
      </c>
      <c r="W88" s="8">
        <v>5.1</v>
      </c>
      <c r="X88" s="8">
        <v>20.3</v>
      </c>
      <c r="Y88" s="8">
        <v>159.1</v>
      </c>
      <c r="Z88" s="8">
        <v>6.5</v>
      </c>
      <c r="AA88" s="8">
        <v>2.5</v>
      </c>
      <c r="AB88" s="8">
        <v>19.2</v>
      </c>
      <c r="AC88" s="8">
        <v>357.5</v>
      </c>
      <c r="AD88" s="8">
        <v>50.7</v>
      </c>
      <c r="AE88" s="8">
        <v>279.8</v>
      </c>
      <c r="AF88" s="8">
        <v>27.3</v>
      </c>
      <c r="AG88" s="8">
        <v>1.2</v>
      </c>
      <c r="AH88" s="8"/>
      <c r="AI88" s="27" t="s">
        <v>1991</v>
      </c>
      <c r="AJ88" s="27" t="s">
        <v>2241</v>
      </c>
    </row>
    <row r="89" spans="1:36" ht="12.75">
      <c r="A89" s="22" t="s">
        <v>1430</v>
      </c>
      <c r="B89" s="22" t="s">
        <v>1334</v>
      </c>
      <c r="C89" s="22" t="s">
        <v>1335</v>
      </c>
      <c r="D89" s="22" t="s">
        <v>1427</v>
      </c>
      <c r="E89" s="6">
        <v>45.27</v>
      </c>
      <c r="F89" s="6">
        <v>14.26</v>
      </c>
      <c r="G89" s="6">
        <v>16.95</v>
      </c>
      <c r="H89" s="6">
        <v>6.89</v>
      </c>
      <c r="I89" s="6">
        <v>9.94</v>
      </c>
      <c r="J89" s="6">
        <v>2.43</v>
      </c>
      <c r="K89" s="7">
        <v>0.456</v>
      </c>
      <c r="L89" s="7">
        <v>3.248</v>
      </c>
      <c r="M89" s="7">
        <v>0.227</v>
      </c>
      <c r="N89" s="7">
        <v>0.687</v>
      </c>
      <c r="O89" s="7">
        <f t="shared" si="1"/>
        <v>100.35800000000002</v>
      </c>
      <c r="P89" s="8">
        <v>329.1</v>
      </c>
      <c r="Q89" s="8">
        <v>475.9</v>
      </c>
      <c r="R89" s="8">
        <v>30.4</v>
      </c>
      <c r="S89" s="8">
        <v>39.9</v>
      </c>
      <c r="T89" s="8">
        <v>40</v>
      </c>
      <c r="U89" s="8">
        <v>73.6</v>
      </c>
      <c r="V89" s="8">
        <v>127.9</v>
      </c>
      <c r="W89" s="8">
        <v>86.4</v>
      </c>
      <c r="X89" s="8">
        <v>46.5</v>
      </c>
      <c r="Y89" s="8">
        <v>149.5</v>
      </c>
      <c r="Z89" s="8">
        <v>4.7</v>
      </c>
      <c r="AA89" s="8">
        <v>0.5</v>
      </c>
      <c r="AB89" s="8">
        <v>4.8</v>
      </c>
      <c r="AC89" s="8">
        <v>312.7</v>
      </c>
      <c r="AD89" s="8">
        <v>45.2</v>
      </c>
      <c r="AE89" s="8">
        <v>265.3</v>
      </c>
      <c r="AF89" s="8">
        <v>26.7</v>
      </c>
      <c r="AG89" s="8">
        <v>0.8</v>
      </c>
      <c r="AH89" s="8"/>
      <c r="AI89" s="27" t="s">
        <v>2040</v>
      </c>
      <c r="AJ89" s="27" t="s">
        <v>2242</v>
      </c>
    </row>
    <row r="90" spans="1:36" ht="12.75">
      <c r="A90" s="22" t="s">
        <v>1431</v>
      </c>
      <c r="B90" s="22" t="s">
        <v>1334</v>
      </c>
      <c r="C90" s="22" t="s">
        <v>1335</v>
      </c>
      <c r="D90" s="22" t="s">
        <v>1427</v>
      </c>
      <c r="E90" s="6">
        <v>49.56</v>
      </c>
      <c r="F90" s="6">
        <v>15.88</v>
      </c>
      <c r="G90" s="6">
        <v>9.08</v>
      </c>
      <c r="H90" s="6">
        <v>7.53</v>
      </c>
      <c r="I90" s="6">
        <v>7.45</v>
      </c>
      <c r="J90" s="6">
        <v>4.03</v>
      </c>
      <c r="K90" s="7">
        <v>2.365</v>
      </c>
      <c r="L90" s="7">
        <v>1.687</v>
      </c>
      <c r="M90" s="7">
        <v>0.139</v>
      </c>
      <c r="N90" s="7">
        <v>0.627</v>
      </c>
      <c r="O90" s="7">
        <f t="shared" si="1"/>
        <v>98.34799999999998</v>
      </c>
      <c r="P90" s="8">
        <v>170</v>
      </c>
      <c r="Q90" s="8">
        <v>1042.1</v>
      </c>
      <c r="R90" s="8">
        <v>21.1</v>
      </c>
      <c r="S90" s="8">
        <v>34.5</v>
      </c>
      <c r="T90" s="8">
        <v>42.7</v>
      </c>
      <c r="U90" s="8">
        <v>87.2</v>
      </c>
      <c r="V90" s="8">
        <v>251.7</v>
      </c>
      <c r="W90" s="8">
        <v>135.4</v>
      </c>
      <c r="X90" s="8">
        <v>44.8</v>
      </c>
      <c r="Y90" s="8">
        <v>71.7</v>
      </c>
      <c r="Z90" s="8">
        <v>9</v>
      </c>
      <c r="AA90" s="8">
        <v>5.8</v>
      </c>
      <c r="AB90" s="8">
        <v>58.8</v>
      </c>
      <c r="AC90" s="8">
        <v>889.2</v>
      </c>
      <c r="AD90" s="8">
        <v>27.6</v>
      </c>
      <c r="AE90" s="8">
        <v>223.8</v>
      </c>
      <c r="AF90" s="8">
        <v>37.8</v>
      </c>
      <c r="AG90" s="8">
        <v>0.8</v>
      </c>
      <c r="AH90" s="8"/>
      <c r="AI90" s="27" t="s">
        <v>1984</v>
      </c>
      <c r="AJ90" s="27" t="s">
        <v>2243</v>
      </c>
    </row>
    <row r="91" spans="1:36" ht="12.75">
      <c r="A91" s="22" t="s">
        <v>1432</v>
      </c>
      <c r="B91" s="22" t="s">
        <v>1334</v>
      </c>
      <c r="C91" s="22" t="s">
        <v>1335</v>
      </c>
      <c r="D91" s="22" t="s">
        <v>1427</v>
      </c>
      <c r="E91" s="6">
        <v>47.77</v>
      </c>
      <c r="F91" s="6">
        <v>13.92</v>
      </c>
      <c r="G91" s="6">
        <v>16.43</v>
      </c>
      <c r="H91" s="6">
        <v>4.08</v>
      </c>
      <c r="I91" s="6">
        <v>7.82</v>
      </c>
      <c r="J91" s="6">
        <v>3.16</v>
      </c>
      <c r="K91" s="7">
        <v>1.037</v>
      </c>
      <c r="L91" s="7">
        <v>3.341</v>
      </c>
      <c r="M91" s="7">
        <v>0.233</v>
      </c>
      <c r="N91" s="7">
        <v>0.682</v>
      </c>
      <c r="O91" s="7">
        <f t="shared" si="1"/>
        <v>98.47300000000001</v>
      </c>
      <c r="P91" s="8">
        <v>190.8</v>
      </c>
      <c r="Q91" s="8">
        <v>836.6</v>
      </c>
      <c r="R91" s="8">
        <v>24</v>
      </c>
      <c r="S91" s="8">
        <v>42.5</v>
      </c>
      <c r="T91" s="8">
        <v>45.6</v>
      </c>
      <c r="U91" s="8">
        <v>79.9</v>
      </c>
      <c r="V91" s="8">
        <v>2.3</v>
      </c>
      <c r="W91" s="8">
        <v>6.2</v>
      </c>
      <c r="X91" s="8">
        <v>21.8</v>
      </c>
      <c r="Y91" s="8">
        <v>162.1</v>
      </c>
      <c r="Z91" s="8">
        <v>8.5</v>
      </c>
      <c r="AA91" s="8">
        <v>3.1</v>
      </c>
      <c r="AB91" s="8">
        <v>19.6</v>
      </c>
      <c r="AC91" s="8">
        <v>347.1</v>
      </c>
      <c r="AD91" s="8">
        <v>50.2</v>
      </c>
      <c r="AE91" s="8">
        <v>283.4</v>
      </c>
      <c r="AF91" s="8">
        <v>28</v>
      </c>
      <c r="AG91" s="8">
        <v>1.2</v>
      </c>
      <c r="AH91" s="8"/>
      <c r="AI91" s="27" t="s">
        <v>1988</v>
      </c>
      <c r="AJ91" s="27" t="s">
        <v>2244</v>
      </c>
    </row>
    <row r="92" spans="1:36" ht="12.75">
      <c r="A92" s="22" t="s">
        <v>1433</v>
      </c>
      <c r="B92" s="22" t="s">
        <v>1334</v>
      </c>
      <c r="C92" s="22" t="s">
        <v>1335</v>
      </c>
      <c r="D92" s="22" t="s">
        <v>1427</v>
      </c>
      <c r="E92" s="6">
        <v>44.98</v>
      </c>
      <c r="F92" s="6">
        <v>14.9</v>
      </c>
      <c r="G92" s="6">
        <v>16.36</v>
      </c>
      <c r="H92" s="6">
        <v>7.04</v>
      </c>
      <c r="I92" s="6">
        <v>9.98</v>
      </c>
      <c r="J92" s="6">
        <v>2.61</v>
      </c>
      <c r="K92" s="7">
        <v>0.429</v>
      </c>
      <c r="L92" s="7">
        <v>3.007</v>
      </c>
      <c r="M92" s="7">
        <v>0.226</v>
      </c>
      <c r="N92" s="7">
        <v>0.612</v>
      </c>
      <c r="O92" s="7">
        <f t="shared" si="1"/>
        <v>100.144</v>
      </c>
      <c r="P92" s="8">
        <v>314.9</v>
      </c>
      <c r="Q92" s="8">
        <v>495.3</v>
      </c>
      <c r="R92" s="8">
        <v>29.4</v>
      </c>
      <c r="S92" s="8">
        <v>21.9</v>
      </c>
      <c r="T92" s="8">
        <v>32.5</v>
      </c>
      <c r="U92" s="8">
        <v>62.3</v>
      </c>
      <c r="V92" s="8">
        <v>138.2</v>
      </c>
      <c r="W92" s="8">
        <v>80.4</v>
      </c>
      <c r="X92" s="8">
        <v>31.4</v>
      </c>
      <c r="Y92" s="8">
        <v>138.6</v>
      </c>
      <c r="Z92" s="8">
        <v>4.3</v>
      </c>
      <c r="AA92" s="8">
        <v>1.5</v>
      </c>
      <c r="AB92" s="8">
        <v>5.1</v>
      </c>
      <c r="AC92" s="8">
        <v>331.1</v>
      </c>
      <c r="AD92" s="8">
        <v>39.1</v>
      </c>
      <c r="AE92" s="8">
        <v>217.5</v>
      </c>
      <c r="AF92" s="8">
        <v>19.3</v>
      </c>
      <c r="AG92" s="8">
        <v>1</v>
      </c>
      <c r="AH92" s="8"/>
      <c r="AI92" s="27" t="s">
        <v>1977</v>
      </c>
      <c r="AJ92" s="27" t="s">
        <v>2245</v>
      </c>
    </row>
    <row r="93" spans="1:36" ht="12.75">
      <c r="A93" s="22" t="s">
        <v>1434</v>
      </c>
      <c r="B93" s="22" t="s">
        <v>1334</v>
      </c>
      <c r="C93" s="22" t="s">
        <v>1335</v>
      </c>
      <c r="D93" s="22" t="s">
        <v>1427</v>
      </c>
      <c r="E93" s="6">
        <v>45.64</v>
      </c>
      <c r="F93" s="6">
        <v>14.7</v>
      </c>
      <c r="G93" s="6">
        <v>15.97</v>
      </c>
      <c r="H93" s="6">
        <v>6.89</v>
      </c>
      <c r="I93" s="6">
        <v>9.79</v>
      </c>
      <c r="J93" s="6">
        <v>2.61</v>
      </c>
      <c r="K93" s="7">
        <v>0.595</v>
      </c>
      <c r="L93" s="7">
        <v>2.997</v>
      </c>
      <c r="M93" s="7">
        <v>0.219</v>
      </c>
      <c r="N93" s="7">
        <v>0.937</v>
      </c>
      <c r="O93" s="7">
        <f t="shared" si="1"/>
        <v>100.348</v>
      </c>
      <c r="P93" s="8">
        <v>312.6</v>
      </c>
      <c r="Q93" s="8">
        <v>574.2</v>
      </c>
      <c r="R93" s="8">
        <v>30.3</v>
      </c>
      <c r="S93" s="8">
        <v>50.1</v>
      </c>
      <c r="T93" s="8">
        <v>50.4</v>
      </c>
      <c r="U93" s="8">
        <v>102</v>
      </c>
      <c r="V93" s="8">
        <v>114.3</v>
      </c>
      <c r="W93" s="8">
        <v>57.8</v>
      </c>
      <c r="X93" s="8">
        <v>32.8</v>
      </c>
      <c r="Y93" s="8">
        <v>151.3</v>
      </c>
      <c r="Z93" s="8">
        <v>5.8</v>
      </c>
      <c r="AA93" s="8">
        <v>1.3</v>
      </c>
      <c r="AB93" s="8">
        <v>9.6</v>
      </c>
      <c r="AC93" s="8">
        <v>333.4</v>
      </c>
      <c r="AD93" s="8">
        <v>44.6</v>
      </c>
      <c r="AE93" s="8">
        <v>353</v>
      </c>
      <c r="AF93" s="8">
        <v>41.6</v>
      </c>
      <c r="AG93" s="8">
        <v>1.1</v>
      </c>
      <c r="AH93" s="8"/>
      <c r="AI93" s="27" t="s">
        <v>2078</v>
      </c>
      <c r="AJ93" s="27" t="s">
        <v>2246</v>
      </c>
    </row>
    <row r="94" spans="1:36" ht="12.75">
      <c r="A94" s="22" t="s">
        <v>1435</v>
      </c>
      <c r="B94" s="22" t="s">
        <v>1334</v>
      </c>
      <c r="C94" s="22" t="s">
        <v>1335</v>
      </c>
      <c r="D94" s="22" t="s">
        <v>1427</v>
      </c>
      <c r="E94" s="6">
        <v>46.49</v>
      </c>
      <c r="F94" s="6">
        <v>14.12</v>
      </c>
      <c r="G94" s="6">
        <v>16.16</v>
      </c>
      <c r="H94" s="6">
        <v>7.07</v>
      </c>
      <c r="I94" s="6">
        <v>9.59</v>
      </c>
      <c r="J94" s="6">
        <v>2.47</v>
      </c>
      <c r="K94" s="7">
        <v>0.574</v>
      </c>
      <c r="L94" s="7">
        <v>3.211</v>
      </c>
      <c r="M94" s="7">
        <v>0.216</v>
      </c>
      <c r="N94" s="7">
        <v>0.713</v>
      </c>
      <c r="O94" s="7">
        <f t="shared" si="1"/>
        <v>100.61399999999999</v>
      </c>
      <c r="P94" s="8">
        <v>302.8</v>
      </c>
      <c r="Q94" s="8">
        <v>469.7</v>
      </c>
      <c r="R94" s="8">
        <v>30.5</v>
      </c>
      <c r="S94" s="8">
        <v>33</v>
      </c>
      <c r="T94" s="8">
        <v>42.7</v>
      </c>
      <c r="U94" s="8">
        <v>66.8</v>
      </c>
      <c r="V94" s="8">
        <v>212.4</v>
      </c>
      <c r="W94" s="8">
        <v>81.4</v>
      </c>
      <c r="X94" s="8">
        <v>45.9</v>
      </c>
      <c r="Y94" s="8">
        <v>151.5</v>
      </c>
      <c r="Z94" s="8">
        <v>4.5</v>
      </c>
      <c r="AA94" s="8">
        <v>2.2</v>
      </c>
      <c r="AB94" s="8">
        <v>7.8</v>
      </c>
      <c r="AC94" s="8">
        <v>350</v>
      </c>
      <c r="AD94" s="8">
        <v>43.6</v>
      </c>
      <c r="AE94" s="8">
        <v>312.3</v>
      </c>
      <c r="AF94" s="8">
        <v>23.4</v>
      </c>
      <c r="AG94" s="8">
        <v>0.7</v>
      </c>
      <c r="AH94" s="8"/>
      <c r="AI94" s="27" t="s">
        <v>2067</v>
      </c>
      <c r="AJ94" s="27" t="s">
        <v>2247</v>
      </c>
    </row>
    <row r="95" spans="1:36" ht="12.75">
      <c r="A95" s="22" t="s">
        <v>1436</v>
      </c>
      <c r="B95" s="22" t="s">
        <v>1334</v>
      </c>
      <c r="C95" s="22" t="s">
        <v>1437</v>
      </c>
      <c r="D95" s="22" t="s">
        <v>1438</v>
      </c>
      <c r="E95" s="6">
        <v>47.29</v>
      </c>
      <c r="F95" s="6">
        <v>16.58</v>
      </c>
      <c r="G95" s="6">
        <v>10.37</v>
      </c>
      <c r="H95" s="6">
        <v>7.34</v>
      </c>
      <c r="I95" s="6">
        <v>9.58</v>
      </c>
      <c r="J95" s="6">
        <v>3.95</v>
      </c>
      <c r="K95" s="7">
        <v>1.883</v>
      </c>
      <c r="L95" s="7">
        <v>2.23</v>
      </c>
      <c r="M95" s="7">
        <v>0.168</v>
      </c>
      <c r="N95" s="7">
        <v>0.562</v>
      </c>
      <c r="O95" s="7">
        <f t="shared" si="1"/>
        <v>99.953</v>
      </c>
      <c r="P95" s="8">
        <v>197.1</v>
      </c>
      <c r="Q95" s="8">
        <v>576.6</v>
      </c>
      <c r="R95" s="8">
        <v>20.8</v>
      </c>
      <c r="S95" s="8">
        <v>37.5</v>
      </c>
      <c r="T95" s="8">
        <v>33.8</v>
      </c>
      <c r="U95" s="8">
        <v>70.8</v>
      </c>
      <c r="V95" s="8">
        <v>166.5</v>
      </c>
      <c r="W95" s="8">
        <v>106.4</v>
      </c>
      <c r="X95" s="8">
        <v>41.2</v>
      </c>
      <c r="Y95" s="8">
        <v>75.8</v>
      </c>
      <c r="Z95" s="8">
        <v>1.4</v>
      </c>
      <c r="AA95" s="8">
        <v>4.2</v>
      </c>
      <c r="AB95" s="8">
        <v>34</v>
      </c>
      <c r="AC95" s="8">
        <v>681.9</v>
      </c>
      <c r="AD95" s="8">
        <v>29.2</v>
      </c>
      <c r="AE95" s="8">
        <v>230.8</v>
      </c>
      <c r="AF95" s="8">
        <v>62.2</v>
      </c>
      <c r="AG95" s="8">
        <v>2.6</v>
      </c>
      <c r="AH95" s="8"/>
      <c r="AI95" s="27" t="s">
        <v>1979</v>
      </c>
      <c r="AJ95" s="27" t="s">
        <v>2248</v>
      </c>
    </row>
    <row r="96" spans="1:36" ht="12.75">
      <c r="A96" s="22" t="s">
        <v>1439</v>
      </c>
      <c r="B96" s="22" t="s">
        <v>1334</v>
      </c>
      <c r="C96" s="22" t="s">
        <v>1437</v>
      </c>
      <c r="D96" s="22" t="s">
        <v>1438</v>
      </c>
      <c r="E96" s="6">
        <v>44.6</v>
      </c>
      <c r="F96" s="6">
        <v>15.6</v>
      </c>
      <c r="G96" s="6">
        <v>11.99</v>
      </c>
      <c r="H96" s="6">
        <v>8.43</v>
      </c>
      <c r="I96" s="6">
        <v>9.04</v>
      </c>
      <c r="J96" s="6">
        <v>4.18</v>
      </c>
      <c r="K96" s="7">
        <v>2.331</v>
      </c>
      <c r="L96" s="7">
        <v>2.712</v>
      </c>
      <c r="M96" s="7">
        <v>0.181</v>
      </c>
      <c r="N96" s="7">
        <v>0.677</v>
      </c>
      <c r="O96" s="7">
        <f t="shared" si="1"/>
        <v>99.74100000000001</v>
      </c>
      <c r="P96" s="8">
        <v>234.1</v>
      </c>
      <c r="Q96" s="8">
        <v>638.5</v>
      </c>
      <c r="R96" s="8">
        <v>23.8</v>
      </c>
      <c r="S96" s="8">
        <v>43.6</v>
      </c>
      <c r="T96" s="8">
        <v>41.2</v>
      </c>
      <c r="U96" s="8">
        <v>87.7</v>
      </c>
      <c r="V96" s="8">
        <v>165.5</v>
      </c>
      <c r="W96" s="8">
        <v>122.7</v>
      </c>
      <c r="X96" s="8">
        <v>42.6</v>
      </c>
      <c r="Y96" s="8">
        <v>77.6</v>
      </c>
      <c r="Z96" s="8">
        <v>2.7</v>
      </c>
      <c r="AA96" s="8">
        <v>5</v>
      </c>
      <c r="AB96" s="8">
        <v>43.9</v>
      </c>
      <c r="AC96" s="8">
        <v>824.9</v>
      </c>
      <c r="AD96" s="8">
        <v>28.5</v>
      </c>
      <c r="AE96" s="8">
        <v>252.1</v>
      </c>
      <c r="AF96" s="8">
        <v>81.3</v>
      </c>
      <c r="AG96" s="8">
        <v>4.8</v>
      </c>
      <c r="AH96" s="8"/>
      <c r="AI96" s="27" t="s">
        <v>1982</v>
      </c>
      <c r="AJ96" s="27" t="s">
        <v>2249</v>
      </c>
    </row>
    <row r="97" spans="1:36" ht="12.75">
      <c r="A97" s="22" t="s">
        <v>1440</v>
      </c>
      <c r="B97" s="22" t="s">
        <v>1334</v>
      </c>
      <c r="C97" s="22" t="s">
        <v>1437</v>
      </c>
      <c r="D97" s="22" t="s">
        <v>1438</v>
      </c>
      <c r="E97" s="6">
        <v>44.16</v>
      </c>
      <c r="F97" s="6">
        <v>15.43</v>
      </c>
      <c r="G97" s="6">
        <v>12.03</v>
      </c>
      <c r="H97" s="6">
        <v>8.42</v>
      </c>
      <c r="I97" s="6">
        <v>9.2</v>
      </c>
      <c r="J97" s="6">
        <v>4.2</v>
      </c>
      <c r="K97" s="7">
        <v>2.108</v>
      </c>
      <c r="L97" s="7">
        <v>2.773</v>
      </c>
      <c r="M97" s="7">
        <v>0.183</v>
      </c>
      <c r="N97" s="7">
        <v>0.766</v>
      </c>
      <c r="O97" s="7">
        <f t="shared" si="1"/>
        <v>99.27000000000001</v>
      </c>
      <c r="P97" s="8">
        <v>238.5</v>
      </c>
      <c r="Q97" s="8">
        <v>598.5</v>
      </c>
      <c r="R97" s="8">
        <v>22.1</v>
      </c>
      <c r="S97" s="8">
        <v>48.2</v>
      </c>
      <c r="T97" s="8">
        <v>40.5</v>
      </c>
      <c r="U97" s="8">
        <v>86.8</v>
      </c>
      <c r="V97" s="8">
        <v>156.8</v>
      </c>
      <c r="W97" s="8">
        <v>118.5</v>
      </c>
      <c r="X97" s="8">
        <v>38.6</v>
      </c>
      <c r="Y97" s="8">
        <v>74.9</v>
      </c>
      <c r="Z97" s="8">
        <v>2.8</v>
      </c>
      <c r="AA97" s="8">
        <v>5.9</v>
      </c>
      <c r="AB97" s="8">
        <v>42.4</v>
      </c>
      <c r="AC97" s="8">
        <v>815.4</v>
      </c>
      <c r="AD97" s="8">
        <v>28.6</v>
      </c>
      <c r="AE97" s="8">
        <v>250.8</v>
      </c>
      <c r="AF97" s="8">
        <v>78.6</v>
      </c>
      <c r="AG97" s="8">
        <v>3.9</v>
      </c>
      <c r="AH97" s="8"/>
      <c r="AI97" s="27" t="s">
        <v>309</v>
      </c>
      <c r="AJ97" s="27" t="s">
        <v>2250</v>
      </c>
    </row>
    <row r="98" spans="1:34" ht="12.75">
      <c r="A98" s="22" t="s">
        <v>1441</v>
      </c>
      <c r="B98" s="22" t="s">
        <v>1334</v>
      </c>
      <c r="C98" s="22" t="s">
        <v>1437</v>
      </c>
      <c r="D98" s="22" t="s">
        <v>1438</v>
      </c>
      <c r="E98" s="6">
        <v>43.77</v>
      </c>
      <c r="F98" s="6">
        <v>14.77</v>
      </c>
      <c r="G98" s="6">
        <v>11.54</v>
      </c>
      <c r="H98" s="6">
        <v>9.68</v>
      </c>
      <c r="I98" s="6">
        <v>10.83</v>
      </c>
      <c r="J98" s="6">
        <v>2.97</v>
      </c>
      <c r="K98" s="7">
        <v>1.098</v>
      </c>
      <c r="L98" s="7">
        <v>2.194</v>
      </c>
      <c r="M98" s="7">
        <v>0.186</v>
      </c>
      <c r="N98" s="7">
        <v>0.525</v>
      </c>
      <c r="O98" s="7">
        <f t="shared" si="1"/>
        <v>97.56300000000003</v>
      </c>
      <c r="P98" s="8">
        <v>272.1</v>
      </c>
      <c r="Q98" s="8">
        <v>478.2</v>
      </c>
      <c r="R98" s="8">
        <v>23.5</v>
      </c>
      <c r="S98" s="8">
        <v>34.7</v>
      </c>
      <c r="T98" s="8">
        <v>31.3</v>
      </c>
      <c r="U98" s="8">
        <v>81.4</v>
      </c>
      <c r="V98" s="8">
        <v>290.3</v>
      </c>
      <c r="W98" s="8">
        <v>178.9</v>
      </c>
      <c r="X98" s="8">
        <v>53.4</v>
      </c>
      <c r="Y98" s="8">
        <v>81.4</v>
      </c>
      <c r="Z98" s="8">
        <v>2.6</v>
      </c>
      <c r="AA98" s="8">
        <v>5.3</v>
      </c>
      <c r="AB98" s="8">
        <v>17.4</v>
      </c>
      <c r="AC98" s="8">
        <v>621.5</v>
      </c>
      <c r="AD98" s="8">
        <v>27</v>
      </c>
      <c r="AE98" s="8">
        <v>202.9</v>
      </c>
      <c r="AF98" s="8">
        <v>62.8</v>
      </c>
      <c r="AG98" s="8">
        <v>2.5</v>
      </c>
      <c r="AH98" s="8"/>
    </row>
    <row r="99" spans="1:34" ht="12.75">
      <c r="A99" s="22" t="s">
        <v>1442</v>
      </c>
      <c r="B99" s="22" t="s">
        <v>1334</v>
      </c>
      <c r="C99" s="22" t="s">
        <v>1437</v>
      </c>
      <c r="D99" s="22" t="s">
        <v>1438</v>
      </c>
      <c r="E99" s="6">
        <v>45.45</v>
      </c>
      <c r="F99" s="6">
        <v>15.54</v>
      </c>
      <c r="G99" s="6">
        <v>12.24</v>
      </c>
      <c r="H99" s="6">
        <v>8.47</v>
      </c>
      <c r="I99" s="6">
        <v>8.84</v>
      </c>
      <c r="J99" s="6">
        <v>4.33</v>
      </c>
      <c r="K99" s="7">
        <v>2.094</v>
      </c>
      <c r="L99" s="7">
        <v>2.397</v>
      </c>
      <c r="M99" s="7">
        <v>0.198</v>
      </c>
      <c r="N99" s="7">
        <v>0.637</v>
      </c>
      <c r="O99" s="7">
        <f t="shared" si="1"/>
        <v>100.196</v>
      </c>
      <c r="P99" s="8">
        <v>211.3</v>
      </c>
      <c r="Q99" s="8">
        <v>559.5</v>
      </c>
      <c r="R99" s="8">
        <v>18.6</v>
      </c>
      <c r="S99" s="8">
        <v>41.7</v>
      </c>
      <c r="T99" s="8">
        <v>37.6</v>
      </c>
      <c r="U99" s="8">
        <v>81</v>
      </c>
      <c r="V99" s="8">
        <v>187.3</v>
      </c>
      <c r="W99" s="8">
        <v>133.5</v>
      </c>
      <c r="X99" s="8">
        <v>43.1</v>
      </c>
      <c r="Y99" s="8">
        <v>87.3</v>
      </c>
      <c r="Z99" s="8">
        <v>2.1</v>
      </c>
      <c r="AA99" s="8">
        <v>5.6</v>
      </c>
      <c r="AB99" s="8">
        <v>43.4</v>
      </c>
      <c r="AC99" s="8">
        <v>747.7</v>
      </c>
      <c r="AD99" s="8">
        <v>29</v>
      </c>
      <c r="AE99" s="8">
        <v>265.6</v>
      </c>
      <c r="AF99" s="8">
        <v>76.9</v>
      </c>
      <c r="AG99" s="8">
        <v>4.5</v>
      </c>
      <c r="AH99" s="8"/>
    </row>
    <row r="100" spans="1:34" ht="12.75">
      <c r="A100" s="22" t="s">
        <v>1443</v>
      </c>
      <c r="B100" s="22" t="s">
        <v>1334</v>
      </c>
      <c r="C100" s="22" t="s">
        <v>1437</v>
      </c>
      <c r="D100" s="22" t="s">
        <v>1438</v>
      </c>
      <c r="E100" s="6">
        <v>45.83</v>
      </c>
      <c r="F100" s="6">
        <v>15.2</v>
      </c>
      <c r="G100" s="6">
        <v>11.07</v>
      </c>
      <c r="H100" s="6">
        <v>9.24</v>
      </c>
      <c r="I100" s="6">
        <v>10.02</v>
      </c>
      <c r="J100" s="6">
        <v>3.37</v>
      </c>
      <c r="K100" s="7">
        <v>1.763</v>
      </c>
      <c r="L100" s="7">
        <v>2.229</v>
      </c>
      <c r="M100" s="7">
        <v>0.161</v>
      </c>
      <c r="N100" s="7">
        <v>0.519</v>
      </c>
      <c r="O100" s="7">
        <f t="shared" si="1"/>
        <v>99.402</v>
      </c>
      <c r="P100" s="8">
        <v>222.9</v>
      </c>
      <c r="Q100" s="8">
        <v>453.6</v>
      </c>
      <c r="R100" s="8">
        <v>23.5</v>
      </c>
      <c r="S100" s="8">
        <v>27</v>
      </c>
      <c r="T100" s="8">
        <v>25.7</v>
      </c>
      <c r="U100" s="8">
        <v>58.4</v>
      </c>
      <c r="V100" s="8">
        <v>277.6</v>
      </c>
      <c r="W100" s="8">
        <v>163.8</v>
      </c>
      <c r="X100" s="8">
        <v>48.2</v>
      </c>
      <c r="Y100" s="8">
        <v>78.9</v>
      </c>
      <c r="Z100" s="8">
        <v>3.4</v>
      </c>
      <c r="AA100" s="8">
        <v>3.2</v>
      </c>
      <c r="AB100" s="8">
        <v>28.5</v>
      </c>
      <c r="AC100" s="8">
        <v>619.9</v>
      </c>
      <c r="AD100" s="8">
        <v>26.1</v>
      </c>
      <c r="AE100" s="8">
        <v>192.7</v>
      </c>
      <c r="AF100" s="8">
        <v>59.8</v>
      </c>
      <c r="AG100" s="8">
        <v>3.5</v>
      </c>
      <c r="AH100" s="8"/>
    </row>
    <row r="101" spans="1:34" ht="12.75">
      <c r="A101" s="22" t="s">
        <v>1444</v>
      </c>
      <c r="B101" s="22" t="s">
        <v>1334</v>
      </c>
      <c r="C101" s="22" t="s">
        <v>1437</v>
      </c>
      <c r="D101" s="22" t="s">
        <v>1438</v>
      </c>
      <c r="E101" s="6">
        <v>45.86</v>
      </c>
      <c r="F101" s="6">
        <v>14.77</v>
      </c>
      <c r="G101" s="6">
        <v>11.65</v>
      </c>
      <c r="H101" s="6">
        <v>9.96</v>
      </c>
      <c r="I101" s="6">
        <v>10.06</v>
      </c>
      <c r="J101" s="6">
        <v>3.19</v>
      </c>
      <c r="K101" s="7">
        <v>1.506</v>
      </c>
      <c r="L101" s="7">
        <v>2.164</v>
      </c>
      <c r="M101" s="7">
        <v>0.172</v>
      </c>
      <c r="N101" s="7">
        <v>0.427</v>
      </c>
      <c r="O101" s="7">
        <f t="shared" si="1"/>
        <v>99.75900000000001</v>
      </c>
      <c r="P101" s="8">
        <v>231.9</v>
      </c>
      <c r="Q101" s="8">
        <v>408</v>
      </c>
      <c r="R101" s="8">
        <v>25.7</v>
      </c>
      <c r="S101" s="8">
        <v>23.9</v>
      </c>
      <c r="T101" s="8">
        <v>25.3</v>
      </c>
      <c r="U101" s="8">
        <v>51.5</v>
      </c>
      <c r="V101" s="8">
        <v>307.3</v>
      </c>
      <c r="W101" s="8">
        <v>190.7</v>
      </c>
      <c r="X101" s="8">
        <v>53.4</v>
      </c>
      <c r="Y101" s="8">
        <v>82.2</v>
      </c>
      <c r="Z101" s="8">
        <v>1.5</v>
      </c>
      <c r="AA101" s="8">
        <v>2.8</v>
      </c>
      <c r="AB101" s="8">
        <v>24.9</v>
      </c>
      <c r="AC101" s="8">
        <v>530.4</v>
      </c>
      <c r="AD101" s="8">
        <v>25.8</v>
      </c>
      <c r="AE101" s="8">
        <v>168.2</v>
      </c>
      <c r="AF101" s="8">
        <v>49.8</v>
      </c>
      <c r="AG101" s="8">
        <v>3.1</v>
      </c>
      <c r="AH101" s="8"/>
    </row>
    <row r="102" spans="1:34" ht="12.75">
      <c r="A102" s="22" t="s">
        <v>1445</v>
      </c>
      <c r="B102" s="22" t="s">
        <v>1334</v>
      </c>
      <c r="C102" s="22" t="s">
        <v>1437</v>
      </c>
      <c r="D102" s="22" t="s">
        <v>1438</v>
      </c>
      <c r="E102" s="6">
        <v>44.88</v>
      </c>
      <c r="F102" s="6">
        <v>14.51</v>
      </c>
      <c r="G102" s="6">
        <v>11.74</v>
      </c>
      <c r="H102" s="6">
        <v>10.94</v>
      </c>
      <c r="I102" s="6">
        <v>11.01</v>
      </c>
      <c r="J102" s="6">
        <v>2.96</v>
      </c>
      <c r="K102" s="7">
        <v>1.525</v>
      </c>
      <c r="L102" s="7">
        <v>2.085</v>
      </c>
      <c r="M102" s="7">
        <v>0.184</v>
      </c>
      <c r="N102" s="7">
        <v>0.474</v>
      </c>
      <c r="O102" s="7">
        <f t="shared" si="1"/>
        <v>100.30799999999999</v>
      </c>
      <c r="P102" s="8">
        <v>254.5</v>
      </c>
      <c r="Q102" s="8">
        <v>516.9</v>
      </c>
      <c r="R102" s="8">
        <v>26.3</v>
      </c>
      <c r="S102" s="8">
        <v>27.5</v>
      </c>
      <c r="T102" s="8">
        <v>30</v>
      </c>
      <c r="U102" s="8">
        <v>61.9</v>
      </c>
      <c r="V102" s="8">
        <v>365.3</v>
      </c>
      <c r="W102" s="8">
        <v>203.3</v>
      </c>
      <c r="X102" s="8">
        <v>55.9</v>
      </c>
      <c r="Y102" s="8">
        <v>87.4</v>
      </c>
      <c r="Z102" s="8">
        <v>2</v>
      </c>
      <c r="AA102" s="8">
        <v>3.4</v>
      </c>
      <c r="AB102" s="8">
        <v>28.8</v>
      </c>
      <c r="AC102" s="8">
        <v>557.5</v>
      </c>
      <c r="AD102" s="8">
        <v>27</v>
      </c>
      <c r="AE102" s="8">
        <v>180.2</v>
      </c>
      <c r="AF102" s="8">
        <v>54.8</v>
      </c>
      <c r="AG102" s="8">
        <v>2.7</v>
      </c>
      <c r="AH102" s="8"/>
    </row>
    <row r="103" spans="1:34" ht="12.75">
      <c r="A103" s="22" t="s">
        <v>1446</v>
      </c>
      <c r="B103" s="22" t="s">
        <v>1334</v>
      </c>
      <c r="C103" s="22" t="s">
        <v>1437</v>
      </c>
      <c r="D103" s="22" t="s">
        <v>1438</v>
      </c>
      <c r="E103" s="6">
        <v>44.64</v>
      </c>
      <c r="F103" s="6">
        <v>14.95</v>
      </c>
      <c r="G103" s="6">
        <v>11.15</v>
      </c>
      <c r="H103" s="6">
        <v>10.13</v>
      </c>
      <c r="I103" s="6">
        <v>10.75</v>
      </c>
      <c r="J103" s="6">
        <v>3.23</v>
      </c>
      <c r="K103" s="7">
        <v>1.619</v>
      </c>
      <c r="L103" s="7">
        <v>2.152</v>
      </c>
      <c r="M103" s="7">
        <v>0.187</v>
      </c>
      <c r="N103" s="7">
        <v>0.395</v>
      </c>
      <c r="O103" s="7">
        <f t="shared" si="1"/>
        <v>99.203</v>
      </c>
      <c r="P103" s="8">
        <v>252.4</v>
      </c>
      <c r="Q103" s="8">
        <v>514.9</v>
      </c>
      <c r="R103" s="8">
        <v>27.8</v>
      </c>
      <c r="S103" s="8">
        <v>36.3</v>
      </c>
      <c r="T103" s="8">
        <v>31.1</v>
      </c>
      <c r="U103" s="8">
        <v>71.2</v>
      </c>
      <c r="V103" s="8">
        <v>312</v>
      </c>
      <c r="W103" s="8">
        <v>187.9</v>
      </c>
      <c r="X103" s="8">
        <v>50.2</v>
      </c>
      <c r="Y103" s="8">
        <v>77.1</v>
      </c>
      <c r="Z103" s="8">
        <v>1.9</v>
      </c>
      <c r="AA103" s="8">
        <v>5.1</v>
      </c>
      <c r="AB103" s="8">
        <v>33.1</v>
      </c>
      <c r="AC103" s="8">
        <v>681.9</v>
      </c>
      <c r="AD103" s="8">
        <v>25.4</v>
      </c>
      <c r="AE103" s="8">
        <v>218</v>
      </c>
      <c r="AF103" s="8">
        <v>63.6</v>
      </c>
      <c r="AG103" s="8">
        <v>3.2</v>
      </c>
      <c r="AH103" s="8"/>
    </row>
    <row r="104" spans="1:34" ht="12.75">
      <c r="A104" s="22" t="s">
        <v>1447</v>
      </c>
      <c r="B104" s="22" t="s">
        <v>1334</v>
      </c>
      <c r="C104" s="22" t="s">
        <v>1437</v>
      </c>
      <c r="D104" s="22" t="s">
        <v>1438</v>
      </c>
      <c r="E104" s="6">
        <v>44.87</v>
      </c>
      <c r="F104" s="6">
        <v>14.55</v>
      </c>
      <c r="G104" s="6">
        <v>11.76</v>
      </c>
      <c r="H104" s="6">
        <v>11.12</v>
      </c>
      <c r="I104" s="6">
        <v>10.64</v>
      </c>
      <c r="J104" s="6">
        <v>3.04</v>
      </c>
      <c r="K104" s="7">
        <v>1.478</v>
      </c>
      <c r="L104" s="7">
        <v>2.026</v>
      </c>
      <c r="M104" s="7">
        <v>0.188</v>
      </c>
      <c r="N104" s="7">
        <v>0.448</v>
      </c>
      <c r="O104" s="7">
        <f t="shared" si="1"/>
        <v>100.12</v>
      </c>
      <c r="P104" s="8">
        <v>239.2</v>
      </c>
      <c r="Q104" s="8">
        <v>465.8</v>
      </c>
      <c r="R104" s="8">
        <v>24.5</v>
      </c>
      <c r="S104" s="8">
        <v>28.1</v>
      </c>
      <c r="T104" s="8">
        <v>26.7</v>
      </c>
      <c r="U104" s="8">
        <v>58</v>
      </c>
      <c r="V104" s="8">
        <v>381.9</v>
      </c>
      <c r="W104" s="8">
        <v>208.3</v>
      </c>
      <c r="X104" s="8">
        <v>52.1</v>
      </c>
      <c r="Y104" s="8">
        <v>84.4</v>
      </c>
      <c r="Z104" s="8">
        <v>2.2</v>
      </c>
      <c r="AA104" s="8">
        <v>4.3</v>
      </c>
      <c r="AB104" s="8">
        <v>25.5</v>
      </c>
      <c r="AC104" s="8">
        <v>562.4</v>
      </c>
      <c r="AD104" s="8">
        <v>25.6</v>
      </c>
      <c r="AE104" s="8">
        <v>169.4</v>
      </c>
      <c r="AF104" s="8">
        <v>50.6</v>
      </c>
      <c r="AG104" s="8">
        <v>2.2</v>
      </c>
      <c r="AH104" s="8"/>
    </row>
    <row r="105" spans="1:34" ht="12.75">
      <c r="A105" s="22" t="s">
        <v>1448</v>
      </c>
      <c r="B105" s="22" t="s">
        <v>1334</v>
      </c>
      <c r="C105" s="22" t="s">
        <v>1437</v>
      </c>
      <c r="D105" s="22" t="s">
        <v>1438</v>
      </c>
      <c r="E105" s="6">
        <v>44.49</v>
      </c>
      <c r="F105" s="6">
        <v>14.44</v>
      </c>
      <c r="G105" s="6">
        <v>11.9</v>
      </c>
      <c r="H105" s="6">
        <v>10.61</v>
      </c>
      <c r="I105" s="6">
        <v>10.63</v>
      </c>
      <c r="J105" s="6">
        <v>3</v>
      </c>
      <c r="K105" s="7">
        <v>1.536</v>
      </c>
      <c r="L105" s="7">
        <v>2.111</v>
      </c>
      <c r="M105" s="7">
        <v>0.191</v>
      </c>
      <c r="N105" s="7">
        <v>0.471</v>
      </c>
      <c r="O105" s="7">
        <f t="shared" si="1"/>
        <v>99.379</v>
      </c>
      <c r="P105" s="8">
        <v>246</v>
      </c>
      <c r="Q105" s="8">
        <v>493</v>
      </c>
      <c r="R105" s="8">
        <v>27.3</v>
      </c>
      <c r="S105" s="8">
        <v>34.2</v>
      </c>
      <c r="T105" s="8">
        <v>33.1</v>
      </c>
      <c r="U105" s="8">
        <v>70.3</v>
      </c>
      <c r="V105" s="8">
        <v>351.6</v>
      </c>
      <c r="W105" s="8">
        <v>198.5</v>
      </c>
      <c r="X105" s="8">
        <v>53.4</v>
      </c>
      <c r="Y105" s="8">
        <v>85.5</v>
      </c>
      <c r="Z105" s="8">
        <v>2.8</v>
      </c>
      <c r="AA105" s="8">
        <v>4.8</v>
      </c>
      <c r="AB105" s="8">
        <v>27.3</v>
      </c>
      <c r="AC105" s="8">
        <v>586.3</v>
      </c>
      <c r="AD105" s="8">
        <v>26.9</v>
      </c>
      <c r="AE105" s="8">
        <v>185.3</v>
      </c>
      <c r="AF105" s="8">
        <v>55.5</v>
      </c>
      <c r="AG105" s="8">
        <v>2.6</v>
      </c>
      <c r="AH105" s="8"/>
    </row>
    <row r="106" spans="1:34" ht="12.75">
      <c r="A106" s="22" t="s">
        <v>1449</v>
      </c>
      <c r="B106" s="22" t="s">
        <v>1334</v>
      </c>
      <c r="C106" s="22" t="s">
        <v>1437</v>
      </c>
      <c r="D106" s="22" t="s">
        <v>1438</v>
      </c>
      <c r="E106" s="6">
        <v>45.15</v>
      </c>
      <c r="F106" s="6">
        <v>14.62</v>
      </c>
      <c r="G106" s="6">
        <v>11.6</v>
      </c>
      <c r="H106" s="6">
        <v>10.55</v>
      </c>
      <c r="I106" s="6">
        <v>9.62</v>
      </c>
      <c r="J106" s="6">
        <v>3.62</v>
      </c>
      <c r="K106" s="7">
        <v>1.802</v>
      </c>
      <c r="L106" s="7">
        <v>2.162</v>
      </c>
      <c r="M106" s="7">
        <v>0.182</v>
      </c>
      <c r="N106" s="7">
        <v>0.566</v>
      </c>
      <c r="O106" s="7">
        <f t="shared" si="1"/>
        <v>99.87200000000001</v>
      </c>
      <c r="P106" s="8">
        <v>223.3</v>
      </c>
      <c r="Q106" s="8">
        <v>490.7</v>
      </c>
      <c r="R106" s="8">
        <v>24.3</v>
      </c>
      <c r="S106" s="8">
        <v>34.9</v>
      </c>
      <c r="T106" s="8">
        <v>31.9</v>
      </c>
      <c r="U106" s="8">
        <v>76.6</v>
      </c>
      <c r="V106" s="8">
        <v>367.2</v>
      </c>
      <c r="W106" s="8">
        <v>260</v>
      </c>
      <c r="X106" s="8">
        <v>40.7</v>
      </c>
      <c r="Y106" s="8">
        <v>80.3</v>
      </c>
      <c r="Z106" s="8">
        <v>2.5</v>
      </c>
      <c r="AA106" s="8">
        <v>4.7</v>
      </c>
      <c r="AB106" s="8">
        <v>36.7</v>
      </c>
      <c r="AC106" s="8">
        <v>649.3</v>
      </c>
      <c r="AD106" s="8">
        <v>27.9</v>
      </c>
      <c r="AE106" s="8">
        <v>219.3</v>
      </c>
      <c r="AF106" s="8">
        <v>63.4</v>
      </c>
      <c r="AG106" s="8">
        <v>3</v>
      </c>
      <c r="AH106" s="8"/>
    </row>
    <row r="107" spans="1:34" ht="12.75">
      <c r="A107" s="22" t="s">
        <v>1450</v>
      </c>
      <c r="B107" s="22" t="s">
        <v>1334</v>
      </c>
      <c r="C107" s="22" t="s">
        <v>1437</v>
      </c>
      <c r="D107" s="22" t="s">
        <v>1438</v>
      </c>
      <c r="E107" s="6">
        <v>44.41</v>
      </c>
      <c r="F107" s="6">
        <v>14.69</v>
      </c>
      <c r="G107" s="6">
        <v>12.3</v>
      </c>
      <c r="H107" s="6">
        <v>10.12</v>
      </c>
      <c r="I107" s="6">
        <v>10.43</v>
      </c>
      <c r="J107" s="6">
        <v>3.23</v>
      </c>
      <c r="K107" s="7">
        <v>1.583</v>
      </c>
      <c r="L107" s="7">
        <v>2.434</v>
      </c>
      <c r="M107" s="7">
        <v>0.186</v>
      </c>
      <c r="N107" s="7">
        <v>0.504</v>
      </c>
      <c r="O107" s="7">
        <f t="shared" si="1"/>
        <v>99.887</v>
      </c>
      <c r="P107" s="8">
        <v>260.6</v>
      </c>
      <c r="Q107" s="8">
        <v>496.9</v>
      </c>
      <c r="R107" s="8">
        <v>23.2</v>
      </c>
      <c r="S107" s="8">
        <v>32.6</v>
      </c>
      <c r="T107" s="8">
        <v>30.5</v>
      </c>
      <c r="U107" s="8">
        <v>68.4</v>
      </c>
      <c r="V107" s="8">
        <v>278.6</v>
      </c>
      <c r="W107" s="8">
        <v>185.8</v>
      </c>
      <c r="X107" s="8">
        <v>52.2</v>
      </c>
      <c r="Y107" s="8">
        <v>82.5</v>
      </c>
      <c r="Z107" s="8">
        <v>2.5</v>
      </c>
      <c r="AA107" s="8">
        <v>4.4</v>
      </c>
      <c r="AB107" s="8">
        <v>26.4</v>
      </c>
      <c r="AC107" s="8">
        <v>644.8</v>
      </c>
      <c r="AD107" s="8">
        <v>25.9</v>
      </c>
      <c r="AE107" s="8">
        <v>182.1</v>
      </c>
      <c r="AF107" s="8">
        <v>59.8</v>
      </c>
      <c r="AG107" s="8">
        <v>2.6</v>
      </c>
      <c r="AH107" s="8"/>
    </row>
    <row r="108" spans="1:34" ht="12.75">
      <c r="A108" s="22" t="s">
        <v>1451</v>
      </c>
      <c r="B108" s="22" t="s">
        <v>1334</v>
      </c>
      <c r="C108" s="22" t="s">
        <v>1437</v>
      </c>
      <c r="D108" s="22" t="s">
        <v>1438</v>
      </c>
      <c r="E108" s="6">
        <v>45.06</v>
      </c>
      <c r="F108" s="6">
        <v>15.41</v>
      </c>
      <c r="G108" s="6">
        <v>10.65</v>
      </c>
      <c r="H108" s="6">
        <v>9.72</v>
      </c>
      <c r="I108" s="6">
        <v>9.89</v>
      </c>
      <c r="J108" s="6">
        <v>4.41</v>
      </c>
      <c r="K108" s="7">
        <v>1.341</v>
      </c>
      <c r="L108" s="7">
        <v>2.549</v>
      </c>
      <c r="M108" s="7">
        <v>0.167</v>
      </c>
      <c r="N108" s="7">
        <v>0.608</v>
      </c>
      <c r="O108" s="7">
        <f t="shared" si="1"/>
        <v>99.805</v>
      </c>
      <c r="P108" s="8">
        <v>229.4</v>
      </c>
      <c r="Q108" s="8">
        <v>562.7</v>
      </c>
      <c r="R108" s="8">
        <v>21.2</v>
      </c>
      <c r="S108" s="8">
        <v>44.1</v>
      </c>
      <c r="T108" s="8">
        <v>32.8</v>
      </c>
      <c r="U108" s="8">
        <v>80.6</v>
      </c>
      <c r="V108" s="8">
        <v>248.7</v>
      </c>
      <c r="W108" s="8">
        <v>180.6</v>
      </c>
      <c r="X108" s="8">
        <v>49.4</v>
      </c>
      <c r="Y108" s="8">
        <v>70.3</v>
      </c>
      <c r="Z108" s="8">
        <v>2.1</v>
      </c>
      <c r="AA108" s="8">
        <v>4.8</v>
      </c>
      <c r="AB108" s="8">
        <v>15.4</v>
      </c>
      <c r="AC108" s="8">
        <v>726.7</v>
      </c>
      <c r="AD108" s="8">
        <v>27</v>
      </c>
      <c r="AE108" s="8">
        <v>227.1</v>
      </c>
      <c r="AF108" s="8">
        <v>74.7</v>
      </c>
      <c r="AG108" s="8">
        <v>3.6</v>
      </c>
      <c r="AH108" s="8"/>
    </row>
    <row r="109" spans="1:34" ht="12.75">
      <c r="A109" s="22" t="s">
        <v>1452</v>
      </c>
      <c r="B109" s="22" t="s">
        <v>1334</v>
      </c>
      <c r="C109" s="22" t="s">
        <v>1437</v>
      </c>
      <c r="D109" s="22" t="s">
        <v>1438</v>
      </c>
      <c r="E109" s="6">
        <v>45.32</v>
      </c>
      <c r="F109" s="6">
        <v>15.67</v>
      </c>
      <c r="G109" s="6">
        <v>11.21</v>
      </c>
      <c r="H109" s="6">
        <v>9.38</v>
      </c>
      <c r="I109" s="6">
        <v>9.67</v>
      </c>
      <c r="J109" s="6">
        <v>3.82</v>
      </c>
      <c r="K109" s="7">
        <v>1.99</v>
      </c>
      <c r="L109" s="7">
        <v>2.431</v>
      </c>
      <c r="M109" s="7">
        <v>0.172</v>
      </c>
      <c r="N109" s="7">
        <v>0.545</v>
      </c>
      <c r="O109" s="7">
        <f t="shared" si="1"/>
        <v>100.20799999999998</v>
      </c>
      <c r="P109" s="8">
        <v>225.3</v>
      </c>
      <c r="Q109" s="8">
        <v>552.8</v>
      </c>
      <c r="R109" s="8">
        <v>21.7</v>
      </c>
      <c r="S109" s="8">
        <v>34.5</v>
      </c>
      <c r="T109" s="8">
        <v>29.9</v>
      </c>
      <c r="U109" s="8">
        <v>76.2</v>
      </c>
      <c r="V109" s="8">
        <v>245.2</v>
      </c>
      <c r="W109" s="8">
        <v>161.2</v>
      </c>
      <c r="X109" s="8">
        <v>44.6</v>
      </c>
      <c r="Y109" s="8">
        <v>76.6</v>
      </c>
      <c r="Z109" s="8">
        <v>3.1</v>
      </c>
      <c r="AA109" s="8">
        <v>4.9</v>
      </c>
      <c r="AB109" s="8">
        <v>37.9</v>
      </c>
      <c r="AC109" s="8">
        <v>693.6</v>
      </c>
      <c r="AD109" s="8">
        <v>26.3</v>
      </c>
      <c r="AE109" s="8">
        <v>229.2</v>
      </c>
      <c r="AF109" s="8">
        <v>70</v>
      </c>
      <c r="AG109" s="8">
        <v>3</v>
      </c>
      <c r="AH109" s="8"/>
    </row>
    <row r="110" spans="1:34" ht="12.75">
      <c r="A110" s="22" t="s">
        <v>1453</v>
      </c>
      <c r="B110" s="22" t="s">
        <v>1334</v>
      </c>
      <c r="C110" s="22" t="s">
        <v>1437</v>
      </c>
      <c r="D110" s="22" t="s">
        <v>1438</v>
      </c>
      <c r="E110" s="6">
        <v>44.71</v>
      </c>
      <c r="F110" s="6">
        <v>15.55</v>
      </c>
      <c r="G110" s="6">
        <v>11.7</v>
      </c>
      <c r="H110" s="6">
        <v>8.93</v>
      </c>
      <c r="I110" s="6">
        <v>9.45</v>
      </c>
      <c r="J110" s="6">
        <v>3.86</v>
      </c>
      <c r="K110" s="7">
        <v>2.04</v>
      </c>
      <c r="L110" s="7">
        <v>2.525</v>
      </c>
      <c r="M110" s="7">
        <v>0.179</v>
      </c>
      <c r="N110" s="7">
        <v>0.625</v>
      </c>
      <c r="O110" s="7">
        <f t="shared" si="1"/>
        <v>99.56900000000003</v>
      </c>
      <c r="P110" s="8">
        <v>235.1</v>
      </c>
      <c r="Q110" s="8">
        <v>541.8</v>
      </c>
      <c r="R110" s="8">
        <v>23.1</v>
      </c>
      <c r="S110" s="8">
        <v>38.7</v>
      </c>
      <c r="T110" s="8">
        <v>33</v>
      </c>
      <c r="U110" s="8">
        <v>90.2</v>
      </c>
      <c r="V110" s="8">
        <v>201.2</v>
      </c>
      <c r="W110" s="8">
        <v>142.6</v>
      </c>
      <c r="X110" s="8">
        <v>45.7</v>
      </c>
      <c r="Y110" s="8">
        <v>79.2</v>
      </c>
      <c r="Z110" s="8">
        <v>2.3</v>
      </c>
      <c r="AA110" s="8">
        <v>4.1</v>
      </c>
      <c r="AB110" s="8">
        <v>38.1</v>
      </c>
      <c r="AC110" s="8">
        <v>747</v>
      </c>
      <c r="AD110" s="8">
        <v>27.8</v>
      </c>
      <c r="AE110" s="8">
        <v>233.3</v>
      </c>
      <c r="AF110" s="8">
        <v>73.4</v>
      </c>
      <c r="AG110" s="8">
        <v>4.3</v>
      </c>
      <c r="AH110" s="8"/>
    </row>
    <row r="111" spans="1:34" ht="12.75">
      <c r="A111" s="22" t="s">
        <v>1454</v>
      </c>
      <c r="B111" s="22" t="s">
        <v>1334</v>
      </c>
      <c r="C111" s="22" t="s">
        <v>1437</v>
      </c>
      <c r="D111" s="22" t="s">
        <v>1455</v>
      </c>
      <c r="E111" s="6">
        <v>45.83</v>
      </c>
      <c r="F111" s="6">
        <v>15.73</v>
      </c>
      <c r="G111" s="6">
        <v>11.95</v>
      </c>
      <c r="H111" s="6">
        <v>7.13</v>
      </c>
      <c r="I111" s="6">
        <v>9.24</v>
      </c>
      <c r="J111" s="6">
        <v>4.12</v>
      </c>
      <c r="K111" s="7">
        <v>1.993</v>
      </c>
      <c r="L111" s="7">
        <v>2.108</v>
      </c>
      <c r="M111" s="7">
        <v>0.195</v>
      </c>
      <c r="N111" s="7">
        <v>0.618</v>
      </c>
      <c r="O111" s="7">
        <f t="shared" si="1"/>
        <v>98.91399999999999</v>
      </c>
      <c r="P111" s="8">
        <v>217.8</v>
      </c>
      <c r="Q111" s="8">
        <v>564.8</v>
      </c>
      <c r="R111" s="8">
        <v>20.6</v>
      </c>
      <c r="S111" s="8">
        <v>40.5</v>
      </c>
      <c r="T111" s="8">
        <v>35.4</v>
      </c>
      <c r="U111" s="8">
        <v>81.2</v>
      </c>
      <c r="V111" s="8">
        <v>200.1</v>
      </c>
      <c r="W111" s="8">
        <v>126.8</v>
      </c>
      <c r="X111" s="8">
        <v>44.3</v>
      </c>
      <c r="Y111" s="8">
        <v>84.7</v>
      </c>
      <c r="Z111" s="8">
        <v>2.9</v>
      </c>
      <c r="AA111" s="8">
        <v>5.3</v>
      </c>
      <c r="AB111" s="8">
        <v>40.2</v>
      </c>
      <c r="AC111" s="8">
        <v>824.9</v>
      </c>
      <c r="AD111" s="8">
        <v>29</v>
      </c>
      <c r="AE111" s="8">
        <v>254.5</v>
      </c>
      <c r="AF111" s="8">
        <v>69.6</v>
      </c>
      <c r="AG111" s="8">
        <v>4.1</v>
      </c>
      <c r="AH111" s="8"/>
    </row>
    <row r="112" spans="1:34" ht="12.75">
      <c r="A112" s="22" t="s">
        <v>1456</v>
      </c>
      <c r="B112" s="22" t="s">
        <v>1334</v>
      </c>
      <c r="C112" s="22" t="s">
        <v>1437</v>
      </c>
      <c r="D112" s="22" t="s">
        <v>1455</v>
      </c>
      <c r="E112" s="6">
        <v>45.54</v>
      </c>
      <c r="F112" s="6">
        <v>15.47</v>
      </c>
      <c r="G112" s="6">
        <v>11.26</v>
      </c>
      <c r="H112" s="6">
        <v>9.25</v>
      </c>
      <c r="I112" s="6">
        <v>9.31</v>
      </c>
      <c r="J112" s="6">
        <v>3.64</v>
      </c>
      <c r="K112" s="7">
        <v>1.592</v>
      </c>
      <c r="L112" s="7">
        <v>2.322</v>
      </c>
      <c r="M112" s="7">
        <v>0.173</v>
      </c>
      <c r="N112" s="7">
        <v>0.592</v>
      </c>
      <c r="O112" s="7">
        <f t="shared" si="1"/>
        <v>99.149</v>
      </c>
      <c r="P112" s="8">
        <v>226.1</v>
      </c>
      <c r="Q112" s="8">
        <v>501.5</v>
      </c>
      <c r="R112" s="8">
        <v>24</v>
      </c>
      <c r="S112" s="8">
        <v>32.5</v>
      </c>
      <c r="T112" s="8">
        <v>32.4</v>
      </c>
      <c r="U112" s="8">
        <v>78.7</v>
      </c>
      <c r="V112" s="8">
        <v>249.9</v>
      </c>
      <c r="W112" s="8">
        <v>202.3</v>
      </c>
      <c r="X112" s="8">
        <v>46.8</v>
      </c>
      <c r="Y112" s="8">
        <v>73.9</v>
      </c>
      <c r="Z112" s="8">
        <v>3.1</v>
      </c>
      <c r="AA112" s="8">
        <v>5.8</v>
      </c>
      <c r="AB112" s="8">
        <v>39.8</v>
      </c>
      <c r="AC112" s="8">
        <v>692.5</v>
      </c>
      <c r="AD112" s="8">
        <v>28.3</v>
      </c>
      <c r="AE112" s="8">
        <v>235.6</v>
      </c>
      <c r="AF112" s="8">
        <v>63.3</v>
      </c>
      <c r="AG112" s="8">
        <v>2.9</v>
      </c>
      <c r="AH112" s="8"/>
    </row>
    <row r="113" spans="1:34" ht="12.75">
      <c r="A113" s="22" t="s">
        <v>1457</v>
      </c>
      <c r="B113" s="22" t="s">
        <v>1334</v>
      </c>
      <c r="C113" s="22" t="s">
        <v>1437</v>
      </c>
      <c r="D113" s="22" t="s">
        <v>1458</v>
      </c>
      <c r="E113" s="6">
        <v>49.01</v>
      </c>
      <c r="F113" s="6">
        <v>15.24</v>
      </c>
      <c r="G113" s="6">
        <v>10.9</v>
      </c>
      <c r="H113" s="6">
        <v>8.31</v>
      </c>
      <c r="I113" s="6">
        <v>9.63</v>
      </c>
      <c r="J113" s="6">
        <v>3.11</v>
      </c>
      <c r="K113" s="7">
        <v>0.876</v>
      </c>
      <c r="L113" s="7">
        <v>1.648</v>
      </c>
      <c r="M113" s="7">
        <v>0.152</v>
      </c>
      <c r="N113" s="7">
        <v>0.278</v>
      </c>
      <c r="O113" s="7">
        <f t="shared" si="1"/>
        <v>99.15400000000001</v>
      </c>
      <c r="P113" s="8">
        <v>175.9</v>
      </c>
      <c r="Q113" s="8">
        <v>273</v>
      </c>
      <c r="R113" s="8">
        <v>22.8</v>
      </c>
      <c r="S113" s="8">
        <v>17</v>
      </c>
      <c r="T113" s="8">
        <v>16.8</v>
      </c>
      <c r="U113" s="8">
        <v>34.6</v>
      </c>
      <c r="V113" s="8">
        <v>363.1</v>
      </c>
      <c r="W113" s="8">
        <v>171.4</v>
      </c>
      <c r="X113" s="8">
        <v>70.4</v>
      </c>
      <c r="Y113" s="8">
        <v>84.4</v>
      </c>
      <c r="Z113" s="8">
        <v>1</v>
      </c>
      <c r="AA113" s="8">
        <v>1.5</v>
      </c>
      <c r="AB113" s="8">
        <v>11.2</v>
      </c>
      <c r="AC113" s="8">
        <v>363</v>
      </c>
      <c r="AD113" s="8">
        <v>24</v>
      </c>
      <c r="AE113" s="8">
        <v>139.6</v>
      </c>
      <c r="AF113" s="8">
        <v>26.3</v>
      </c>
      <c r="AG113" s="8">
        <v>2</v>
      </c>
      <c r="AH113" s="8"/>
    </row>
    <row r="114" spans="1:34" ht="12.75">
      <c r="A114" s="22" t="s">
        <v>1459</v>
      </c>
      <c r="B114" s="22" t="s">
        <v>1334</v>
      </c>
      <c r="C114" s="22" t="s">
        <v>1437</v>
      </c>
      <c r="D114" s="22" t="s">
        <v>1460</v>
      </c>
      <c r="E114" s="6">
        <v>45.75</v>
      </c>
      <c r="F114" s="6">
        <v>16.19</v>
      </c>
      <c r="G114" s="6">
        <v>11.1</v>
      </c>
      <c r="H114" s="6">
        <v>7.83</v>
      </c>
      <c r="I114" s="6">
        <v>8.86</v>
      </c>
      <c r="J114" s="6">
        <v>4.3</v>
      </c>
      <c r="K114" s="7">
        <v>2.129</v>
      </c>
      <c r="L114" s="7">
        <v>2.157</v>
      </c>
      <c r="M114" s="7">
        <v>0.19</v>
      </c>
      <c r="N114" s="7">
        <v>0.709</v>
      </c>
      <c r="O114" s="7">
        <f t="shared" si="1"/>
        <v>99.21499999999999</v>
      </c>
      <c r="P114" s="8">
        <v>192.9</v>
      </c>
      <c r="Q114" s="8">
        <v>574.4</v>
      </c>
      <c r="R114" s="8">
        <v>20.5</v>
      </c>
      <c r="S114" s="8">
        <v>46.6</v>
      </c>
      <c r="T114" s="8">
        <v>37.8</v>
      </c>
      <c r="U114" s="8">
        <v>92.7</v>
      </c>
      <c r="V114" s="8">
        <v>160.5</v>
      </c>
      <c r="W114" s="8">
        <v>127.4</v>
      </c>
      <c r="X114" s="8">
        <v>54.7</v>
      </c>
      <c r="Y114" s="8">
        <v>71.3</v>
      </c>
      <c r="Z114" s="8">
        <v>2.2</v>
      </c>
      <c r="AA114" s="8">
        <v>5.6</v>
      </c>
      <c r="AB114" s="8">
        <v>43.9</v>
      </c>
      <c r="AC114" s="8">
        <v>778.9</v>
      </c>
      <c r="AD114" s="8">
        <v>29.4</v>
      </c>
      <c r="AE114" s="8">
        <v>256.2</v>
      </c>
      <c r="AF114" s="8">
        <v>79.1</v>
      </c>
      <c r="AG114" s="8">
        <v>5.2</v>
      </c>
      <c r="AH114" s="8"/>
    </row>
    <row r="115" spans="1:34" ht="12.75">
      <c r="A115" s="22" t="s">
        <v>1461</v>
      </c>
      <c r="B115" s="22" t="s">
        <v>1334</v>
      </c>
      <c r="C115" s="22" t="s">
        <v>1437</v>
      </c>
      <c r="D115" s="22" t="s">
        <v>1460</v>
      </c>
      <c r="E115" s="6">
        <v>46.67</v>
      </c>
      <c r="F115" s="6">
        <v>15.64</v>
      </c>
      <c r="G115" s="6">
        <v>11.71</v>
      </c>
      <c r="H115" s="6">
        <v>8.73</v>
      </c>
      <c r="I115" s="6">
        <v>9.11</v>
      </c>
      <c r="J115" s="6">
        <v>3.99</v>
      </c>
      <c r="K115" s="7">
        <v>0.846</v>
      </c>
      <c r="L115" s="7">
        <v>2.204</v>
      </c>
      <c r="M115" s="7">
        <v>0.182</v>
      </c>
      <c r="N115" s="7">
        <v>0.522</v>
      </c>
      <c r="O115" s="7">
        <f t="shared" si="1"/>
        <v>99.60400000000001</v>
      </c>
      <c r="P115" s="8">
        <v>205.8</v>
      </c>
      <c r="Q115" s="8">
        <v>318.9</v>
      </c>
      <c r="R115" s="8">
        <v>20.6</v>
      </c>
      <c r="S115" s="8">
        <v>30.5</v>
      </c>
      <c r="T115" s="8">
        <v>26.5</v>
      </c>
      <c r="U115" s="8">
        <v>54.3</v>
      </c>
      <c r="V115" s="8">
        <v>242.2</v>
      </c>
      <c r="W115" s="8">
        <v>151.6</v>
      </c>
      <c r="X115" s="8">
        <v>47.6</v>
      </c>
      <c r="Y115" s="8">
        <v>70.4</v>
      </c>
      <c r="Z115" s="8">
        <v>2.8</v>
      </c>
      <c r="AA115" s="8">
        <v>3.2</v>
      </c>
      <c r="AB115" s="8">
        <v>9.4</v>
      </c>
      <c r="AC115" s="8">
        <v>622.9</v>
      </c>
      <c r="AD115" s="8">
        <v>27.1</v>
      </c>
      <c r="AE115" s="8">
        <v>228.2</v>
      </c>
      <c r="AF115" s="8">
        <v>50</v>
      </c>
      <c r="AG115" s="8">
        <v>3</v>
      </c>
      <c r="AH115" s="8"/>
    </row>
    <row r="116" spans="1:34" ht="12.75">
      <c r="A116" s="22" t="s">
        <v>1462</v>
      </c>
      <c r="B116" s="22" t="s">
        <v>1334</v>
      </c>
      <c r="C116" s="22" t="s">
        <v>1437</v>
      </c>
      <c r="D116" s="22" t="s">
        <v>1460</v>
      </c>
      <c r="E116" s="6">
        <v>47.49</v>
      </c>
      <c r="F116" s="6">
        <v>16.14</v>
      </c>
      <c r="G116" s="6">
        <v>11.51</v>
      </c>
      <c r="H116" s="6">
        <v>6.91</v>
      </c>
      <c r="I116" s="6">
        <v>8.82</v>
      </c>
      <c r="J116" s="6">
        <v>3.62</v>
      </c>
      <c r="K116" s="7">
        <v>1.071</v>
      </c>
      <c r="L116" s="7">
        <v>2.238</v>
      </c>
      <c r="M116" s="7">
        <v>0.171</v>
      </c>
      <c r="N116" s="7">
        <v>0.648</v>
      </c>
      <c r="O116" s="7">
        <f t="shared" si="1"/>
        <v>98.61800000000001</v>
      </c>
      <c r="P116" s="8">
        <v>175.9</v>
      </c>
      <c r="Q116" s="8">
        <v>391.4</v>
      </c>
      <c r="R116" s="8">
        <v>20.8</v>
      </c>
      <c r="S116" s="8">
        <v>37.1</v>
      </c>
      <c r="T116" s="8">
        <v>31.1</v>
      </c>
      <c r="U116" s="8">
        <v>66.9</v>
      </c>
      <c r="V116" s="8">
        <v>175.5</v>
      </c>
      <c r="W116" s="8">
        <v>121</v>
      </c>
      <c r="X116" s="8">
        <v>54.9</v>
      </c>
      <c r="Y116" s="8">
        <v>71.6</v>
      </c>
      <c r="Z116" s="8">
        <v>1.6</v>
      </c>
      <c r="AA116" s="8">
        <v>2.6</v>
      </c>
      <c r="AB116" s="8">
        <v>8</v>
      </c>
      <c r="AC116" s="8">
        <v>642.2</v>
      </c>
      <c r="AD116" s="8">
        <v>28.1</v>
      </c>
      <c r="AE116" s="8">
        <v>232.4</v>
      </c>
      <c r="AF116" s="8">
        <v>52.3</v>
      </c>
      <c r="AG116" s="8">
        <v>3.8</v>
      </c>
      <c r="AH116" s="8"/>
    </row>
    <row r="117" spans="1:34" ht="12.75">
      <c r="A117" s="22" t="s">
        <v>1463</v>
      </c>
      <c r="B117" s="22" t="s">
        <v>1334</v>
      </c>
      <c r="C117" s="22" t="s">
        <v>1437</v>
      </c>
      <c r="D117" s="22" t="s">
        <v>1460</v>
      </c>
      <c r="E117" s="6">
        <v>46.88</v>
      </c>
      <c r="F117" s="6">
        <v>15.83</v>
      </c>
      <c r="G117" s="6">
        <v>11.35</v>
      </c>
      <c r="H117" s="6">
        <v>7.86</v>
      </c>
      <c r="I117" s="6">
        <v>8.83</v>
      </c>
      <c r="J117" s="6">
        <v>3.04</v>
      </c>
      <c r="K117" s="7">
        <v>1.33</v>
      </c>
      <c r="L117" s="7">
        <v>2.247</v>
      </c>
      <c r="M117" s="7">
        <v>0.177</v>
      </c>
      <c r="N117" s="7">
        <v>0.544</v>
      </c>
      <c r="O117" s="7">
        <f t="shared" si="1"/>
        <v>98.08800000000001</v>
      </c>
      <c r="P117" s="8">
        <v>222.1</v>
      </c>
      <c r="Q117" s="8">
        <v>386.1</v>
      </c>
      <c r="R117" s="8">
        <v>21.2</v>
      </c>
      <c r="S117" s="8">
        <v>31.9</v>
      </c>
      <c r="T117" s="8">
        <v>28.3</v>
      </c>
      <c r="U117" s="8">
        <v>71.3</v>
      </c>
      <c r="V117" s="8">
        <v>219.4</v>
      </c>
      <c r="W117" s="8">
        <v>131.3</v>
      </c>
      <c r="X117" s="8">
        <v>44.2</v>
      </c>
      <c r="Y117" s="8">
        <v>86.9</v>
      </c>
      <c r="Z117" s="8">
        <v>2.6</v>
      </c>
      <c r="AA117" s="8">
        <v>4.2</v>
      </c>
      <c r="AB117" s="8">
        <v>21.3</v>
      </c>
      <c r="AC117" s="8">
        <v>577.6</v>
      </c>
      <c r="AD117" s="8">
        <v>26.2</v>
      </c>
      <c r="AE117" s="8">
        <v>253.1</v>
      </c>
      <c r="AF117" s="8">
        <v>55.3</v>
      </c>
      <c r="AG117" s="8">
        <v>3.6</v>
      </c>
      <c r="AH117" s="8"/>
    </row>
    <row r="118" spans="1:34" ht="12.75">
      <c r="A118" s="22" t="s">
        <v>1464</v>
      </c>
      <c r="B118" s="22" t="s">
        <v>1334</v>
      </c>
      <c r="C118" s="22" t="s">
        <v>1437</v>
      </c>
      <c r="D118" s="22" t="s">
        <v>1460</v>
      </c>
      <c r="E118" s="6">
        <v>46.66</v>
      </c>
      <c r="F118" s="6">
        <v>16.2</v>
      </c>
      <c r="G118" s="6">
        <v>11.38</v>
      </c>
      <c r="H118" s="6">
        <v>7.5</v>
      </c>
      <c r="I118" s="6">
        <v>8.64</v>
      </c>
      <c r="J118" s="6">
        <v>3.93</v>
      </c>
      <c r="K118" s="7">
        <v>1.907</v>
      </c>
      <c r="L118" s="7">
        <v>1.998</v>
      </c>
      <c r="M118" s="7">
        <v>0.184</v>
      </c>
      <c r="N118" s="7">
        <v>0.686</v>
      </c>
      <c r="O118" s="7">
        <f t="shared" si="1"/>
        <v>99.08500000000001</v>
      </c>
      <c r="P118" s="8">
        <v>168.8</v>
      </c>
      <c r="Q118" s="8">
        <v>458.8</v>
      </c>
      <c r="R118" s="8">
        <v>20.4</v>
      </c>
      <c r="S118" s="8">
        <v>36.1</v>
      </c>
      <c r="T118" s="8">
        <v>37.2</v>
      </c>
      <c r="U118" s="8">
        <v>77.4</v>
      </c>
      <c r="V118" s="8">
        <v>165.6</v>
      </c>
      <c r="W118" s="8">
        <v>118.1</v>
      </c>
      <c r="X118" s="8">
        <v>44.2</v>
      </c>
      <c r="Y118" s="8">
        <v>72.5</v>
      </c>
      <c r="Z118" s="8">
        <v>3</v>
      </c>
      <c r="AA118" s="8">
        <v>4.5</v>
      </c>
      <c r="AB118" s="8">
        <v>31.7</v>
      </c>
      <c r="AC118" s="8">
        <v>746.3</v>
      </c>
      <c r="AD118" s="8">
        <v>27.9</v>
      </c>
      <c r="AE118" s="8">
        <v>257.2</v>
      </c>
      <c r="AF118" s="8">
        <v>66.2</v>
      </c>
      <c r="AG118" s="8">
        <v>3.9</v>
      </c>
      <c r="AH118" s="8"/>
    </row>
    <row r="119" spans="1:34" ht="12.75">
      <c r="A119" s="22" t="s">
        <v>1465</v>
      </c>
      <c r="B119" s="22" t="s">
        <v>1334</v>
      </c>
      <c r="C119" s="22" t="s">
        <v>1437</v>
      </c>
      <c r="D119" s="22" t="s">
        <v>1460</v>
      </c>
      <c r="E119" s="6">
        <v>46.67</v>
      </c>
      <c r="F119" s="6">
        <v>16.01</v>
      </c>
      <c r="G119" s="6">
        <v>10.38</v>
      </c>
      <c r="H119" s="6">
        <v>7.97</v>
      </c>
      <c r="I119" s="6">
        <v>8.38</v>
      </c>
      <c r="J119" s="6">
        <v>4.78</v>
      </c>
      <c r="K119" s="7">
        <v>2.368</v>
      </c>
      <c r="L119" s="7">
        <v>2</v>
      </c>
      <c r="M119" s="7">
        <v>0.185</v>
      </c>
      <c r="N119" s="7">
        <v>0.548</v>
      </c>
      <c r="O119" s="7">
        <f t="shared" si="1"/>
        <v>99.291</v>
      </c>
      <c r="P119" s="8">
        <v>188</v>
      </c>
      <c r="Q119" s="8">
        <v>542.1</v>
      </c>
      <c r="R119" s="8">
        <v>21.5</v>
      </c>
      <c r="S119" s="8">
        <v>46.4</v>
      </c>
      <c r="T119" s="8">
        <v>41.5</v>
      </c>
      <c r="U119" s="8">
        <v>105.5</v>
      </c>
      <c r="V119" s="8">
        <v>264.8</v>
      </c>
      <c r="W119" s="8">
        <v>153.4</v>
      </c>
      <c r="X119" s="8">
        <v>46.2</v>
      </c>
      <c r="Y119" s="8">
        <v>74.8</v>
      </c>
      <c r="Z119" s="8">
        <v>3.8</v>
      </c>
      <c r="AA119" s="8">
        <v>7.2</v>
      </c>
      <c r="AB119" s="8">
        <v>48.8</v>
      </c>
      <c r="AC119" s="8">
        <v>711.7</v>
      </c>
      <c r="AD119" s="8">
        <v>28.2</v>
      </c>
      <c r="AE119" s="8">
        <v>297.9</v>
      </c>
      <c r="AF119" s="8">
        <v>87.8</v>
      </c>
      <c r="AG119" s="8">
        <v>6.1</v>
      </c>
      <c r="AH119" s="8"/>
    </row>
    <row r="120" spans="1:34" ht="12.75">
      <c r="A120" s="22" t="s">
        <v>1466</v>
      </c>
      <c r="B120" s="22" t="s">
        <v>1334</v>
      </c>
      <c r="C120" s="22" t="s">
        <v>1437</v>
      </c>
      <c r="D120" s="22" t="s">
        <v>1460</v>
      </c>
      <c r="E120" s="6">
        <v>47.44</v>
      </c>
      <c r="F120" s="6">
        <v>16.28</v>
      </c>
      <c r="G120" s="6">
        <v>11.7</v>
      </c>
      <c r="H120" s="6">
        <v>6.56</v>
      </c>
      <c r="I120" s="6">
        <v>8.28</v>
      </c>
      <c r="J120" s="6">
        <v>3.02</v>
      </c>
      <c r="K120" s="7">
        <v>1.668</v>
      </c>
      <c r="L120" s="7">
        <v>2.243</v>
      </c>
      <c r="M120" s="7">
        <v>0.165</v>
      </c>
      <c r="N120" s="7">
        <v>0.587</v>
      </c>
      <c r="O120" s="7">
        <f t="shared" si="1"/>
        <v>97.94300000000001</v>
      </c>
      <c r="P120" s="8">
        <v>183.2</v>
      </c>
      <c r="Q120" s="8">
        <v>338</v>
      </c>
      <c r="R120" s="8">
        <v>21</v>
      </c>
      <c r="S120" s="8">
        <v>35.6</v>
      </c>
      <c r="T120" s="8">
        <v>27.3</v>
      </c>
      <c r="U120" s="8">
        <v>73.6</v>
      </c>
      <c r="V120" s="8">
        <v>145.3</v>
      </c>
      <c r="W120" s="8">
        <v>95.7</v>
      </c>
      <c r="X120" s="8">
        <v>48.4</v>
      </c>
      <c r="Y120" s="8">
        <v>79.8</v>
      </c>
      <c r="Z120" s="8">
        <v>1.6</v>
      </c>
      <c r="AA120" s="8">
        <v>3.5</v>
      </c>
      <c r="AB120" s="8">
        <v>15.9</v>
      </c>
      <c r="AC120" s="8">
        <v>575.5</v>
      </c>
      <c r="AD120" s="8">
        <v>29</v>
      </c>
      <c r="AE120" s="8">
        <v>250.2</v>
      </c>
      <c r="AF120" s="8">
        <v>53.7</v>
      </c>
      <c r="AG120" s="8">
        <v>2.7</v>
      </c>
      <c r="AH120" s="8"/>
    </row>
    <row r="121" spans="1:34" ht="12.75">
      <c r="A121" s="22" t="s">
        <v>1467</v>
      </c>
      <c r="B121" s="22" t="s">
        <v>1334</v>
      </c>
      <c r="C121" s="22" t="s">
        <v>1437</v>
      </c>
      <c r="D121" s="22" t="s">
        <v>1460</v>
      </c>
      <c r="E121" s="6">
        <v>50.79</v>
      </c>
      <c r="F121" s="6">
        <v>16.87</v>
      </c>
      <c r="G121" s="6">
        <v>11.43</v>
      </c>
      <c r="H121" s="6">
        <v>4.94</v>
      </c>
      <c r="I121" s="6">
        <v>6.45</v>
      </c>
      <c r="J121" s="6">
        <v>4.14</v>
      </c>
      <c r="K121" s="7">
        <v>2.105</v>
      </c>
      <c r="L121" s="7">
        <v>1.73</v>
      </c>
      <c r="M121" s="7">
        <v>0.168</v>
      </c>
      <c r="N121" s="7">
        <v>0.6</v>
      </c>
      <c r="O121" s="7">
        <f t="shared" si="1"/>
        <v>99.22300000000001</v>
      </c>
      <c r="P121" s="8">
        <v>95.5</v>
      </c>
      <c r="Q121" s="8">
        <v>382.1</v>
      </c>
      <c r="R121" s="8">
        <v>12</v>
      </c>
      <c r="S121" s="8">
        <v>33.8</v>
      </c>
      <c r="T121" s="8">
        <v>31.2</v>
      </c>
      <c r="U121" s="8">
        <v>84.5</v>
      </c>
      <c r="V121" s="8">
        <v>86.9</v>
      </c>
      <c r="W121" s="8">
        <v>72.9</v>
      </c>
      <c r="X121" s="8">
        <v>51</v>
      </c>
      <c r="Y121" s="8">
        <v>66.1</v>
      </c>
      <c r="Z121" s="8">
        <v>2</v>
      </c>
      <c r="AA121" s="8">
        <v>4.5</v>
      </c>
      <c r="AB121" s="8">
        <v>32</v>
      </c>
      <c r="AC121" s="8">
        <v>730.1</v>
      </c>
      <c r="AD121" s="8">
        <v>27.9</v>
      </c>
      <c r="AE121" s="8">
        <v>313.6</v>
      </c>
      <c r="AF121" s="8">
        <v>62.8</v>
      </c>
      <c r="AG121" s="8">
        <v>4.8</v>
      </c>
      <c r="AH121" s="8"/>
    </row>
    <row r="122" spans="1:34" ht="12.75">
      <c r="A122" s="22" t="s">
        <v>1468</v>
      </c>
      <c r="B122" s="22" t="s">
        <v>1334</v>
      </c>
      <c r="C122" s="22" t="s">
        <v>1437</v>
      </c>
      <c r="D122" s="22" t="s">
        <v>1460</v>
      </c>
      <c r="E122" s="6">
        <v>44.76</v>
      </c>
      <c r="F122" s="6">
        <v>15.89</v>
      </c>
      <c r="G122" s="6">
        <v>11.89</v>
      </c>
      <c r="H122" s="6">
        <v>7.99</v>
      </c>
      <c r="I122" s="6">
        <v>9.47</v>
      </c>
      <c r="J122" s="6">
        <v>3.58</v>
      </c>
      <c r="K122" s="7">
        <v>2.156</v>
      </c>
      <c r="L122" s="7">
        <v>3.048</v>
      </c>
      <c r="M122" s="7">
        <v>0.169</v>
      </c>
      <c r="N122" s="7">
        <v>0.525</v>
      </c>
      <c r="O122" s="7">
        <f t="shared" si="1"/>
        <v>99.478</v>
      </c>
      <c r="P122" s="8">
        <v>238.1</v>
      </c>
      <c r="Q122" s="8">
        <v>471.2</v>
      </c>
      <c r="R122" s="8">
        <v>22.9</v>
      </c>
      <c r="S122" s="8">
        <v>34.9</v>
      </c>
      <c r="T122" s="8">
        <v>31</v>
      </c>
      <c r="U122" s="8">
        <v>69.9</v>
      </c>
      <c r="V122" s="8">
        <v>133.7</v>
      </c>
      <c r="W122" s="8">
        <v>86.1</v>
      </c>
      <c r="X122" s="8">
        <v>53.5</v>
      </c>
      <c r="Y122" s="8">
        <v>68.9</v>
      </c>
      <c r="Z122" s="8">
        <v>2.8</v>
      </c>
      <c r="AA122" s="8">
        <v>4.1</v>
      </c>
      <c r="AB122" s="8">
        <v>28.9</v>
      </c>
      <c r="AC122" s="8">
        <v>752.7</v>
      </c>
      <c r="AD122" s="8">
        <v>29.3</v>
      </c>
      <c r="AE122" s="8">
        <v>215.7</v>
      </c>
      <c r="AF122" s="8">
        <v>69.2</v>
      </c>
      <c r="AG122" s="8">
        <v>3.3</v>
      </c>
      <c r="AH122" s="8"/>
    </row>
    <row r="123" spans="1:34" ht="12.75">
      <c r="A123" s="22" t="s">
        <v>1469</v>
      </c>
      <c r="B123" s="22" t="s">
        <v>1334</v>
      </c>
      <c r="C123" s="22" t="s">
        <v>1437</v>
      </c>
      <c r="D123" s="22" t="s">
        <v>1460</v>
      </c>
      <c r="E123" s="6">
        <v>48.51</v>
      </c>
      <c r="F123" s="6">
        <v>15.5</v>
      </c>
      <c r="G123" s="6">
        <v>11.77</v>
      </c>
      <c r="H123" s="6">
        <v>7.77</v>
      </c>
      <c r="I123" s="6">
        <v>8.76</v>
      </c>
      <c r="J123" s="6">
        <v>3.44</v>
      </c>
      <c r="K123" s="7">
        <v>1.345</v>
      </c>
      <c r="L123" s="7">
        <v>2.046</v>
      </c>
      <c r="M123" s="7">
        <v>0.171</v>
      </c>
      <c r="N123" s="7">
        <v>0.456</v>
      </c>
      <c r="O123" s="7">
        <f t="shared" si="1"/>
        <v>99.768</v>
      </c>
      <c r="P123" s="8">
        <v>173.5</v>
      </c>
      <c r="Q123" s="8">
        <v>265.5</v>
      </c>
      <c r="R123" s="8">
        <v>22.7</v>
      </c>
      <c r="S123" s="8">
        <v>26.1</v>
      </c>
      <c r="T123" s="8">
        <v>25.5</v>
      </c>
      <c r="U123" s="8">
        <v>54.1</v>
      </c>
      <c r="V123" s="8">
        <v>212.2</v>
      </c>
      <c r="W123" s="8">
        <v>136</v>
      </c>
      <c r="X123" s="8">
        <v>61.3</v>
      </c>
      <c r="Y123" s="8">
        <v>74.5</v>
      </c>
      <c r="Z123" s="8">
        <v>1.4</v>
      </c>
      <c r="AA123" s="8">
        <v>2.1</v>
      </c>
      <c r="AB123" s="8">
        <v>17.7</v>
      </c>
      <c r="AC123" s="8">
        <v>459.8</v>
      </c>
      <c r="AD123" s="8">
        <v>28.5</v>
      </c>
      <c r="AE123" s="8">
        <v>219.6</v>
      </c>
      <c r="AF123" s="8">
        <v>40.6</v>
      </c>
      <c r="AG123" s="8">
        <v>2.8</v>
      </c>
      <c r="AH123" s="8"/>
    </row>
    <row r="124" spans="1:34" ht="12.75">
      <c r="A124" s="22" t="s">
        <v>1470</v>
      </c>
      <c r="B124" s="22" t="s">
        <v>1334</v>
      </c>
      <c r="C124" s="22" t="s">
        <v>1437</v>
      </c>
      <c r="D124" s="22" t="s">
        <v>1460</v>
      </c>
      <c r="E124" s="6">
        <v>46.29</v>
      </c>
      <c r="F124" s="6">
        <v>15.59</v>
      </c>
      <c r="G124" s="6">
        <v>10.84</v>
      </c>
      <c r="H124" s="6">
        <v>8.63</v>
      </c>
      <c r="I124" s="6">
        <v>9.51</v>
      </c>
      <c r="J124" s="6">
        <v>3.14</v>
      </c>
      <c r="K124" s="7">
        <v>1.222</v>
      </c>
      <c r="L124" s="7">
        <v>2.057</v>
      </c>
      <c r="M124" s="7">
        <v>0.167</v>
      </c>
      <c r="N124" s="7">
        <v>0.467</v>
      </c>
      <c r="O124" s="7">
        <f t="shared" si="1"/>
        <v>97.913</v>
      </c>
      <c r="P124" s="8">
        <v>212.9</v>
      </c>
      <c r="Q124" s="8">
        <v>340.1</v>
      </c>
      <c r="R124" s="8">
        <v>25.1</v>
      </c>
      <c r="S124" s="8">
        <v>33.6</v>
      </c>
      <c r="T124" s="8">
        <v>29.1</v>
      </c>
      <c r="U124" s="8">
        <v>65</v>
      </c>
      <c r="V124" s="8">
        <v>292.5</v>
      </c>
      <c r="W124" s="8">
        <v>155.7</v>
      </c>
      <c r="X124" s="8">
        <v>52</v>
      </c>
      <c r="Y124" s="8">
        <v>71.2</v>
      </c>
      <c r="Z124" s="8">
        <v>2.9</v>
      </c>
      <c r="AA124" s="8">
        <v>4.7</v>
      </c>
      <c r="AB124" s="8">
        <v>28.3</v>
      </c>
      <c r="AC124" s="8">
        <v>542</v>
      </c>
      <c r="AD124" s="8">
        <v>27.2</v>
      </c>
      <c r="AE124" s="8">
        <v>236.6</v>
      </c>
      <c r="AF124" s="8">
        <v>50.5</v>
      </c>
      <c r="AG124" s="8">
        <v>3.7</v>
      </c>
      <c r="AH124" s="8"/>
    </row>
    <row r="125" spans="1:34" ht="12.75">
      <c r="A125" s="22" t="s">
        <v>1471</v>
      </c>
      <c r="B125" s="22" t="s">
        <v>1334</v>
      </c>
      <c r="C125" s="22" t="s">
        <v>1437</v>
      </c>
      <c r="D125" s="22" t="s">
        <v>1460</v>
      </c>
      <c r="E125" s="6">
        <v>46.87</v>
      </c>
      <c r="F125" s="6">
        <v>15.85</v>
      </c>
      <c r="G125" s="6">
        <v>11.48</v>
      </c>
      <c r="H125" s="6">
        <v>7.78</v>
      </c>
      <c r="I125" s="6">
        <v>8.58</v>
      </c>
      <c r="J125" s="6">
        <v>2.95</v>
      </c>
      <c r="K125" s="7">
        <v>2.076</v>
      </c>
      <c r="L125" s="7">
        <v>2.082</v>
      </c>
      <c r="M125" s="7">
        <v>0.186</v>
      </c>
      <c r="N125" s="7">
        <v>0.641</v>
      </c>
      <c r="O125" s="7">
        <f t="shared" si="1"/>
        <v>98.495</v>
      </c>
      <c r="P125" s="8">
        <v>188.2</v>
      </c>
      <c r="Q125" s="8">
        <v>376.8</v>
      </c>
      <c r="R125" s="8">
        <v>21.1</v>
      </c>
      <c r="S125" s="8">
        <v>37.4</v>
      </c>
      <c r="T125" s="8">
        <v>33.2</v>
      </c>
      <c r="U125" s="8">
        <v>78.1</v>
      </c>
      <c r="V125" s="8">
        <v>208.2</v>
      </c>
      <c r="W125" s="8">
        <v>128.1</v>
      </c>
      <c r="X125" s="8">
        <v>51.9</v>
      </c>
      <c r="Y125" s="8">
        <v>69.1</v>
      </c>
      <c r="Z125" s="8">
        <v>2.8</v>
      </c>
      <c r="AA125" s="8">
        <v>4.7</v>
      </c>
      <c r="AB125" s="8">
        <v>31.3</v>
      </c>
      <c r="AC125" s="8">
        <v>688.8</v>
      </c>
      <c r="AD125" s="8">
        <v>28.3</v>
      </c>
      <c r="AE125" s="8">
        <v>291.9</v>
      </c>
      <c r="AF125" s="8">
        <v>62.4</v>
      </c>
      <c r="AG125" s="8">
        <v>3.4</v>
      </c>
      <c r="AH125" s="8"/>
    </row>
    <row r="126" spans="1:34" ht="12.75">
      <c r="A126" s="22" t="s">
        <v>1472</v>
      </c>
      <c r="B126" s="22" t="s">
        <v>1334</v>
      </c>
      <c r="C126" s="22" t="s">
        <v>1437</v>
      </c>
      <c r="D126" s="22" t="s">
        <v>1460</v>
      </c>
      <c r="E126" s="6">
        <v>47.15</v>
      </c>
      <c r="F126" s="6">
        <v>15.56</v>
      </c>
      <c r="G126" s="6">
        <v>10.61</v>
      </c>
      <c r="H126" s="6">
        <v>9.04</v>
      </c>
      <c r="I126" s="6">
        <v>9.51</v>
      </c>
      <c r="J126" s="6">
        <v>3.84</v>
      </c>
      <c r="K126" s="7">
        <v>0.639</v>
      </c>
      <c r="L126" s="7">
        <v>1.95</v>
      </c>
      <c r="M126" s="7">
        <v>0.164</v>
      </c>
      <c r="N126" s="7">
        <v>0.394</v>
      </c>
      <c r="O126" s="7">
        <f t="shared" si="1"/>
        <v>98.857</v>
      </c>
      <c r="P126" s="8">
        <v>215</v>
      </c>
      <c r="Q126" s="8">
        <v>240.9</v>
      </c>
      <c r="R126" s="8">
        <v>27.5</v>
      </c>
      <c r="S126" s="8">
        <v>29.4</v>
      </c>
      <c r="T126" s="8">
        <v>26.5</v>
      </c>
      <c r="U126" s="8">
        <v>59.1</v>
      </c>
      <c r="V126" s="8">
        <v>306.5</v>
      </c>
      <c r="W126" s="8">
        <v>172.6</v>
      </c>
      <c r="X126" s="8">
        <v>46.7</v>
      </c>
      <c r="Y126" s="8">
        <v>71.1</v>
      </c>
      <c r="Z126" s="8">
        <v>1.9</v>
      </c>
      <c r="AA126" s="8">
        <v>4.2</v>
      </c>
      <c r="AB126" s="8">
        <v>6.7</v>
      </c>
      <c r="AC126" s="8">
        <v>507.2</v>
      </c>
      <c r="AD126" s="8">
        <v>25.4</v>
      </c>
      <c r="AE126" s="8">
        <v>242.9</v>
      </c>
      <c r="AF126" s="8">
        <v>46.2</v>
      </c>
      <c r="AG126" s="8">
        <v>3.2</v>
      </c>
      <c r="AH126" s="8"/>
    </row>
    <row r="127" spans="1:34" ht="12.75">
      <c r="A127" s="22" t="s">
        <v>1473</v>
      </c>
      <c r="B127" s="22" t="s">
        <v>1334</v>
      </c>
      <c r="C127" s="22" t="s">
        <v>1437</v>
      </c>
      <c r="D127" s="22" t="s">
        <v>1460</v>
      </c>
      <c r="E127" s="6">
        <v>47.59</v>
      </c>
      <c r="F127" s="6">
        <v>15.67</v>
      </c>
      <c r="G127" s="6">
        <v>12.17</v>
      </c>
      <c r="H127" s="6">
        <v>6.96</v>
      </c>
      <c r="I127" s="6">
        <v>8.21</v>
      </c>
      <c r="J127" s="6">
        <v>2.93</v>
      </c>
      <c r="K127" s="7">
        <v>1.433</v>
      </c>
      <c r="L127" s="7">
        <v>2.117</v>
      </c>
      <c r="M127" s="7">
        <v>0.168</v>
      </c>
      <c r="N127" s="7">
        <v>0.576</v>
      </c>
      <c r="O127" s="7">
        <f t="shared" si="1"/>
        <v>97.82400000000001</v>
      </c>
      <c r="P127" s="8">
        <v>170.4</v>
      </c>
      <c r="Q127" s="8">
        <v>311.9</v>
      </c>
      <c r="R127" s="8">
        <v>21.2</v>
      </c>
      <c r="S127" s="8">
        <v>24.5</v>
      </c>
      <c r="T127" s="8">
        <v>25.3</v>
      </c>
      <c r="U127" s="8">
        <v>54.9</v>
      </c>
      <c r="V127" s="8">
        <v>176</v>
      </c>
      <c r="W127" s="8">
        <v>122.2</v>
      </c>
      <c r="X127" s="8">
        <v>62.1</v>
      </c>
      <c r="Y127" s="8">
        <v>81.6</v>
      </c>
      <c r="Z127" s="8">
        <v>1.6</v>
      </c>
      <c r="AA127" s="8">
        <v>1.7</v>
      </c>
      <c r="AB127" s="8">
        <v>20.7</v>
      </c>
      <c r="AC127" s="8">
        <v>478.4</v>
      </c>
      <c r="AD127" s="8">
        <v>28</v>
      </c>
      <c r="AE127" s="8">
        <v>215.1</v>
      </c>
      <c r="AF127" s="8">
        <v>43.7</v>
      </c>
      <c r="AG127" s="8">
        <v>3</v>
      </c>
      <c r="AH127" s="8"/>
    </row>
    <row r="128" spans="1:34" ht="12.75">
      <c r="A128" s="22" t="s">
        <v>1474</v>
      </c>
      <c r="B128" s="22" t="s">
        <v>1334</v>
      </c>
      <c r="C128" s="22" t="s">
        <v>1437</v>
      </c>
      <c r="D128" s="22" t="s">
        <v>1460</v>
      </c>
      <c r="E128" s="6">
        <v>47.05</v>
      </c>
      <c r="F128" s="6">
        <v>15.77</v>
      </c>
      <c r="G128" s="6">
        <v>11.4</v>
      </c>
      <c r="H128" s="6">
        <v>7.99</v>
      </c>
      <c r="I128" s="6">
        <v>9.15</v>
      </c>
      <c r="J128" s="6">
        <v>3.08</v>
      </c>
      <c r="K128" s="7">
        <v>1.708</v>
      </c>
      <c r="L128" s="7">
        <v>2.054</v>
      </c>
      <c r="M128" s="7">
        <v>0.168</v>
      </c>
      <c r="N128" s="7">
        <v>0.549</v>
      </c>
      <c r="O128" s="7">
        <f t="shared" si="1"/>
        <v>98.91900000000001</v>
      </c>
      <c r="P128" s="8">
        <v>190.6</v>
      </c>
      <c r="Q128" s="8">
        <v>379.1</v>
      </c>
      <c r="R128" s="8">
        <v>24.2</v>
      </c>
      <c r="S128" s="8">
        <v>30</v>
      </c>
      <c r="T128" s="8">
        <v>26.7</v>
      </c>
      <c r="U128" s="8">
        <v>53.1</v>
      </c>
      <c r="V128" s="8">
        <v>229.2</v>
      </c>
      <c r="W128" s="8">
        <v>150.7</v>
      </c>
      <c r="X128" s="8">
        <v>60.8</v>
      </c>
      <c r="Y128" s="8">
        <v>78.9</v>
      </c>
      <c r="Z128" s="8">
        <v>2.9</v>
      </c>
      <c r="AA128" s="8">
        <v>3</v>
      </c>
      <c r="AB128" s="8">
        <v>21.3</v>
      </c>
      <c r="AC128" s="8">
        <v>606</v>
      </c>
      <c r="AD128" s="8">
        <v>26.6</v>
      </c>
      <c r="AE128" s="8">
        <v>202.8</v>
      </c>
      <c r="AF128" s="8">
        <v>50.9</v>
      </c>
      <c r="AG128" s="8">
        <v>3.6</v>
      </c>
      <c r="AH128" s="8"/>
    </row>
    <row r="129" spans="1:34" ht="12.75">
      <c r="A129" s="22" t="s">
        <v>1475</v>
      </c>
      <c r="B129" s="22" t="s">
        <v>1334</v>
      </c>
      <c r="C129" s="22" t="s">
        <v>1437</v>
      </c>
      <c r="D129" s="22" t="s">
        <v>1460</v>
      </c>
      <c r="E129" s="6">
        <v>46.81</v>
      </c>
      <c r="F129" s="6">
        <v>16.14</v>
      </c>
      <c r="G129" s="6">
        <v>10.6</v>
      </c>
      <c r="H129" s="6">
        <v>7.86</v>
      </c>
      <c r="I129" s="6">
        <v>8.45</v>
      </c>
      <c r="J129" s="6">
        <v>4.48</v>
      </c>
      <c r="K129" s="7">
        <v>2.571</v>
      </c>
      <c r="L129" s="7">
        <v>2.041</v>
      </c>
      <c r="M129" s="7">
        <v>0.189</v>
      </c>
      <c r="N129" s="7">
        <v>0.593</v>
      </c>
      <c r="O129" s="7">
        <f t="shared" si="1"/>
        <v>99.734</v>
      </c>
      <c r="P129" s="8">
        <v>186</v>
      </c>
      <c r="Q129" s="8">
        <v>554.5</v>
      </c>
      <c r="R129" s="8">
        <v>17.6</v>
      </c>
      <c r="S129" s="8">
        <v>46.3</v>
      </c>
      <c r="T129" s="8">
        <v>40.1</v>
      </c>
      <c r="U129" s="8">
        <v>101.7</v>
      </c>
      <c r="V129" s="8">
        <v>237.2</v>
      </c>
      <c r="W129" s="8">
        <v>140.7</v>
      </c>
      <c r="X129" s="8">
        <v>44.1</v>
      </c>
      <c r="Y129" s="8">
        <v>76.8</v>
      </c>
      <c r="Z129" s="8">
        <v>3.2</v>
      </c>
      <c r="AA129" s="8">
        <v>5.8</v>
      </c>
      <c r="AB129" s="8">
        <v>45.3</v>
      </c>
      <c r="AC129" s="8">
        <v>787.5</v>
      </c>
      <c r="AD129" s="8">
        <v>29.1</v>
      </c>
      <c r="AE129" s="8">
        <v>297.1</v>
      </c>
      <c r="AF129" s="8">
        <v>90.7</v>
      </c>
      <c r="AG129" s="8">
        <v>6.2</v>
      </c>
      <c r="AH129" s="8"/>
    </row>
    <row r="130" spans="1:34" ht="12.75">
      <c r="A130" s="22" t="s">
        <v>1476</v>
      </c>
      <c r="B130" s="22" t="s">
        <v>1334</v>
      </c>
      <c r="C130" s="22" t="s">
        <v>1437</v>
      </c>
      <c r="D130" s="22" t="s">
        <v>1460</v>
      </c>
      <c r="E130" s="6">
        <v>45.79</v>
      </c>
      <c r="F130" s="6">
        <v>14.92</v>
      </c>
      <c r="G130" s="6">
        <v>11.17</v>
      </c>
      <c r="H130" s="6">
        <v>9.96</v>
      </c>
      <c r="I130" s="6">
        <v>9.9</v>
      </c>
      <c r="J130" s="6">
        <v>2.84</v>
      </c>
      <c r="K130" s="7">
        <v>1.479</v>
      </c>
      <c r="L130" s="7">
        <v>2.323</v>
      </c>
      <c r="M130" s="7">
        <v>0.162</v>
      </c>
      <c r="N130" s="7">
        <v>0.458</v>
      </c>
      <c r="O130" s="7">
        <f t="shared" si="1"/>
        <v>99.00200000000001</v>
      </c>
      <c r="P130" s="8">
        <v>240.4</v>
      </c>
      <c r="Q130" s="8">
        <v>401.6</v>
      </c>
      <c r="R130" s="8">
        <v>28.1</v>
      </c>
      <c r="S130" s="8">
        <v>27.4</v>
      </c>
      <c r="T130" s="8">
        <v>27.7</v>
      </c>
      <c r="U130" s="8">
        <v>65.5</v>
      </c>
      <c r="V130" s="8">
        <v>308.6</v>
      </c>
      <c r="W130" s="8">
        <v>211.3</v>
      </c>
      <c r="X130" s="8">
        <v>59.5</v>
      </c>
      <c r="Y130" s="8">
        <v>78.5</v>
      </c>
      <c r="Z130" s="8">
        <v>2</v>
      </c>
      <c r="AA130" s="8">
        <v>3.8</v>
      </c>
      <c r="AB130" s="8">
        <v>21.9</v>
      </c>
      <c r="AC130" s="8">
        <v>659.2</v>
      </c>
      <c r="AD130" s="8">
        <v>24.7</v>
      </c>
      <c r="AE130" s="8">
        <v>195.9</v>
      </c>
      <c r="AF130" s="8">
        <v>62.8</v>
      </c>
      <c r="AG130" s="8">
        <v>3.8</v>
      </c>
      <c r="AH130" s="8"/>
    </row>
    <row r="131" spans="1:34" ht="12.75">
      <c r="A131" s="22" t="s">
        <v>1477</v>
      </c>
      <c r="B131" s="22" t="s">
        <v>1334</v>
      </c>
      <c r="C131" s="22" t="s">
        <v>1437</v>
      </c>
      <c r="D131" s="22" t="s">
        <v>1460</v>
      </c>
      <c r="E131" s="6">
        <v>50.14</v>
      </c>
      <c r="F131" s="6">
        <v>16.43</v>
      </c>
      <c r="G131" s="6">
        <v>11.5</v>
      </c>
      <c r="H131" s="6">
        <v>6.24</v>
      </c>
      <c r="I131" s="6">
        <v>7.28</v>
      </c>
      <c r="J131" s="6">
        <v>3.87</v>
      </c>
      <c r="K131" s="7">
        <v>1.392</v>
      </c>
      <c r="L131" s="7">
        <v>1.702</v>
      </c>
      <c r="M131" s="7">
        <v>0.172</v>
      </c>
      <c r="N131" s="7">
        <v>0.454</v>
      </c>
      <c r="O131" s="7">
        <f t="shared" si="1"/>
        <v>99.17999999999998</v>
      </c>
      <c r="P131" s="8">
        <v>138.5</v>
      </c>
      <c r="Q131" s="8">
        <v>307.3</v>
      </c>
      <c r="R131" s="8">
        <v>17.8</v>
      </c>
      <c r="S131" s="8">
        <v>30.4</v>
      </c>
      <c r="T131" s="8">
        <v>24.4</v>
      </c>
      <c r="U131" s="8">
        <v>66.4</v>
      </c>
      <c r="V131" s="8">
        <v>158.4</v>
      </c>
      <c r="W131" s="8">
        <v>114.2</v>
      </c>
      <c r="X131" s="8">
        <v>60.7</v>
      </c>
      <c r="Y131" s="8">
        <v>74.3</v>
      </c>
      <c r="Z131" s="8">
        <v>2.9</v>
      </c>
      <c r="AA131" s="8">
        <v>3.2</v>
      </c>
      <c r="AB131" s="8">
        <v>20.1</v>
      </c>
      <c r="AC131" s="8">
        <v>504.3</v>
      </c>
      <c r="AD131" s="8">
        <v>25.2</v>
      </c>
      <c r="AE131" s="8">
        <v>263.8</v>
      </c>
      <c r="AF131" s="8">
        <v>53.3</v>
      </c>
      <c r="AG131" s="8">
        <v>4.2</v>
      </c>
      <c r="AH131" s="8"/>
    </row>
    <row r="132" spans="1:34" ht="12.75">
      <c r="A132" s="22" t="s">
        <v>1478</v>
      </c>
      <c r="B132" s="22" t="s">
        <v>1334</v>
      </c>
      <c r="C132" s="22" t="s">
        <v>1437</v>
      </c>
      <c r="D132" s="22" t="s">
        <v>1460</v>
      </c>
      <c r="E132" s="6">
        <v>43.82</v>
      </c>
      <c r="F132" s="6">
        <v>15.06</v>
      </c>
      <c r="G132" s="6">
        <v>11.91</v>
      </c>
      <c r="H132" s="6">
        <v>8.52</v>
      </c>
      <c r="I132" s="6">
        <v>9.5</v>
      </c>
      <c r="J132" s="6">
        <v>3.63</v>
      </c>
      <c r="K132" s="7">
        <v>1.839</v>
      </c>
      <c r="L132" s="7">
        <v>2.464</v>
      </c>
      <c r="M132" s="7">
        <v>0.186</v>
      </c>
      <c r="N132" s="7">
        <v>0.6</v>
      </c>
      <c r="O132" s="7">
        <f t="shared" si="1"/>
        <v>97.529</v>
      </c>
      <c r="P132" s="8">
        <v>232.2</v>
      </c>
      <c r="Q132" s="8">
        <v>537.9</v>
      </c>
      <c r="R132" s="8">
        <v>24.7</v>
      </c>
      <c r="S132" s="8">
        <v>38.5</v>
      </c>
      <c r="T132" s="8">
        <v>34.7</v>
      </c>
      <c r="U132" s="8">
        <v>80.9</v>
      </c>
      <c r="V132" s="8">
        <v>235</v>
      </c>
      <c r="W132" s="8">
        <v>137.6</v>
      </c>
      <c r="X132" s="8">
        <v>46.7</v>
      </c>
      <c r="Y132" s="8">
        <v>70.3</v>
      </c>
      <c r="Z132" s="8">
        <v>3.1</v>
      </c>
      <c r="AA132" s="8">
        <v>4.4</v>
      </c>
      <c r="AB132" s="8">
        <v>34.4</v>
      </c>
      <c r="AC132" s="8">
        <v>746.1</v>
      </c>
      <c r="AD132" s="8">
        <v>28</v>
      </c>
      <c r="AE132" s="8">
        <v>221.7</v>
      </c>
      <c r="AF132" s="8">
        <v>70.7</v>
      </c>
      <c r="AG132" s="8">
        <v>3.4</v>
      </c>
      <c r="AH132" s="8"/>
    </row>
    <row r="133" spans="1:34" ht="12.75">
      <c r="A133" s="22" t="s">
        <v>1479</v>
      </c>
      <c r="B133" s="22" t="s">
        <v>1334</v>
      </c>
      <c r="C133" s="22" t="s">
        <v>1437</v>
      </c>
      <c r="D133" s="22" t="s">
        <v>1460</v>
      </c>
      <c r="E133" s="6">
        <v>47.19</v>
      </c>
      <c r="F133" s="6">
        <v>16.07</v>
      </c>
      <c r="G133" s="6">
        <v>10.89</v>
      </c>
      <c r="H133" s="6">
        <v>7.89</v>
      </c>
      <c r="I133" s="6">
        <v>8.84</v>
      </c>
      <c r="J133" s="6">
        <v>3.27</v>
      </c>
      <c r="K133" s="7">
        <v>1.809</v>
      </c>
      <c r="L133" s="7">
        <v>2.104</v>
      </c>
      <c r="M133" s="7">
        <v>0.162</v>
      </c>
      <c r="N133" s="7">
        <v>0.517</v>
      </c>
      <c r="O133" s="7">
        <f t="shared" si="1"/>
        <v>98.742</v>
      </c>
      <c r="P133" s="8">
        <v>187.1</v>
      </c>
      <c r="Q133" s="8">
        <v>471.1</v>
      </c>
      <c r="R133" s="8">
        <v>20.7</v>
      </c>
      <c r="S133" s="8">
        <v>37.3</v>
      </c>
      <c r="T133" s="8">
        <v>27.6</v>
      </c>
      <c r="U133" s="8">
        <v>70</v>
      </c>
      <c r="V133" s="8">
        <v>185.2</v>
      </c>
      <c r="W133" s="8">
        <v>133.3</v>
      </c>
      <c r="X133" s="8">
        <v>55.1</v>
      </c>
      <c r="Y133" s="8">
        <v>76</v>
      </c>
      <c r="Z133" s="8">
        <v>3.4</v>
      </c>
      <c r="AA133" s="8">
        <v>4.2</v>
      </c>
      <c r="AB133" s="8">
        <v>27</v>
      </c>
      <c r="AC133" s="8">
        <v>657.3</v>
      </c>
      <c r="AD133" s="8">
        <v>25.9</v>
      </c>
      <c r="AE133" s="8">
        <v>204.7</v>
      </c>
      <c r="AF133" s="8">
        <v>60.8</v>
      </c>
      <c r="AG133" s="8">
        <v>3.8</v>
      </c>
      <c r="AH133" s="8"/>
    </row>
    <row r="134" spans="1:34" ht="12.75">
      <c r="A134" s="22" t="s">
        <v>1480</v>
      </c>
      <c r="B134" s="22" t="s">
        <v>1334</v>
      </c>
      <c r="C134" s="22" t="s">
        <v>1437</v>
      </c>
      <c r="D134" s="22" t="s">
        <v>1460</v>
      </c>
      <c r="E134" s="6">
        <v>48.3</v>
      </c>
      <c r="F134" s="6">
        <v>16.11</v>
      </c>
      <c r="G134" s="6">
        <v>10.93</v>
      </c>
      <c r="H134" s="6">
        <v>7.58</v>
      </c>
      <c r="I134" s="6">
        <v>8.58</v>
      </c>
      <c r="J134" s="6">
        <v>3.55</v>
      </c>
      <c r="K134" s="7">
        <v>1.704</v>
      </c>
      <c r="L134" s="7">
        <v>1.934</v>
      </c>
      <c r="M134" s="7">
        <v>0.159</v>
      </c>
      <c r="N134" s="7">
        <v>0.475</v>
      </c>
      <c r="O134" s="7">
        <f aca="true" t="shared" si="2" ref="O134:O197">SUM(E134:N134)</f>
        <v>99.32199999999999</v>
      </c>
      <c r="P134" s="8">
        <v>169.1</v>
      </c>
      <c r="Q134" s="8">
        <v>447.3</v>
      </c>
      <c r="R134" s="8">
        <v>20.9</v>
      </c>
      <c r="S134" s="8">
        <v>28.1</v>
      </c>
      <c r="T134" s="8">
        <v>26.7</v>
      </c>
      <c r="U134" s="8">
        <v>59</v>
      </c>
      <c r="V134" s="8">
        <v>186.7</v>
      </c>
      <c r="W134" s="8">
        <v>128.7</v>
      </c>
      <c r="X134" s="8">
        <v>60.2</v>
      </c>
      <c r="Y134" s="8">
        <v>73.3</v>
      </c>
      <c r="Z134" s="8">
        <v>2.6</v>
      </c>
      <c r="AA134" s="8">
        <v>3.4</v>
      </c>
      <c r="AB134" s="8">
        <v>26.2</v>
      </c>
      <c r="AC134" s="8">
        <v>625.1</v>
      </c>
      <c r="AD134" s="8">
        <v>25.6</v>
      </c>
      <c r="AE134" s="8">
        <v>189</v>
      </c>
      <c r="AF134" s="8">
        <v>55.9</v>
      </c>
      <c r="AG134" s="8">
        <v>2.9</v>
      </c>
      <c r="AH134" s="8"/>
    </row>
    <row r="135" spans="1:34" ht="12.75">
      <c r="A135" s="22" t="s">
        <v>1481</v>
      </c>
      <c r="B135" s="22" t="s">
        <v>1334</v>
      </c>
      <c r="C135" s="22" t="s">
        <v>1437</v>
      </c>
      <c r="D135" s="22" t="s">
        <v>1460</v>
      </c>
      <c r="E135" s="6">
        <v>48.54</v>
      </c>
      <c r="F135" s="6">
        <v>15.65</v>
      </c>
      <c r="G135" s="6">
        <v>11.78</v>
      </c>
      <c r="H135" s="6">
        <v>8.05</v>
      </c>
      <c r="I135" s="6">
        <v>8.81</v>
      </c>
      <c r="J135" s="6">
        <v>3.13</v>
      </c>
      <c r="K135" s="7">
        <v>1.268</v>
      </c>
      <c r="L135" s="7">
        <v>1.872</v>
      </c>
      <c r="M135" s="7">
        <v>0.166</v>
      </c>
      <c r="N135" s="7">
        <v>0.513</v>
      </c>
      <c r="O135" s="7">
        <f t="shared" si="2"/>
        <v>99.779</v>
      </c>
      <c r="P135" s="8">
        <v>173</v>
      </c>
      <c r="Q135" s="8">
        <v>327.8</v>
      </c>
      <c r="R135" s="8">
        <v>19.1</v>
      </c>
      <c r="S135" s="8">
        <v>24.2</v>
      </c>
      <c r="T135" s="8">
        <v>25.3</v>
      </c>
      <c r="U135" s="8">
        <v>54.7</v>
      </c>
      <c r="V135" s="8">
        <v>236.3</v>
      </c>
      <c r="W135" s="8">
        <v>153.5</v>
      </c>
      <c r="X135" s="8">
        <v>61.6</v>
      </c>
      <c r="Y135" s="8">
        <v>78.7</v>
      </c>
      <c r="Z135" s="8">
        <v>1.3</v>
      </c>
      <c r="AA135" s="8">
        <v>1.7</v>
      </c>
      <c r="AB135" s="8">
        <v>16.5</v>
      </c>
      <c r="AC135" s="8">
        <v>501.6</v>
      </c>
      <c r="AD135" s="8">
        <v>26</v>
      </c>
      <c r="AE135" s="8">
        <v>163.6</v>
      </c>
      <c r="AF135" s="8">
        <v>40.5</v>
      </c>
      <c r="AG135" s="8">
        <v>3</v>
      </c>
      <c r="AH135" s="8"/>
    </row>
    <row r="136" spans="1:34" ht="12.75">
      <c r="A136" s="22" t="s">
        <v>1482</v>
      </c>
      <c r="B136" s="22" t="s">
        <v>1334</v>
      </c>
      <c r="C136" s="22" t="s">
        <v>1437</v>
      </c>
      <c r="D136" s="22" t="s">
        <v>1460</v>
      </c>
      <c r="E136" s="6">
        <v>46.3</v>
      </c>
      <c r="F136" s="6">
        <v>15.92</v>
      </c>
      <c r="G136" s="6">
        <v>11.05</v>
      </c>
      <c r="H136" s="6">
        <v>8.7</v>
      </c>
      <c r="I136" s="6">
        <v>9.99</v>
      </c>
      <c r="J136" s="6">
        <v>3.36</v>
      </c>
      <c r="K136" s="7">
        <v>0.884</v>
      </c>
      <c r="L136" s="7">
        <v>2.124</v>
      </c>
      <c r="M136" s="7">
        <v>0.169</v>
      </c>
      <c r="N136" s="7">
        <v>0.539</v>
      </c>
      <c r="O136" s="7">
        <f t="shared" si="2"/>
        <v>99.03599999999999</v>
      </c>
      <c r="P136" s="8">
        <v>228.2</v>
      </c>
      <c r="Q136" s="8">
        <v>457.9</v>
      </c>
      <c r="R136" s="8">
        <v>26.6</v>
      </c>
      <c r="S136" s="8">
        <v>30.1</v>
      </c>
      <c r="T136" s="8">
        <v>28</v>
      </c>
      <c r="U136" s="8">
        <v>71.1</v>
      </c>
      <c r="V136" s="8">
        <v>303.5</v>
      </c>
      <c r="W136" s="8">
        <v>184.3</v>
      </c>
      <c r="X136" s="8">
        <v>48.9</v>
      </c>
      <c r="Y136" s="8">
        <v>68.3</v>
      </c>
      <c r="Z136" s="8">
        <v>2.5</v>
      </c>
      <c r="AA136" s="8">
        <v>3.1</v>
      </c>
      <c r="AB136" s="8">
        <v>13.6</v>
      </c>
      <c r="AC136" s="8">
        <v>672.4</v>
      </c>
      <c r="AD136" s="8">
        <v>26.2</v>
      </c>
      <c r="AE136" s="8">
        <v>210.4</v>
      </c>
      <c r="AF136" s="8">
        <v>53.7</v>
      </c>
      <c r="AG136" s="8">
        <v>4.1</v>
      </c>
      <c r="AH136" s="8"/>
    </row>
    <row r="137" spans="1:34" ht="12.75">
      <c r="A137" s="22" t="s">
        <v>1483</v>
      </c>
      <c r="B137" s="22" t="s">
        <v>1334</v>
      </c>
      <c r="C137" s="22" t="s">
        <v>1437</v>
      </c>
      <c r="D137" s="22" t="s">
        <v>1460</v>
      </c>
      <c r="E137" s="6">
        <v>45.48</v>
      </c>
      <c r="F137" s="6">
        <v>15.96</v>
      </c>
      <c r="G137" s="6">
        <v>12.29</v>
      </c>
      <c r="H137" s="6">
        <v>7.45</v>
      </c>
      <c r="I137" s="6">
        <v>8.64</v>
      </c>
      <c r="J137" s="6">
        <v>3.62</v>
      </c>
      <c r="K137" s="7">
        <v>2.283</v>
      </c>
      <c r="L137" s="7">
        <v>2.458</v>
      </c>
      <c r="M137" s="7">
        <v>0.193</v>
      </c>
      <c r="N137" s="7">
        <v>0.675</v>
      </c>
      <c r="O137" s="7">
        <f t="shared" si="2"/>
        <v>99.04899999999999</v>
      </c>
      <c r="P137" s="8">
        <v>200.8</v>
      </c>
      <c r="Q137" s="8">
        <v>536</v>
      </c>
      <c r="R137" s="8">
        <v>21.7</v>
      </c>
      <c r="S137" s="8">
        <v>45.3</v>
      </c>
      <c r="T137" s="8">
        <v>37.2</v>
      </c>
      <c r="U137" s="8">
        <v>83.9</v>
      </c>
      <c r="V137" s="8">
        <v>112.1</v>
      </c>
      <c r="W137" s="8">
        <v>109.2</v>
      </c>
      <c r="X137" s="8">
        <v>44.7</v>
      </c>
      <c r="Y137" s="8">
        <v>77.1</v>
      </c>
      <c r="Z137" s="8">
        <v>3.1</v>
      </c>
      <c r="AA137" s="8">
        <v>4.8</v>
      </c>
      <c r="AB137" s="8">
        <v>33.8</v>
      </c>
      <c r="AC137" s="8">
        <v>828.4</v>
      </c>
      <c r="AD137" s="8">
        <v>29.7</v>
      </c>
      <c r="AE137" s="8">
        <v>269.5</v>
      </c>
      <c r="AF137" s="8">
        <v>77.8</v>
      </c>
      <c r="AG137" s="8">
        <v>3.5</v>
      </c>
      <c r="AH137" s="8"/>
    </row>
    <row r="138" spans="1:34" ht="12.75">
      <c r="A138" s="22" t="s">
        <v>1484</v>
      </c>
      <c r="B138" s="22" t="s">
        <v>1334</v>
      </c>
      <c r="C138" s="22" t="s">
        <v>1437</v>
      </c>
      <c r="D138" s="22" t="s">
        <v>1460</v>
      </c>
      <c r="E138" s="6">
        <v>46.88</v>
      </c>
      <c r="F138" s="6">
        <v>16.01</v>
      </c>
      <c r="G138" s="6">
        <v>10.48</v>
      </c>
      <c r="H138" s="6">
        <v>8.19</v>
      </c>
      <c r="I138" s="6">
        <v>8.62</v>
      </c>
      <c r="J138" s="6">
        <v>4.12</v>
      </c>
      <c r="K138" s="7">
        <v>2.476</v>
      </c>
      <c r="L138" s="7">
        <v>2.024</v>
      </c>
      <c r="M138" s="7">
        <v>0.184</v>
      </c>
      <c r="N138" s="7">
        <v>0.566</v>
      </c>
      <c r="O138" s="7">
        <f t="shared" si="2"/>
        <v>99.55000000000001</v>
      </c>
      <c r="P138" s="8">
        <v>184.3</v>
      </c>
      <c r="Q138" s="8">
        <v>582.5</v>
      </c>
      <c r="R138" s="8">
        <v>19.2</v>
      </c>
      <c r="S138" s="8">
        <v>44.5</v>
      </c>
      <c r="T138" s="8">
        <v>38</v>
      </c>
      <c r="U138" s="8">
        <v>95.4</v>
      </c>
      <c r="V138" s="8">
        <v>264.1</v>
      </c>
      <c r="W138" s="8">
        <v>157</v>
      </c>
      <c r="X138" s="8">
        <v>47.7</v>
      </c>
      <c r="Y138" s="8">
        <v>76.9</v>
      </c>
      <c r="Z138" s="8">
        <v>3</v>
      </c>
      <c r="AA138" s="8">
        <v>6.3</v>
      </c>
      <c r="AB138" s="8">
        <v>44</v>
      </c>
      <c r="AC138" s="8">
        <v>715.5</v>
      </c>
      <c r="AD138" s="8">
        <v>28.6</v>
      </c>
      <c r="AE138" s="8">
        <v>290.3</v>
      </c>
      <c r="AF138" s="8">
        <v>87.5</v>
      </c>
      <c r="AG138" s="8">
        <v>5</v>
      </c>
      <c r="AH138" s="8"/>
    </row>
    <row r="139" spans="1:34" ht="12.75">
      <c r="A139" s="22" t="s">
        <v>1485</v>
      </c>
      <c r="B139" s="22" t="s">
        <v>1334</v>
      </c>
      <c r="C139" s="22" t="s">
        <v>1437</v>
      </c>
      <c r="D139" s="22" t="s">
        <v>1460</v>
      </c>
      <c r="E139" s="6">
        <v>46.23</v>
      </c>
      <c r="F139" s="6">
        <v>16.61</v>
      </c>
      <c r="G139" s="6">
        <v>11.66</v>
      </c>
      <c r="H139" s="6">
        <v>6.53</v>
      </c>
      <c r="I139" s="6">
        <v>7.88</v>
      </c>
      <c r="J139" s="6">
        <v>4.53</v>
      </c>
      <c r="K139" s="7">
        <v>2.65</v>
      </c>
      <c r="L139" s="7">
        <v>2.211</v>
      </c>
      <c r="M139" s="7">
        <v>0.192</v>
      </c>
      <c r="N139" s="7">
        <v>0.704</v>
      </c>
      <c r="O139" s="7">
        <f t="shared" si="2"/>
        <v>99.19699999999999</v>
      </c>
      <c r="P139" s="8">
        <v>166</v>
      </c>
      <c r="Q139" s="8">
        <v>654.2</v>
      </c>
      <c r="R139" s="8">
        <v>19.3</v>
      </c>
      <c r="S139" s="8">
        <v>39.9</v>
      </c>
      <c r="T139" s="8">
        <v>40.1</v>
      </c>
      <c r="U139" s="8">
        <v>101.5</v>
      </c>
      <c r="V139" s="8">
        <v>85.1</v>
      </c>
      <c r="W139" s="8">
        <v>81</v>
      </c>
      <c r="X139" s="8">
        <v>39.1</v>
      </c>
      <c r="Y139" s="8">
        <v>81.1</v>
      </c>
      <c r="Z139" s="8">
        <v>2.4</v>
      </c>
      <c r="AA139" s="8">
        <v>5.7</v>
      </c>
      <c r="AB139" s="8">
        <v>41.7</v>
      </c>
      <c r="AC139" s="8">
        <v>953.3</v>
      </c>
      <c r="AD139" s="8">
        <v>30.1</v>
      </c>
      <c r="AE139" s="8">
        <v>292.1</v>
      </c>
      <c r="AF139" s="8">
        <v>90</v>
      </c>
      <c r="AG139" s="8">
        <v>6.4</v>
      </c>
      <c r="AH139" s="8"/>
    </row>
    <row r="140" spans="1:34" ht="12.75">
      <c r="A140" s="22" t="s">
        <v>1486</v>
      </c>
      <c r="B140" s="22" t="s">
        <v>1334</v>
      </c>
      <c r="C140" s="22" t="s">
        <v>1437</v>
      </c>
      <c r="D140" s="22" t="s">
        <v>1460</v>
      </c>
      <c r="E140" s="6">
        <v>46.46</v>
      </c>
      <c r="F140" s="6">
        <v>15.98</v>
      </c>
      <c r="G140" s="6">
        <v>11.36</v>
      </c>
      <c r="H140" s="6">
        <v>8.59</v>
      </c>
      <c r="I140" s="6">
        <v>9.53</v>
      </c>
      <c r="J140" s="6">
        <v>2.98</v>
      </c>
      <c r="K140" s="7">
        <v>1.464</v>
      </c>
      <c r="L140" s="7">
        <v>2.291</v>
      </c>
      <c r="M140" s="7">
        <v>0.168</v>
      </c>
      <c r="N140" s="7">
        <v>0.499</v>
      </c>
      <c r="O140" s="7">
        <f t="shared" si="2"/>
        <v>99.322</v>
      </c>
      <c r="P140" s="8">
        <v>200.3</v>
      </c>
      <c r="Q140" s="8">
        <v>364.6</v>
      </c>
      <c r="R140" s="8">
        <v>22.2</v>
      </c>
      <c r="S140" s="8">
        <v>38.9</v>
      </c>
      <c r="T140" s="8">
        <v>31.9</v>
      </c>
      <c r="U140" s="8">
        <v>60.5</v>
      </c>
      <c r="V140" s="8">
        <v>204.4</v>
      </c>
      <c r="W140" s="8">
        <v>152.4</v>
      </c>
      <c r="X140" s="8">
        <v>55.7</v>
      </c>
      <c r="Y140" s="8">
        <v>72</v>
      </c>
      <c r="Z140" s="8">
        <v>1.6</v>
      </c>
      <c r="AA140" s="8">
        <v>4.7</v>
      </c>
      <c r="AB140" s="8">
        <v>20.2</v>
      </c>
      <c r="AC140" s="8">
        <v>564.8</v>
      </c>
      <c r="AD140" s="8">
        <v>27.8</v>
      </c>
      <c r="AE140" s="8">
        <v>235.9</v>
      </c>
      <c r="AF140" s="8">
        <v>47.2</v>
      </c>
      <c r="AG140" s="8">
        <v>3.5</v>
      </c>
      <c r="AH140" s="8"/>
    </row>
    <row r="141" spans="1:34" ht="12.75">
      <c r="A141" s="22" t="s">
        <v>1487</v>
      </c>
      <c r="B141" s="22" t="s">
        <v>1334</v>
      </c>
      <c r="C141" s="22" t="s">
        <v>1437</v>
      </c>
      <c r="D141" s="22" t="s">
        <v>1460</v>
      </c>
      <c r="E141" s="6">
        <v>47.06</v>
      </c>
      <c r="F141" s="6">
        <v>15.49</v>
      </c>
      <c r="G141" s="6">
        <v>11.58</v>
      </c>
      <c r="H141" s="6">
        <v>7.87</v>
      </c>
      <c r="I141" s="6">
        <v>9.39</v>
      </c>
      <c r="J141" s="6">
        <v>3.04</v>
      </c>
      <c r="K141" s="7">
        <v>1.398</v>
      </c>
      <c r="L141" s="7">
        <v>2.034</v>
      </c>
      <c r="M141" s="7">
        <v>0.163</v>
      </c>
      <c r="N141" s="7">
        <v>0.526</v>
      </c>
      <c r="O141" s="7">
        <f t="shared" si="2"/>
        <v>98.55100000000002</v>
      </c>
      <c r="P141" s="8">
        <v>178.2</v>
      </c>
      <c r="Q141" s="8">
        <v>461.5</v>
      </c>
      <c r="R141" s="8">
        <v>21.9</v>
      </c>
      <c r="S141" s="8">
        <v>29.2</v>
      </c>
      <c r="T141" s="8">
        <v>29.3</v>
      </c>
      <c r="U141" s="8">
        <v>59.5</v>
      </c>
      <c r="V141" s="8">
        <v>222.6</v>
      </c>
      <c r="W141" s="8">
        <v>147.9</v>
      </c>
      <c r="X141" s="8">
        <v>55.7</v>
      </c>
      <c r="Y141" s="8">
        <v>78.4</v>
      </c>
      <c r="Z141" s="8">
        <v>3.2</v>
      </c>
      <c r="AA141" s="8">
        <v>2.5</v>
      </c>
      <c r="AB141" s="8">
        <v>20.1</v>
      </c>
      <c r="AC141" s="8">
        <v>580.7</v>
      </c>
      <c r="AD141" s="8">
        <v>26.6</v>
      </c>
      <c r="AE141" s="8">
        <v>196.8</v>
      </c>
      <c r="AF141" s="8">
        <v>46.9</v>
      </c>
      <c r="AG141" s="8">
        <v>2.9</v>
      </c>
      <c r="AH141" s="8"/>
    </row>
    <row r="142" spans="1:34" ht="12.75">
      <c r="A142" s="22" t="s">
        <v>1488</v>
      </c>
      <c r="B142" s="22" t="s">
        <v>1334</v>
      </c>
      <c r="C142" s="22" t="s">
        <v>1437</v>
      </c>
      <c r="D142" s="22" t="s">
        <v>1460</v>
      </c>
      <c r="E142" s="6">
        <v>45.8</v>
      </c>
      <c r="F142" s="6">
        <v>15.6</v>
      </c>
      <c r="G142" s="6">
        <v>10.55</v>
      </c>
      <c r="H142" s="6">
        <v>9.86</v>
      </c>
      <c r="I142" s="6">
        <v>9.89</v>
      </c>
      <c r="J142" s="6">
        <v>3.1</v>
      </c>
      <c r="K142" s="7">
        <v>1.68</v>
      </c>
      <c r="L142" s="7">
        <v>2.154</v>
      </c>
      <c r="M142" s="7">
        <v>0.169</v>
      </c>
      <c r="N142" s="7">
        <v>0.523</v>
      </c>
      <c r="O142" s="7">
        <f t="shared" si="2"/>
        <v>99.326</v>
      </c>
      <c r="P142" s="8">
        <v>218.4</v>
      </c>
      <c r="Q142" s="8">
        <v>471.6</v>
      </c>
      <c r="R142" s="8">
        <v>21.2</v>
      </c>
      <c r="S142" s="8">
        <v>35.1</v>
      </c>
      <c r="T142" s="8">
        <v>26.4</v>
      </c>
      <c r="U142" s="8">
        <v>62.1</v>
      </c>
      <c r="V142" s="8">
        <v>342.4</v>
      </c>
      <c r="W142" s="8">
        <v>192.1</v>
      </c>
      <c r="X142" s="8">
        <v>51.6</v>
      </c>
      <c r="Y142" s="8">
        <v>66</v>
      </c>
      <c r="Z142" s="8">
        <v>1.8</v>
      </c>
      <c r="AA142" s="8">
        <v>3.6</v>
      </c>
      <c r="AB142" s="8">
        <v>32.6</v>
      </c>
      <c r="AC142" s="8">
        <v>669</v>
      </c>
      <c r="AD142" s="8">
        <v>27.4</v>
      </c>
      <c r="AE142" s="8">
        <v>211.3</v>
      </c>
      <c r="AF142" s="8">
        <v>61.9</v>
      </c>
      <c r="AG142" s="8">
        <v>3.5</v>
      </c>
      <c r="AH142" s="8"/>
    </row>
    <row r="143" spans="1:34" ht="12.75">
      <c r="A143" s="22" t="s">
        <v>1489</v>
      </c>
      <c r="B143" s="22" t="s">
        <v>1334</v>
      </c>
      <c r="C143" s="22" t="s">
        <v>1437</v>
      </c>
      <c r="D143" s="22" t="s">
        <v>1460</v>
      </c>
      <c r="E143" s="6">
        <v>46.73</v>
      </c>
      <c r="F143" s="6">
        <v>16.09</v>
      </c>
      <c r="G143" s="6">
        <v>11.72</v>
      </c>
      <c r="H143" s="6">
        <v>7.5</v>
      </c>
      <c r="I143" s="6">
        <v>8.8</v>
      </c>
      <c r="J143" s="6">
        <v>3.34</v>
      </c>
      <c r="K143" s="7">
        <v>1.761</v>
      </c>
      <c r="L143" s="7">
        <v>2.391</v>
      </c>
      <c r="M143" s="7">
        <v>0.173</v>
      </c>
      <c r="N143" s="7">
        <v>0.511</v>
      </c>
      <c r="O143" s="7">
        <f t="shared" si="2"/>
        <v>99.01599999999999</v>
      </c>
      <c r="P143" s="8">
        <v>209</v>
      </c>
      <c r="Q143" s="8">
        <v>401.5</v>
      </c>
      <c r="R143" s="8">
        <v>22.6</v>
      </c>
      <c r="S143" s="8">
        <v>34.6</v>
      </c>
      <c r="T143" s="8">
        <v>29.1</v>
      </c>
      <c r="U143" s="8">
        <v>73.4</v>
      </c>
      <c r="V143" s="8">
        <v>172.6</v>
      </c>
      <c r="W143" s="8">
        <v>135.2</v>
      </c>
      <c r="X143" s="8">
        <v>45.4</v>
      </c>
      <c r="Y143" s="8">
        <v>73.6</v>
      </c>
      <c r="Z143" s="8">
        <v>2</v>
      </c>
      <c r="AA143" s="8">
        <v>3.8</v>
      </c>
      <c r="AB143" s="8">
        <v>24.2</v>
      </c>
      <c r="AC143" s="8">
        <v>622</v>
      </c>
      <c r="AD143" s="8">
        <v>29.3</v>
      </c>
      <c r="AE143" s="8">
        <v>249.7</v>
      </c>
      <c r="AF143" s="8">
        <v>56.4</v>
      </c>
      <c r="AG143" s="8">
        <v>4</v>
      </c>
      <c r="AH143" s="8"/>
    </row>
    <row r="144" spans="1:34" ht="12.75">
      <c r="A144" s="22" t="s">
        <v>1490</v>
      </c>
      <c r="B144" s="22" t="s">
        <v>1334</v>
      </c>
      <c r="C144" s="22" t="s">
        <v>1437</v>
      </c>
      <c r="D144" s="22" t="s">
        <v>1460</v>
      </c>
      <c r="E144" s="6">
        <v>47.87</v>
      </c>
      <c r="F144" s="6">
        <v>15.38</v>
      </c>
      <c r="G144" s="6">
        <v>11.53</v>
      </c>
      <c r="H144" s="6">
        <v>8.59</v>
      </c>
      <c r="I144" s="6">
        <v>9.16</v>
      </c>
      <c r="J144" s="6">
        <v>3.05</v>
      </c>
      <c r="K144" s="7">
        <v>1.363</v>
      </c>
      <c r="L144" s="7">
        <v>1.847</v>
      </c>
      <c r="M144" s="7">
        <v>0.164</v>
      </c>
      <c r="N144" s="7">
        <v>0.359</v>
      </c>
      <c r="O144" s="7">
        <f t="shared" si="2"/>
        <v>99.31299999999999</v>
      </c>
      <c r="P144" s="8">
        <v>189.8</v>
      </c>
      <c r="Q144" s="8">
        <v>294.1</v>
      </c>
      <c r="R144" s="8">
        <v>24.5</v>
      </c>
      <c r="S144" s="8">
        <v>25.7</v>
      </c>
      <c r="T144" s="8">
        <v>20.5</v>
      </c>
      <c r="U144" s="8">
        <v>49</v>
      </c>
      <c r="V144" s="8">
        <v>267.5</v>
      </c>
      <c r="W144" s="8">
        <v>187.2</v>
      </c>
      <c r="X144" s="8">
        <v>57.4</v>
      </c>
      <c r="Y144" s="8">
        <v>73.6</v>
      </c>
      <c r="Z144" s="8">
        <v>1.5</v>
      </c>
      <c r="AA144" s="8">
        <v>3</v>
      </c>
      <c r="AB144" s="8">
        <v>20.9</v>
      </c>
      <c r="AC144" s="8">
        <v>457.3</v>
      </c>
      <c r="AD144" s="8">
        <v>24</v>
      </c>
      <c r="AE144" s="8">
        <v>203.1</v>
      </c>
      <c r="AF144" s="8">
        <v>40.9</v>
      </c>
      <c r="AG144" s="8">
        <v>2.2</v>
      </c>
      <c r="AH144" s="8"/>
    </row>
    <row r="145" spans="1:34" ht="12.75">
      <c r="A145" s="22" t="s">
        <v>1491</v>
      </c>
      <c r="B145" s="22" t="s">
        <v>1334</v>
      </c>
      <c r="C145" s="22" t="s">
        <v>1437</v>
      </c>
      <c r="D145" s="22" t="s">
        <v>1460</v>
      </c>
      <c r="E145" s="6">
        <v>46.65</v>
      </c>
      <c r="F145" s="6">
        <v>15.89</v>
      </c>
      <c r="G145" s="6">
        <v>12.72</v>
      </c>
      <c r="H145" s="6">
        <v>7.51</v>
      </c>
      <c r="I145" s="6">
        <v>8.52</v>
      </c>
      <c r="J145" s="6">
        <v>3.04</v>
      </c>
      <c r="K145" s="7">
        <v>1.23</v>
      </c>
      <c r="L145" s="7">
        <v>2.447</v>
      </c>
      <c r="M145" s="7">
        <v>0.173</v>
      </c>
      <c r="N145" s="7">
        <v>0.464</v>
      </c>
      <c r="O145" s="7">
        <f t="shared" si="2"/>
        <v>98.64400000000002</v>
      </c>
      <c r="P145" s="8">
        <v>188.6</v>
      </c>
      <c r="Q145" s="8">
        <v>274.6</v>
      </c>
      <c r="R145" s="8">
        <v>20.2</v>
      </c>
      <c r="S145" s="8">
        <v>24</v>
      </c>
      <c r="T145" s="8">
        <v>23.8</v>
      </c>
      <c r="U145" s="8">
        <v>56.6</v>
      </c>
      <c r="V145" s="8">
        <v>171.8</v>
      </c>
      <c r="W145" s="8">
        <v>139.7</v>
      </c>
      <c r="X145" s="8">
        <v>66.5</v>
      </c>
      <c r="Y145" s="8">
        <v>69.1</v>
      </c>
      <c r="Z145" s="8">
        <v>1.3</v>
      </c>
      <c r="AA145" s="8">
        <v>1.7</v>
      </c>
      <c r="AB145" s="8">
        <v>14.9</v>
      </c>
      <c r="AC145" s="8">
        <v>609.7</v>
      </c>
      <c r="AD145" s="8">
        <v>26.2</v>
      </c>
      <c r="AE145" s="8">
        <v>191.7</v>
      </c>
      <c r="AF145" s="8">
        <v>41.3</v>
      </c>
      <c r="AG145" s="8">
        <v>2.8</v>
      </c>
      <c r="AH145" s="8"/>
    </row>
    <row r="146" spans="1:34" ht="12.75">
      <c r="A146" s="22" t="s">
        <v>1492</v>
      </c>
      <c r="B146" s="22" t="s">
        <v>1334</v>
      </c>
      <c r="C146" s="22" t="s">
        <v>1437</v>
      </c>
      <c r="D146" s="22" t="s">
        <v>1460</v>
      </c>
      <c r="E146" s="6">
        <v>46.45</v>
      </c>
      <c r="F146" s="6">
        <v>15.6</v>
      </c>
      <c r="G146" s="6">
        <v>12.38</v>
      </c>
      <c r="H146" s="6">
        <v>8.35</v>
      </c>
      <c r="I146" s="6">
        <v>8.99</v>
      </c>
      <c r="J146" s="6">
        <v>2.95</v>
      </c>
      <c r="K146" s="7">
        <v>1.044</v>
      </c>
      <c r="L146" s="7">
        <v>2.206</v>
      </c>
      <c r="M146" s="7">
        <v>0.172</v>
      </c>
      <c r="N146" s="7">
        <v>0.463</v>
      </c>
      <c r="O146" s="7">
        <f t="shared" si="2"/>
        <v>98.60499999999999</v>
      </c>
      <c r="P146" s="8">
        <v>192.1</v>
      </c>
      <c r="Q146" s="8">
        <v>258.1</v>
      </c>
      <c r="R146" s="8">
        <v>22.6</v>
      </c>
      <c r="S146" s="8">
        <v>20.9</v>
      </c>
      <c r="T146" s="8">
        <v>21.8</v>
      </c>
      <c r="U146" s="8">
        <v>52.5</v>
      </c>
      <c r="V146" s="8">
        <v>206.7</v>
      </c>
      <c r="W146" s="8">
        <v>147</v>
      </c>
      <c r="X146" s="8">
        <v>62.4</v>
      </c>
      <c r="Y146" s="8">
        <v>75.6</v>
      </c>
      <c r="Z146" s="8">
        <v>3.6</v>
      </c>
      <c r="AA146" s="8">
        <v>2.8</v>
      </c>
      <c r="AB146" s="8">
        <v>25.1</v>
      </c>
      <c r="AC146" s="8">
        <v>515.3</v>
      </c>
      <c r="AD146" s="8">
        <v>26.1</v>
      </c>
      <c r="AE146" s="8">
        <v>179.3</v>
      </c>
      <c r="AF146" s="8">
        <v>40.6</v>
      </c>
      <c r="AG146" s="8">
        <v>3.4</v>
      </c>
      <c r="AH146" s="8"/>
    </row>
    <row r="147" spans="1:34" ht="12.75">
      <c r="A147" s="22" t="s">
        <v>1493</v>
      </c>
      <c r="B147" s="22" t="s">
        <v>1334</v>
      </c>
      <c r="C147" s="22" t="s">
        <v>1437</v>
      </c>
      <c r="D147" s="22" t="s">
        <v>1460</v>
      </c>
      <c r="E147" s="6">
        <v>47.05</v>
      </c>
      <c r="F147" s="6">
        <v>16.58</v>
      </c>
      <c r="G147" s="6">
        <v>10.99</v>
      </c>
      <c r="H147" s="6">
        <v>6.01</v>
      </c>
      <c r="I147" s="6">
        <v>7.74</v>
      </c>
      <c r="J147" s="6">
        <v>4.71</v>
      </c>
      <c r="K147" s="7">
        <v>2.746</v>
      </c>
      <c r="L147" s="7">
        <v>1.89</v>
      </c>
      <c r="M147" s="7">
        <v>0.205</v>
      </c>
      <c r="N147" s="7">
        <v>0.681</v>
      </c>
      <c r="O147" s="7">
        <f t="shared" si="2"/>
        <v>98.60199999999998</v>
      </c>
      <c r="P147" s="8">
        <v>146.9</v>
      </c>
      <c r="Q147" s="8">
        <v>712.4</v>
      </c>
      <c r="R147" s="8">
        <v>17.1</v>
      </c>
      <c r="S147" s="8">
        <v>53.2</v>
      </c>
      <c r="T147" s="8">
        <v>40.8</v>
      </c>
      <c r="U147" s="8">
        <v>110.7</v>
      </c>
      <c r="V147" s="8">
        <v>129.9</v>
      </c>
      <c r="W147" s="8">
        <v>84</v>
      </c>
      <c r="X147" s="8">
        <v>34.4</v>
      </c>
      <c r="Y147" s="8">
        <v>80</v>
      </c>
      <c r="Z147" s="8">
        <v>4.6</v>
      </c>
      <c r="AA147" s="8">
        <v>7.7</v>
      </c>
      <c r="AB147" s="8">
        <v>47.9</v>
      </c>
      <c r="AC147" s="8">
        <v>933.1</v>
      </c>
      <c r="AD147" s="8">
        <v>30.3</v>
      </c>
      <c r="AE147" s="8">
        <v>325.5</v>
      </c>
      <c r="AF147" s="8">
        <v>99.4</v>
      </c>
      <c r="AG147" s="8">
        <v>5.3</v>
      </c>
      <c r="AH147" s="8"/>
    </row>
    <row r="148" spans="1:34" ht="12.75">
      <c r="A148" s="22" t="s">
        <v>1494</v>
      </c>
      <c r="B148" s="22" t="s">
        <v>1334</v>
      </c>
      <c r="C148" s="22" t="s">
        <v>1437</v>
      </c>
      <c r="D148" s="22" t="s">
        <v>1460</v>
      </c>
      <c r="E148" s="6">
        <v>47.29</v>
      </c>
      <c r="F148" s="6">
        <v>16.67</v>
      </c>
      <c r="G148" s="6">
        <v>10.9</v>
      </c>
      <c r="H148" s="6">
        <v>6.16</v>
      </c>
      <c r="I148" s="6">
        <v>7.55</v>
      </c>
      <c r="J148" s="6">
        <v>4.74</v>
      </c>
      <c r="K148" s="7">
        <v>2.656</v>
      </c>
      <c r="L148" s="7">
        <v>1.887</v>
      </c>
      <c r="M148" s="7">
        <v>0.205</v>
      </c>
      <c r="N148" s="7">
        <v>0.692</v>
      </c>
      <c r="O148" s="7">
        <f t="shared" si="2"/>
        <v>98.74999999999999</v>
      </c>
      <c r="P148" s="8">
        <v>137.8</v>
      </c>
      <c r="Q148" s="8">
        <v>716.4</v>
      </c>
      <c r="R148" s="8">
        <v>16.6</v>
      </c>
      <c r="S148" s="8">
        <v>54.5</v>
      </c>
      <c r="T148" s="8">
        <v>43</v>
      </c>
      <c r="U148" s="8">
        <v>110.3</v>
      </c>
      <c r="V148" s="8">
        <v>125.8</v>
      </c>
      <c r="W148" s="8">
        <v>84.6</v>
      </c>
      <c r="X148" s="8">
        <v>36.6</v>
      </c>
      <c r="Y148" s="8">
        <v>72.3</v>
      </c>
      <c r="Z148" s="8">
        <v>4.5</v>
      </c>
      <c r="AA148" s="8">
        <v>3.9</v>
      </c>
      <c r="AB148" s="8">
        <v>57.1</v>
      </c>
      <c r="AC148" s="8">
        <v>942.2</v>
      </c>
      <c r="AD148" s="8">
        <v>30.2</v>
      </c>
      <c r="AE148" s="8">
        <v>322.3</v>
      </c>
      <c r="AF148" s="8">
        <v>97.9</v>
      </c>
      <c r="AG148" s="8">
        <v>5.8</v>
      </c>
      <c r="AH148" s="8"/>
    </row>
    <row r="149" spans="1:34" ht="12.75">
      <c r="A149" s="22" t="s">
        <v>1495</v>
      </c>
      <c r="B149" s="22" t="s">
        <v>1334</v>
      </c>
      <c r="C149" s="22" t="s">
        <v>1437</v>
      </c>
      <c r="D149" s="22" t="s">
        <v>1460</v>
      </c>
      <c r="E149" s="6">
        <v>46.5</v>
      </c>
      <c r="F149" s="6">
        <v>15.91</v>
      </c>
      <c r="G149" s="6">
        <v>10.62</v>
      </c>
      <c r="H149" s="6">
        <v>8.6</v>
      </c>
      <c r="I149" s="6">
        <v>9.55</v>
      </c>
      <c r="J149" s="6">
        <v>3.3</v>
      </c>
      <c r="K149" s="7">
        <v>1.323</v>
      </c>
      <c r="L149" s="7">
        <v>1.989</v>
      </c>
      <c r="M149" s="7">
        <v>0.181</v>
      </c>
      <c r="N149" s="7">
        <v>0.511</v>
      </c>
      <c r="O149" s="7">
        <f t="shared" si="2"/>
        <v>98.48399999999998</v>
      </c>
      <c r="P149" s="8">
        <v>210.1</v>
      </c>
      <c r="Q149" s="8">
        <v>450.3</v>
      </c>
      <c r="R149" s="8">
        <v>22.9</v>
      </c>
      <c r="S149" s="8">
        <v>34.3</v>
      </c>
      <c r="T149" s="8">
        <v>25</v>
      </c>
      <c r="U149" s="8">
        <v>63.4</v>
      </c>
      <c r="V149" s="8">
        <v>286.3</v>
      </c>
      <c r="W149" s="8">
        <v>168.5</v>
      </c>
      <c r="X149" s="8">
        <v>45.8</v>
      </c>
      <c r="Y149" s="8">
        <v>71.7</v>
      </c>
      <c r="Z149" s="8">
        <v>1.8</v>
      </c>
      <c r="AA149" s="8">
        <v>3.8</v>
      </c>
      <c r="AB149" s="8">
        <v>18.9</v>
      </c>
      <c r="AC149" s="8">
        <v>642.2</v>
      </c>
      <c r="AD149" s="8">
        <v>27.2</v>
      </c>
      <c r="AE149" s="8">
        <v>225.8</v>
      </c>
      <c r="AF149" s="8">
        <v>60.3</v>
      </c>
      <c r="AG149" s="8">
        <v>3.5</v>
      </c>
      <c r="AH149" s="8"/>
    </row>
    <row r="150" spans="1:34" ht="12.75">
      <c r="A150" s="22" t="s">
        <v>1496</v>
      </c>
      <c r="B150" s="22" t="s">
        <v>1334</v>
      </c>
      <c r="C150" s="22" t="s">
        <v>1437</v>
      </c>
      <c r="D150" s="22" t="s">
        <v>1460</v>
      </c>
      <c r="E150" s="6">
        <v>45.13</v>
      </c>
      <c r="F150" s="6">
        <v>15.5</v>
      </c>
      <c r="G150" s="6">
        <v>11.25</v>
      </c>
      <c r="H150" s="6">
        <v>8.88</v>
      </c>
      <c r="I150" s="6">
        <v>9.51</v>
      </c>
      <c r="J150" s="6">
        <v>3.51</v>
      </c>
      <c r="K150" s="7">
        <v>1.937</v>
      </c>
      <c r="L150" s="7">
        <v>2.334</v>
      </c>
      <c r="M150" s="7">
        <v>0.182</v>
      </c>
      <c r="N150" s="7">
        <v>0.607</v>
      </c>
      <c r="O150" s="7">
        <f t="shared" si="2"/>
        <v>98.84</v>
      </c>
      <c r="P150" s="8">
        <v>206</v>
      </c>
      <c r="Q150" s="8">
        <v>505.3</v>
      </c>
      <c r="R150" s="8">
        <v>18.6</v>
      </c>
      <c r="S150" s="8">
        <v>40.9</v>
      </c>
      <c r="T150" s="8">
        <v>36.2</v>
      </c>
      <c r="U150" s="8">
        <v>91.9</v>
      </c>
      <c r="V150" s="8">
        <v>232.2</v>
      </c>
      <c r="W150" s="8">
        <v>162.3</v>
      </c>
      <c r="X150" s="8">
        <v>55.2</v>
      </c>
      <c r="Y150" s="8">
        <v>68.1</v>
      </c>
      <c r="Z150" s="8">
        <v>2.5</v>
      </c>
      <c r="AA150" s="8">
        <v>5.1</v>
      </c>
      <c r="AB150" s="8">
        <v>39.5</v>
      </c>
      <c r="AC150" s="8">
        <v>753.8</v>
      </c>
      <c r="AD150" s="8">
        <v>28.5</v>
      </c>
      <c r="AE150" s="8">
        <v>238.8</v>
      </c>
      <c r="AF150" s="8">
        <v>75.3</v>
      </c>
      <c r="AG150" s="8">
        <v>4.5</v>
      </c>
      <c r="AH150" s="8"/>
    </row>
    <row r="151" spans="1:34" ht="12.75">
      <c r="A151" s="22" t="s">
        <v>1497</v>
      </c>
      <c r="B151" s="22" t="s">
        <v>1334</v>
      </c>
      <c r="C151" s="22" t="s">
        <v>1437</v>
      </c>
      <c r="D151" s="22" t="s">
        <v>1460</v>
      </c>
      <c r="E151" s="6">
        <v>47.32</v>
      </c>
      <c r="F151" s="6">
        <v>16.07</v>
      </c>
      <c r="G151" s="6">
        <v>11.07</v>
      </c>
      <c r="H151" s="6">
        <v>7.2</v>
      </c>
      <c r="I151" s="6">
        <v>8.62</v>
      </c>
      <c r="J151" s="6">
        <v>3.83</v>
      </c>
      <c r="K151" s="7">
        <v>1.973</v>
      </c>
      <c r="L151" s="7">
        <v>1.997</v>
      </c>
      <c r="M151" s="7">
        <v>0.181</v>
      </c>
      <c r="N151" s="7">
        <v>0.582</v>
      </c>
      <c r="O151" s="7">
        <f t="shared" si="2"/>
        <v>98.843</v>
      </c>
      <c r="P151" s="8">
        <v>169.9</v>
      </c>
      <c r="Q151" s="8">
        <v>526.9</v>
      </c>
      <c r="R151" s="8">
        <v>18.4</v>
      </c>
      <c r="S151" s="8">
        <v>39.1</v>
      </c>
      <c r="T151" s="8">
        <v>33.9</v>
      </c>
      <c r="U151" s="8">
        <v>80.4</v>
      </c>
      <c r="V151" s="8">
        <v>166.1</v>
      </c>
      <c r="W151" s="8">
        <v>119.7</v>
      </c>
      <c r="X151" s="8">
        <v>44.3</v>
      </c>
      <c r="Y151" s="8">
        <v>78.9</v>
      </c>
      <c r="Z151" s="8">
        <v>3.3</v>
      </c>
      <c r="AA151" s="8">
        <v>4.6</v>
      </c>
      <c r="AB151" s="8">
        <v>33.9</v>
      </c>
      <c r="AC151" s="8">
        <v>740.5</v>
      </c>
      <c r="AD151" s="8">
        <v>27.3</v>
      </c>
      <c r="AE151" s="8">
        <v>234</v>
      </c>
      <c r="AF151" s="8">
        <v>68.7</v>
      </c>
      <c r="AG151" s="8">
        <v>4.2</v>
      </c>
      <c r="AH151" s="8"/>
    </row>
    <row r="152" spans="1:34" ht="12.75">
      <c r="A152" s="22" t="s">
        <v>1498</v>
      </c>
      <c r="B152" s="22" t="s">
        <v>1334</v>
      </c>
      <c r="C152" s="22" t="s">
        <v>1437</v>
      </c>
      <c r="D152" s="22" t="s">
        <v>1460</v>
      </c>
      <c r="E152" s="6">
        <v>47.48</v>
      </c>
      <c r="F152" s="6">
        <v>16.02</v>
      </c>
      <c r="G152" s="6">
        <v>11.13</v>
      </c>
      <c r="H152" s="6">
        <v>7.32</v>
      </c>
      <c r="I152" s="6">
        <v>8.6</v>
      </c>
      <c r="J152" s="6">
        <v>3.9</v>
      </c>
      <c r="K152" s="7">
        <v>1.96</v>
      </c>
      <c r="L152" s="7">
        <v>2.012</v>
      </c>
      <c r="M152" s="7">
        <v>0.176</v>
      </c>
      <c r="N152" s="7">
        <v>0.589</v>
      </c>
      <c r="O152" s="7">
        <f t="shared" si="2"/>
        <v>99.18699999999998</v>
      </c>
      <c r="P152" s="8">
        <v>161.5</v>
      </c>
      <c r="Q152" s="8">
        <v>561</v>
      </c>
      <c r="R152" s="8">
        <v>15.6</v>
      </c>
      <c r="S152" s="8">
        <v>38.1</v>
      </c>
      <c r="T152" s="8">
        <v>28.2</v>
      </c>
      <c r="U152" s="8">
        <v>78.6</v>
      </c>
      <c r="V152" s="8">
        <v>151.6</v>
      </c>
      <c r="W152" s="8">
        <v>112.8</v>
      </c>
      <c r="X152" s="8">
        <v>47.6</v>
      </c>
      <c r="Y152" s="8">
        <v>72.8</v>
      </c>
      <c r="Z152" s="8">
        <v>2.6</v>
      </c>
      <c r="AA152" s="8">
        <v>5.4</v>
      </c>
      <c r="AB152" s="8">
        <v>33.6</v>
      </c>
      <c r="AC152" s="8">
        <v>752.9</v>
      </c>
      <c r="AD152" s="8">
        <v>27.1</v>
      </c>
      <c r="AE152" s="8">
        <v>233</v>
      </c>
      <c r="AF152" s="8">
        <v>68.9</v>
      </c>
      <c r="AG152" s="8">
        <v>4.5</v>
      </c>
      <c r="AH152" s="8"/>
    </row>
    <row r="153" spans="1:34" ht="12.75">
      <c r="A153" s="22" t="s">
        <v>1499</v>
      </c>
      <c r="B153" s="22" t="s">
        <v>1334</v>
      </c>
      <c r="C153" s="22" t="s">
        <v>1437</v>
      </c>
      <c r="D153" s="22" t="s">
        <v>1460</v>
      </c>
      <c r="E153" s="6">
        <v>44.52</v>
      </c>
      <c r="F153" s="6">
        <v>14.54</v>
      </c>
      <c r="G153" s="6">
        <v>11.54</v>
      </c>
      <c r="H153" s="6">
        <v>9.93</v>
      </c>
      <c r="I153" s="6">
        <v>10.57</v>
      </c>
      <c r="J153" s="6">
        <v>3.2</v>
      </c>
      <c r="K153" s="7">
        <v>1.835</v>
      </c>
      <c r="L153" s="7">
        <v>2.553</v>
      </c>
      <c r="M153" s="7">
        <v>0.178</v>
      </c>
      <c r="N153" s="7">
        <v>0.537</v>
      </c>
      <c r="O153" s="7">
        <f t="shared" si="2"/>
        <v>99.40299999999999</v>
      </c>
      <c r="P153" s="8">
        <v>259.3</v>
      </c>
      <c r="Q153" s="8">
        <v>442.8</v>
      </c>
      <c r="R153" s="8">
        <v>30.9</v>
      </c>
      <c r="S153" s="8">
        <v>41.5</v>
      </c>
      <c r="T153" s="8">
        <v>31.9</v>
      </c>
      <c r="U153" s="8">
        <v>81</v>
      </c>
      <c r="V153" s="8">
        <v>244.7</v>
      </c>
      <c r="W153" s="8">
        <v>176.7</v>
      </c>
      <c r="X153" s="8">
        <v>63.8</v>
      </c>
      <c r="Y153" s="8">
        <v>70.3</v>
      </c>
      <c r="Z153" s="8">
        <v>2.8</v>
      </c>
      <c r="AA153" s="8">
        <v>4.6</v>
      </c>
      <c r="AB153" s="8">
        <v>28.9</v>
      </c>
      <c r="AC153" s="8">
        <v>646.2</v>
      </c>
      <c r="AD153" s="8">
        <v>28.4</v>
      </c>
      <c r="AE153" s="8">
        <v>212.3</v>
      </c>
      <c r="AF153" s="8">
        <v>68.3</v>
      </c>
      <c r="AG153" s="8">
        <v>4</v>
      </c>
      <c r="AH153" s="8"/>
    </row>
    <row r="154" spans="1:34" ht="12.75">
      <c r="A154" s="22" t="s">
        <v>1500</v>
      </c>
      <c r="B154" s="22" t="s">
        <v>1334</v>
      </c>
      <c r="C154" s="22" t="s">
        <v>1437</v>
      </c>
      <c r="D154" s="22" t="s">
        <v>1460</v>
      </c>
      <c r="E154" s="6">
        <v>46.15</v>
      </c>
      <c r="F154" s="6">
        <v>15.94</v>
      </c>
      <c r="G154" s="6">
        <v>11.33</v>
      </c>
      <c r="H154" s="6">
        <v>8.19</v>
      </c>
      <c r="I154" s="6">
        <v>9.1</v>
      </c>
      <c r="J154" s="6">
        <v>2.99</v>
      </c>
      <c r="K154" s="7">
        <v>1.792</v>
      </c>
      <c r="L154" s="7">
        <v>2.502</v>
      </c>
      <c r="M154" s="7">
        <v>0.168</v>
      </c>
      <c r="N154" s="7">
        <v>0.563</v>
      </c>
      <c r="O154" s="7">
        <f t="shared" si="2"/>
        <v>98.725</v>
      </c>
      <c r="P154" s="8">
        <v>213.4</v>
      </c>
      <c r="Q154" s="8">
        <v>491.3</v>
      </c>
      <c r="R154" s="8">
        <v>24.9</v>
      </c>
      <c r="S154" s="8">
        <v>28.7</v>
      </c>
      <c r="T154" s="8">
        <v>31.7</v>
      </c>
      <c r="U154" s="8">
        <v>71.6</v>
      </c>
      <c r="V154" s="8">
        <v>174</v>
      </c>
      <c r="W154" s="8">
        <v>129.7</v>
      </c>
      <c r="X154" s="8">
        <v>51.1</v>
      </c>
      <c r="Y154" s="8">
        <v>73.8</v>
      </c>
      <c r="Z154" s="8">
        <v>2.4</v>
      </c>
      <c r="AA154" s="8">
        <v>3.7</v>
      </c>
      <c r="AB154" s="8">
        <v>26.1</v>
      </c>
      <c r="AC154" s="8">
        <v>738.9</v>
      </c>
      <c r="AD154" s="8">
        <v>27.9</v>
      </c>
      <c r="AE154" s="8">
        <v>202.8</v>
      </c>
      <c r="AF154" s="8">
        <v>64.7</v>
      </c>
      <c r="AG154" s="8">
        <v>3.4</v>
      </c>
      <c r="AH154" s="8"/>
    </row>
    <row r="155" spans="1:34" ht="12.75">
      <c r="A155" s="22" t="s">
        <v>1501</v>
      </c>
      <c r="B155" s="22" t="s">
        <v>1334</v>
      </c>
      <c r="C155" s="22" t="s">
        <v>1437</v>
      </c>
      <c r="D155" s="22" t="s">
        <v>1460</v>
      </c>
      <c r="E155" s="6">
        <v>45.64</v>
      </c>
      <c r="F155" s="6">
        <v>15.11</v>
      </c>
      <c r="G155" s="6">
        <v>11.62</v>
      </c>
      <c r="H155" s="6">
        <v>9.66</v>
      </c>
      <c r="I155" s="6">
        <v>9.49</v>
      </c>
      <c r="J155" s="6">
        <v>3.18</v>
      </c>
      <c r="K155" s="7">
        <v>1.688</v>
      </c>
      <c r="L155" s="7">
        <v>2.351</v>
      </c>
      <c r="M155" s="7">
        <v>0.176</v>
      </c>
      <c r="N155" s="7">
        <v>0.472</v>
      </c>
      <c r="O155" s="7">
        <f t="shared" si="2"/>
        <v>99.387</v>
      </c>
      <c r="P155" s="8">
        <v>234.9</v>
      </c>
      <c r="Q155" s="8">
        <v>428.7</v>
      </c>
      <c r="R155" s="8">
        <v>26.2</v>
      </c>
      <c r="S155" s="8">
        <v>26.4</v>
      </c>
      <c r="T155" s="8">
        <v>26.4</v>
      </c>
      <c r="U155" s="8">
        <v>54.1</v>
      </c>
      <c r="V155" s="8">
        <v>227.3</v>
      </c>
      <c r="W155" s="8">
        <v>185.4</v>
      </c>
      <c r="X155" s="8">
        <v>65.8</v>
      </c>
      <c r="Y155" s="8">
        <v>81</v>
      </c>
      <c r="Z155" s="8">
        <v>1.6</v>
      </c>
      <c r="AA155" s="8">
        <v>4.1</v>
      </c>
      <c r="AB155" s="8">
        <v>26</v>
      </c>
      <c r="AC155" s="8">
        <v>633.5</v>
      </c>
      <c r="AD155" s="8">
        <v>26.1</v>
      </c>
      <c r="AE155" s="8">
        <v>193.1</v>
      </c>
      <c r="AF155" s="8">
        <v>60.2</v>
      </c>
      <c r="AG155" s="8">
        <v>3.4</v>
      </c>
      <c r="AH155" s="8"/>
    </row>
    <row r="156" spans="1:34" ht="12.75">
      <c r="A156" s="22" t="s">
        <v>1502</v>
      </c>
      <c r="B156" s="22" t="s">
        <v>1334</v>
      </c>
      <c r="C156" s="22" t="s">
        <v>1437</v>
      </c>
      <c r="D156" s="22" t="s">
        <v>1460</v>
      </c>
      <c r="E156" s="6">
        <v>46.61</v>
      </c>
      <c r="F156" s="6">
        <v>16.72</v>
      </c>
      <c r="G156" s="6">
        <v>11.56</v>
      </c>
      <c r="H156" s="6">
        <v>5.48</v>
      </c>
      <c r="I156" s="6">
        <v>7.12</v>
      </c>
      <c r="J156" s="6">
        <v>5.39</v>
      </c>
      <c r="K156" s="7">
        <v>3.165</v>
      </c>
      <c r="L156" s="7">
        <v>2.369</v>
      </c>
      <c r="M156" s="7">
        <v>0.198</v>
      </c>
      <c r="N156" s="7">
        <v>0.78</v>
      </c>
      <c r="O156" s="7">
        <f t="shared" si="2"/>
        <v>99.39200000000001</v>
      </c>
      <c r="P156" s="8">
        <v>151.1</v>
      </c>
      <c r="Q156" s="8">
        <v>749.8</v>
      </c>
      <c r="R156" s="8">
        <v>15.1</v>
      </c>
      <c r="S156" s="8">
        <v>64.5</v>
      </c>
      <c r="T156" s="8">
        <v>50.8</v>
      </c>
      <c r="U156" s="8">
        <v>130.4</v>
      </c>
      <c r="V156" s="8">
        <v>79.3</v>
      </c>
      <c r="W156" s="8">
        <v>59.7</v>
      </c>
      <c r="X156" s="8">
        <v>33.8</v>
      </c>
      <c r="Y156" s="8">
        <v>82.4</v>
      </c>
      <c r="Z156" s="8">
        <v>4.6</v>
      </c>
      <c r="AA156" s="8">
        <v>8.3</v>
      </c>
      <c r="AB156" s="8">
        <v>60.1</v>
      </c>
      <c r="AC156" s="8">
        <v>1037.5</v>
      </c>
      <c r="AD156" s="8">
        <v>32.4</v>
      </c>
      <c r="AE156" s="8">
        <v>356.9</v>
      </c>
      <c r="AF156" s="8">
        <v>118.7</v>
      </c>
      <c r="AG156" s="8">
        <v>7.2</v>
      </c>
      <c r="AH156" s="8"/>
    </row>
    <row r="157" spans="1:34" ht="12.75">
      <c r="A157" s="22" t="s">
        <v>1503</v>
      </c>
      <c r="B157" s="22" t="s">
        <v>1334</v>
      </c>
      <c r="C157" s="22" t="s">
        <v>1437</v>
      </c>
      <c r="D157" s="22" t="s">
        <v>1460</v>
      </c>
      <c r="E157" s="6">
        <v>43.59</v>
      </c>
      <c r="F157" s="6">
        <v>15.31</v>
      </c>
      <c r="G157" s="6">
        <v>11.8</v>
      </c>
      <c r="H157" s="6">
        <v>8.76</v>
      </c>
      <c r="I157" s="6">
        <v>10.16</v>
      </c>
      <c r="J157" s="6">
        <v>3.18</v>
      </c>
      <c r="K157" s="7">
        <v>1.487</v>
      </c>
      <c r="L157" s="7">
        <v>2.581</v>
      </c>
      <c r="M157" s="7">
        <v>0.184</v>
      </c>
      <c r="N157" s="7">
        <v>0.596</v>
      </c>
      <c r="O157" s="7">
        <f t="shared" si="2"/>
        <v>97.64800000000001</v>
      </c>
      <c r="P157" s="8">
        <v>239.1</v>
      </c>
      <c r="Q157" s="8">
        <v>551.9</v>
      </c>
      <c r="R157" s="8">
        <v>24.7</v>
      </c>
      <c r="S157" s="8">
        <v>39.9</v>
      </c>
      <c r="T157" s="8">
        <v>37.7</v>
      </c>
      <c r="U157" s="8">
        <v>84.3</v>
      </c>
      <c r="V157" s="8">
        <v>60.4</v>
      </c>
      <c r="W157" s="8">
        <v>115.1</v>
      </c>
      <c r="X157" s="8">
        <v>55.2</v>
      </c>
      <c r="Y157" s="8">
        <v>77.2</v>
      </c>
      <c r="Z157" s="8">
        <v>2.7</v>
      </c>
      <c r="AA157" s="8">
        <v>5.6</v>
      </c>
      <c r="AB157" s="8">
        <v>25.3</v>
      </c>
      <c r="AC157" s="8">
        <v>815.7</v>
      </c>
      <c r="AD157" s="8">
        <v>28.4</v>
      </c>
      <c r="AE157" s="8">
        <v>227.4</v>
      </c>
      <c r="AF157" s="8">
        <v>79.2</v>
      </c>
      <c r="AG157" s="8">
        <v>3.1</v>
      </c>
      <c r="AH157" s="8"/>
    </row>
    <row r="158" spans="1:34" ht="12.75">
      <c r="A158" s="22" t="s">
        <v>1504</v>
      </c>
      <c r="B158" s="22" t="s">
        <v>1334</v>
      </c>
      <c r="C158" s="22" t="s">
        <v>1437</v>
      </c>
      <c r="D158" s="22" t="s">
        <v>1460</v>
      </c>
      <c r="E158" s="6">
        <v>44.54</v>
      </c>
      <c r="F158" s="6">
        <v>15.28</v>
      </c>
      <c r="G158" s="6">
        <v>12.01</v>
      </c>
      <c r="H158" s="6">
        <v>9.34</v>
      </c>
      <c r="I158" s="6">
        <v>9.94</v>
      </c>
      <c r="J158" s="6">
        <v>3.81</v>
      </c>
      <c r="K158" s="7">
        <v>0.931</v>
      </c>
      <c r="L158" s="7">
        <v>2.615</v>
      </c>
      <c r="M158" s="7">
        <v>0.189</v>
      </c>
      <c r="N158" s="7">
        <v>0.591</v>
      </c>
      <c r="O158" s="7">
        <f t="shared" si="2"/>
        <v>99.24599999999998</v>
      </c>
      <c r="P158" s="8">
        <v>247</v>
      </c>
      <c r="Q158" s="8">
        <v>479</v>
      </c>
      <c r="R158" s="8">
        <v>24</v>
      </c>
      <c r="S158" s="8">
        <v>40.4</v>
      </c>
      <c r="T158" s="8">
        <v>38.3</v>
      </c>
      <c r="U158" s="8">
        <v>86</v>
      </c>
      <c r="V158" s="8">
        <v>226.6</v>
      </c>
      <c r="W158" s="8">
        <v>158.2</v>
      </c>
      <c r="X158" s="8">
        <v>57.6</v>
      </c>
      <c r="Y158" s="8">
        <v>74.5</v>
      </c>
      <c r="Z158" s="8">
        <v>3.1</v>
      </c>
      <c r="AA158" s="8">
        <v>4.3</v>
      </c>
      <c r="AB158" s="8">
        <v>33.6</v>
      </c>
      <c r="AC158" s="8">
        <v>713.4</v>
      </c>
      <c r="AD158" s="8">
        <v>29.3</v>
      </c>
      <c r="AE158" s="8">
        <v>230.3</v>
      </c>
      <c r="AF158" s="8">
        <v>73.8</v>
      </c>
      <c r="AG158" s="8">
        <v>3.3</v>
      </c>
      <c r="AH158" s="8"/>
    </row>
    <row r="159" spans="1:34" ht="12.75">
      <c r="A159" s="22" t="s">
        <v>1505</v>
      </c>
      <c r="B159" s="22" t="s">
        <v>1334</v>
      </c>
      <c r="C159" s="22" t="s">
        <v>1437</v>
      </c>
      <c r="D159" s="22" t="s">
        <v>1460</v>
      </c>
      <c r="E159" s="6">
        <v>47.04</v>
      </c>
      <c r="F159" s="6">
        <v>16.36</v>
      </c>
      <c r="G159" s="6">
        <v>11.53</v>
      </c>
      <c r="H159" s="6">
        <v>6.47</v>
      </c>
      <c r="I159" s="6">
        <v>7.98</v>
      </c>
      <c r="J159" s="6">
        <v>4.76</v>
      </c>
      <c r="K159" s="7">
        <v>1.11</v>
      </c>
      <c r="L159" s="7">
        <v>2.049</v>
      </c>
      <c r="M159" s="7">
        <v>0.195</v>
      </c>
      <c r="N159" s="7">
        <v>0.768</v>
      </c>
      <c r="O159" s="7">
        <f t="shared" si="2"/>
        <v>98.262</v>
      </c>
      <c r="P159" s="8">
        <v>152.3</v>
      </c>
      <c r="Q159" s="8">
        <v>611.3</v>
      </c>
      <c r="R159" s="8">
        <v>13</v>
      </c>
      <c r="S159" s="8">
        <v>49.9</v>
      </c>
      <c r="T159" s="8">
        <v>40.5</v>
      </c>
      <c r="U159" s="8">
        <v>107.9</v>
      </c>
      <c r="V159" s="8">
        <v>111.3</v>
      </c>
      <c r="W159" s="8">
        <v>97.4</v>
      </c>
      <c r="X159" s="8">
        <v>31.7</v>
      </c>
      <c r="Y159" s="8">
        <v>77.1</v>
      </c>
      <c r="Z159" s="8">
        <v>2.2</v>
      </c>
      <c r="AA159" s="8">
        <v>6.2</v>
      </c>
      <c r="AB159" s="8">
        <v>12.1</v>
      </c>
      <c r="AC159" s="8">
        <v>965.9</v>
      </c>
      <c r="AD159" s="8">
        <v>31</v>
      </c>
      <c r="AE159" s="8">
        <v>306.2</v>
      </c>
      <c r="AF159" s="8">
        <v>91.6</v>
      </c>
      <c r="AG159" s="8">
        <v>5</v>
      </c>
      <c r="AH159" s="8"/>
    </row>
    <row r="160" spans="1:34" ht="12.75">
      <c r="A160" s="22" t="s">
        <v>1506</v>
      </c>
      <c r="B160" s="22" t="s">
        <v>1334</v>
      </c>
      <c r="C160" s="22" t="s">
        <v>1437</v>
      </c>
      <c r="D160" s="22" t="s">
        <v>1460</v>
      </c>
      <c r="E160" s="6">
        <v>45.69</v>
      </c>
      <c r="F160" s="6">
        <v>15.22</v>
      </c>
      <c r="G160" s="6">
        <v>11.51</v>
      </c>
      <c r="H160" s="6">
        <v>9.51</v>
      </c>
      <c r="I160" s="6">
        <v>8.59</v>
      </c>
      <c r="J160" s="6">
        <v>4.09</v>
      </c>
      <c r="K160" s="7">
        <v>0.777</v>
      </c>
      <c r="L160" s="7">
        <v>2.147</v>
      </c>
      <c r="M160" s="7">
        <v>0.174</v>
      </c>
      <c r="N160" s="7">
        <v>0.668</v>
      </c>
      <c r="O160" s="7">
        <f t="shared" si="2"/>
        <v>98.37600000000003</v>
      </c>
      <c r="P160" s="8">
        <v>185.6</v>
      </c>
      <c r="Q160" s="8">
        <v>507.7</v>
      </c>
      <c r="R160" s="8">
        <v>23.1</v>
      </c>
      <c r="S160" s="8">
        <v>33.2</v>
      </c>
      <c r="T160" s="8">
        <v>33.5</v>
      </c>
      <c r="U160" s="8">
        <v>73.6</v>
      </c>
      <c r="V160" s="8">
        <v>211.6</v>
      </c>
      <c r="W160" s="8">
        <v>224.3</v>
      </c>
      <c r="X160" s="8">
        <v>43.3</v>
      </c>
      <c r="Y160" s="8">
        <v>74.9</v>
      </c>
      <c r="Z160" s="8">
        <v>2.4</v>
      </c>
      <c r="AA160" s="8">
        <v>2.9</v>
      </c>
      <c r="AB160" s="8">
        <v>34.3</v>
      </c>
      <c r="AC160" s="8">
        <v>706.4</v>
      </c>
      <c r="AD160" s="8">
        <v>25.5</v>
      </c>
      <c r="AE160" s="8">
        <v>211.5</v>
      </c>
      <c r="AF160" s="8">
        <v>64.9</v>
      </c>
      <c r="AG160" s="8">
        <v>2.9</v>
      </c>
      <c r="AH160" s="8"/>
    </row>
    <row r="161" spans="1:34" ht="12.75">
      <c r="A161" s="22" t="s">
        <v>1507</v>
      </c>
      <c r="B161" s="22" t="s">
        <v>1334</v>
      </c>
      <c r="C161" s="22" t="s">
        <v>1437</v>
      </c>
      <c r="D161" s="22" t="s">
        <v>1460</v>
      </c>
      <c r="E161" s="6">
        <v>46.64</v>
      </c>
      <c r="F161" s="6">
        <v>15.65</v>
      </c>
      <c r="G161" s="6">
        <v>10.69</v>
      </c>
      <c r="H161" s="6">
        <v>8.65</v>
      </c>
      <c r="I161" s="6">
        <v>9.27</v>
      </c>
      <c r="J161" s="6">
        <v>3.4</v>
      </c>
      <c r="K161" s="7">
        <v>1.838</v>
      </c>
      <c r="L161" s="7">
        <v>2.072</v>
      </c>
      <c r="M161" s="7">
        <v>0.184</v>
      </c>
      <c r="N161" s="7">
        <v>0.618</v>
      </c>
      <c r="O161" s="7">
        <f t="shared" si="2"/>
        <v>99.012</v>
      </c>
      <c r="P161" s="8">
        <v>195.6</v>
      </c>
      <c r="Q161" s="8">
        <v>534.5</v>
      </c>
      <c r="R161" s="8">
        <v>23.7</v>
      </c>
      <c r="S161" s="8">
        <v>40.6</v>
      </c>
      <c r="T161" s="8">
        <v>31.8</v>
      </c>
      <c r="U161" s="8">
        <v>83.8</v>
      </c>
      <c r="V161" s="8">
        <v>264.4</v>
      </c>
      <c r="W161" s="8">
        <v>170.3</v>
      </c>
      <c r="X161" s="8">
        <v>47.4</v>
      </c>
      <c r="Y161" s="8">
        <v>74.5</v>
      </c>
      <c r="Z161" s="8">
        <v>2.2</v>
      </c>
      <c r="AA161" s="8">
        <v>4.7</v>
      </c>
      <c r="AB161" s="8">
        <v>26.5</v>
      </c>
      <c r="AC161" s="8">
        <v>745.6</v>
      </c>
      <c r="AD161" s="8">
        <v>28.8</v>
      </c>
      <c r="AE161" s="8">
        <v>266.4</v>
      </c>
      <c r="AF161" s="8">
        <v>76.6</v>
      </c>
      <c r="AG161" s="8">
        <v>5.1</v>
      </c>
      <c r="AH161" s="8"/>
    </row>
    <row r="162" spans="1:34" ht="12.75">
      <c r="A162" s="22" t="s">
        <v>1508</v>
      </c>
      <c r="B162" s="22" t="s">
        <v>1334</v>
      </c>
      <c r="C162" s="22" t="s">
        <v>1437</v>
      </c>
      <c r="D162" s="22" t="s">
        <v>1460</v>
      </c>
      <c r="E162" s="6">
        <v>46</v>
      </c>
      <c r="F162" s="6">
        <v>15.69</v>
      </c>
      <c r="G162" s="6">
        <v>11.99</v>
      </c>
      <c r="H162" s="6">
        <v>8.64</v>
      </c>
      <c r="I162" s="6">
        <v>9.55</v>
      </c>
      <c r="J162" s="6">
        <v>2.88</v>
      </c>
      <c r="K162" s="7">
        <v>0.766</v>
      </c>
      <c r="L162" s="7">
        <v>2.326</v>
      </c>
      <c r="M162" s="7">
        <v>0.172</v>
      </c>
      <c r="N162" s="7">
        <v>0.657</v>
      </c>
      <c r="O162" s="7">
        <f t="shared" si="2"/>
        <v>98.67099999999998</v>
      </c>
      <c r="P162" s="8">
        <v>197.8</v>
      </c>
      <c r="Q162" s="8">
        <v>393.4</v>
      </c>
      <c r="R162" s="8">
        <v>23</v>
      </c>
      <c r="S162" s="8">
        <v>33.8</v>
      </c>
      <c r="T162" s="8">
        <v>28.8</v>
      </c>
      <c r="U162" s="8">
        <v>62.3</v>
      </c>
      <c r="V162" s="8">
        <v>262.9</v>
      </c>
      <c r="W162" s="8">
        <v>162.5</v>
      </c>
      <c r="X162" s="8">
        <v>50.9</v>
      </c>
      <c r="Y162" s="8">
        <v>72.4</v>
      </c>
      <c r="Z162" s="8">
        <v>2.3</v>
      </c>
      <c r="AA162" s="8">
        <v>2.9</v>
      </c>
      <c r="AB162" s="8">
        <v>3.2</v>
      </c>
      <c r="AC162" s="8">
        <v>736.8</v>
      </c>
      <c r="AD162" s="8">
        <v>28</v>
      </c>
      <c r="AE162" s="8">
        <v>199.8</v>
      </c>
      <c r="AF162" s="8">
        <v>51.5</v>
      </c>
      <c r="AG162" s="8">
        <v>3.4</v>
      </c>
      <c r="AH162" s="8"/>
    </row>
    <row r="163" spans="1:34" ht="12.75">
      <c r="A163" s="22" t="s">
        <v>1509</v>
      </c>
      <c r="B163" s="22" t="s">
        <v>1334</v>
      </c>
      <c r="C163" s="22" t="s">
        <v>1437</v>
      </c>
      <c r="D163" s="22" t="s">
        <v>1460</v>
      </c>
      <c r="E163" s="6">
        <v>47.51</v>
      </c>
      <c r="F163" s="6">
        <v>17.19</v>
      </c>
      <c r="G163" s="6">
        <v>11.73</v>
      </c>
      <c r="H163" s="6">
        <v>5.83</v>
      </c>
      <c r="I163" s="6">
        <v>7.4</v>
      </c>
      <c r="J163" s="6">
        <v>4.63</v>
      </c>
      <c r="K163" s="7">
        <v>2.625</v>
      </c>
      <c r="L163" s="7">
        <v>2.077</v>
      </c>
      <c r="M163" s="7">
        <v>0.202</v>
      </c>
      <c r="N163" s="7">
        <v>0.798</v>
      </c>
      <c r="O163" s="7">
        <f t="shared" si="2"/>
        <v>99.992</v>
      </c>
      <c r="P163" s="8">
        <v>135.3</v>
      </c>
      <c r="Q163" s="8">
        <v>678.4</v>
      </c>
      <c r="R163" s="8">
        <v>14.9</v>
      </c>
      <c r="S163" s="8">
        <v>54.5</v>
      </c>
      <c r="T163" s="8">
        <v>43.2</v>
      </c>
      <c r="U163" s="8">
        <v>105.3</v>
      </c>
      <c r="V163" s="8">
        <v>84.6</v>
      </c>
      <c r="W163" s="8">
        <v>61.1</v>
      </c>
      <c r="X163" s="8">
        <v>34.4</v>
      </c>
      <c r="Y163" s="8">
        <v>77.3</v>
      </c>
      <c r="Z163" s="8">
        <v>3.1</v>
      </c>
      <c r="AA163" s="8">
        <v>6.9</v>
      </c>
      <c r="AB163" s="8">
        <v>41.8</v>
      </c>
      <c r="AC163" s="8">
        <v>1024.9</v>
      </c>
      <c r="AD163" s="8">
        <v>31.2</v>
      </c>
      <c r="AE163" s="8">
        <v>330.1</v>
      </c>
      <c r="AF163" s="8">
        <v>97.2</v>
      </c>
      <c r="AG163" s="8">
        <v>6</v>
      </c>
      <c r="AH163" s="8"/>
    </row>
    <row r="164" spans="1:34" ht="12.75">
      <c r="A164" s="22" t="s">
        <v>1510</v>
      </c>
      <c r="B164" s="22" t="s">
        <v>1334</v>
      </c>
      <c r="C164" s="22" t="s">
        <v>1437</v>
      </c>
      <c r="D164" s="22" t="s">
        <v>1460</v>
      </c>
      <c r="E164" s="6">
        <v>46.85</v>
      </c>
      <c r="F164" s="6">
        <v>15.44</v>
      </c>
      <c r="G164" s="6">
        <v>11.27</v>
      </c>
      <c r="H164" s="6">
        <v>9.46</v>
      </c>
      <c r="I164" s="6">
        <v>8.96</v>
      </c>
      <c r="J164" s="6">
        <v>3.43</v>
      </c>
      <c r="K164" s="7">
        <v>1.754</v>
      </c>
      <c r="L164" s="7">
        <v>2.287</v>
      </c>
      <c r="M164" s="7">
        <v>0.172</v>
      </c>
      <c r="N164" s="7">
        <v>0.542</v>
      </c>
      <c r="O164" s="7">
        <f t="shared" si="2"/>
        <v>100.16500000000003</v>
      </c>
      <c r="P164" s="8">
        <v>205.7</v>
      </c>
      <c r="Q164" s="8">
        <v>471.1</v>
      </c>
      <c r="R164" s="8">
        <v>19.6</v>
      </c>
      <c r="S164" s="8">
        <v>40.1</v>
      </c>
      <c r="T164" s="8">
        <v>30.6</v>
      </c>
      <c r="U164" s="8">
        <v>71.8</v>
      </c>
      <c r="V164" s="8">
        <v>245.3</v>
      </c>
      <c r="W164" s="8">
        <v>181.6</v>
      </c>
      <c r="X164" s="8">
        <v>53.6</v>
      </c>
      <c r="Y164" s="8">
        <v>73.8</v>
      </c>
      <c r="Z164" s="8">
        <v>3.9</v>
      </c>
      <c r="AA164" s="8">
        <v>4.4</v>
      </c>
      <c r="AB164" s="8">
        <v>34.5</v>
      </c>
      <c r="AC164" s="8">
        <v>677.7</v>
      </c>
      <c r="AD164" s="8">
        <v>26.5</v>
      </c>
      <c r="AE164" s="8">
        <v>210.6</v>
      </c>
      <c r="AF164" s="8">
        <v>64.9</v>
      </c>
      <c r="AG164" s="8">
        <v>3.3</v>
      </c>
      <c r="AH164" s="8"/>
    </row>
    <row r="165" spans="1:34" ht="12.75">
      <c r="A165" s="22" t="s">
        <v>1511</v>
      </c>
      <c r="B165" s="22" t="s">
        <v>1334</v>
      </c>
      <c r="C165" s="22" t="s">
        <v>1437</v>
      </c>
      <c r="D165" s="22" t="s">
        <v>1460</v>
      </c>
      <c r="E165" s="6">
        <v>48.22</v>
      </c>
      <c r="F165" s="6">
        <v>15.87</v>
      </c>
      <c r="G165" s="6">
        <v>12.07</v>
      </c>
      <c r="H165" s="6">
        <v>6.6</v>
      </c>
      <c r="I165" s="6">
        <v>9.02</v>
      </c>
      <c r="J165" s="6">
        <v>3.18</v>
      </c>
      <c r="K165" s="7">
        <v>1.421</v>
      </c>
      <c r="L165" s="7">
        <v>2.03</v>
      </c>
      <c r="M165" s="7">
        <v>0.18</v>
      </c>
      <c r="N165" s="7">
        <v>0.561</v>
      </c>
      <c r="O165" s="7">
        <f t="shared" si="2"/>
        <v>99.15200000000002</v>
      </c>
      <c r="P165" s="8">
        <v>168.5</v>
      </c>
      <c r="Q165" s="8">
        <v>311</v>
      </c>
      <c r="R165" s="8">
        <v>21.7</v>
      </c>
      <c r="S165" s="8">
        <v>36.6</v>
      </c>
      <c r="T165" s="8">
        <v>31.9</v>
      </c>
      <c r="U165" s="8">
        <v>75.3</v>
      </c>
      <c r="V165" s="8">
        <v>162.9</v>
      </c>
      <c r="W165" s="8">
        <v>110.3</v>
      </c>
      <c r="X165" s="8">
        <v>58.3</v>
      </c>
      <c r="Y165" s="8">
        <v>80.7</v>
      </c>
      <c r="Z165" s="8">
        <v>2.4</v>
      </c>
      <c r="AA165" s="8">
        <v>3.4</v>
      </c>
      <c r="AB165" s="8">
        <v>19.2</v>
      </c>
      <c r="AC165" s="8">
        <v>495.1</v>
      </c>
      <c r="AD165" s="8">
        <v>27.9</v>
      </c>
      <c r="AE165" s="8">
        <v>230.2</v>
      </c>
      <c r="AF165" s="8">
        <v>45</v>
      </c>
      <c r="AG165" s="8">
        <v>2.8</v>
      </c>
      <c r="AH165" s="8"/>
    </row>
    <row r="166" spans="1:34" ht="12.75">
      <c r="A166" s="22" t="s">
        <v>1512</v>
      </c>
      <c r="B166" s="22" t="s">
        <v>1334</v>
      </c>
      <c r="C166" s="22" t="s">
        <v>1437</v>
      </c>
      <c r="D166" s="22" t="s">
        <v>1513</v>
      </c>
      <c r="E166" s="6">
        <v>45.68</v>
      </c>
      <c r="F166" s="6">
        <v>15.12</v>
      </c>
      <c r="G166" s="6">
        <v>13.58</v>
      </c>
      <c r="H166" s="6">
        <v>8.33</v>
      </c>
      <c r="I166" s="6">
        <v>9.41</v>
      </c>
      <c r="J166" s="6">
        <v>3.42</v>
      </c>
      <c r="K166" s="7">
        <v>1.128</v>
      </c>
      <c r="L166" s="7">
        <v>2.639</v>
      </c>
      <c r="M166" s="7">
        <v>0.191</v>
      </c>
      <c r="N166" s="7">
        <v>0.491</v>
      </c>
      <c r="O166" s="7">
        <f t="shared" si="2"/>
        <v>99.98899999999999</v>
      </c>
      <c r="P166" s="8">
        <v>212.1</v>
      </c>
      <c r="Q166" s="8">
        <v>424.1</v>
      </c>
      <c r="R166" s="8">
        <v>23</v>
      </c>
      <c r="S166" s="8">
        <v>33.6</v>
      </c>
      <c r="T166" s="8">
        <v>28.4</v>
      </c>
      <c r="U166" s="8">
        <v>54.7</v>
      </c>
      <c r="V166" s="8">
        <v>184.2</v>
      </c>
      <c r="W166" s="8">
        <v>139</v>
      </c>
      <c r="X166" s="8">
        <v>42.8</v>
      </c>
      <c r="Y166" s="8">
        <v>94.2</v>
      </c>
      <c r="Z166" s="8">
        <v>2.5</v>
      </c>
      <c r="AA166" s="8">
        <v>1.9</v>
      </c>
      <c r="AB166" s="8">
        <v>18.3</v>
      </c>
      <c r="AC166" s="8">
        <v>619.9</v>
      </c>
      <c r="AD166" s="8">
        <v>28.5</v>
      </c>
      <c r="AE166" s="8">
        <v>180.4</v>
      </c>
      <c r="AF166" s="8">
        <v>43.2</v>
      </c>
      <c r="AG166" s="8">
        <v>1.8</v>
      </c>
      <c r="AH166" s="8"/>
    </row>
    <row r="167" spans="1:34" ht="12.75">
      <c r="A167" s="22" t="s">
        <v>1514</v>
      </c>
      <c r="B167" s="22" t="s">
        <v>1334</v>
      </c>
      <c r="C167" s="22" t="s">
        <v>1437</v>
      </c>
      <c r="D167" s="22" t="s">
        <v>1513</v>
      </c>
      <c r="E167" s="6">
        <v>45.01</v>
      </c>
      <c r="F167" s="6">
        <v>15.08</v>
      </c>
      <c r="G167" s="6">
        <v>14.43</v>
      </c>
      <c r="H167" s="6">
        <v>8.35</v>
      </c>
      <c r="I167" s="6">
        <v>9.14</v>
      </c>
      <c r="J167" s="6">
        <v>3.66</v>
      </c>
      <c r="K167" s="7">
        <v>1.199</v>
      </c>
      <c r="L167" s="7">
        <v>2.817</v>
      </c>
      <c r="M167" s="7">
        <v>0.193</v>
      </c>
      <c r="N167" s="7">
        <v>0.532</v>
      </c>
      <c r="O167" s="7">
        <f t="shared" si="2"/>
        <v>100.41099999999997</v>
      </c>
      <c r="P167" s="8">
        <v>217.6</v>
      </c>
      <c r="Q167" s="8">
        <v>415.1</v>
      </c>
      <c r="R167" s="8">
        <v>20.2</v>
      </c>
      <c r="S167" s="8">
        <v>25.2</v>
      </c>
      <c r="T167" s="8">
        <v>30.7</v>
      </c>
      <c r="U167" s="8">
        <v>62.1</v>
      </c>
      <c r="V167" s="8">
        <v>183.6</v>
      </c>
      <c r="W167" s="8">
        <v>125.7</v>
      </c>
      <c r="X167" s="8">
        <v>43</v>
      </c>
      <c r="Y167" s="8">
        <v>94.5</v>
      </c>
      <c r="Z167" s="8">
        <v>1.1</v>
      </c>
      <c r="AA167" s="8">
        <v>1</v>
      </c>
      <c r="AB167" s="8">
        <v>20.2</v>
      </c>
      <c r="AC167" s="8">
        <v>661.4</v>
      </c>
      <c r="AD167" s="8">
        <v>29</v>
      </c>
      <c r="AE167" s="8">
        <v>173.4</v>
      </c>
      <c r="AF167" s="8">
        <v>47.1</v>
      </c>
      <c r="AG167" s="8">
        <v>2.2</v>
      </c>
      <c r="AH167" s="8"/>
    </row>
    <row r="168" spans="1:34" ht="12.75">
      <c r="A168" s="22" t="s">
        <v>1515</v>
      </c>
      <c r="B168" s="22" t="s">
        <v>1334</v>
      </c>
      <c r="C168" s="22" t="s">
        <v>1437</v>
      </c>
      <c r="D168" s="22" t="s">
        <v>1513</v>
      </c>
      <c r="E168" s="6">
        <v>45.21</v>
      </c>
      <c r="F168" s="6">
        <v>14.69</v>
      </c>
      <c r="G168" s="6">
        <v>13.48</v>
      </c>
      <c r="H168" s="6">
        <v>8.65</v>
      </c>
      <c r="I168" s="6">
        <v>9.63</v>
      </c>
      <c r="J168" s="6">
        <v>3.6</v>
      </c>
      <c r="K168" s="7">
        <v>1.467</v>
      </c>
      <c r="L168" s="7">
        <v>2.613</v>
      </c>
      <c r="M168" s="7">
        <v>0.2</v>
      </c>
      <c r="N168" s="7">
        <v>0.538</v>
      </c>
      <c r="O168" s="7">
        <f t="shared" si="2"/>
        <v>100.07799999999999</v>
      </c>
      <c r="P168" s="8">
        <v>232.6</v>
      </c>
      <c r="Q168" s="8">
        <v>493.3</v>
      </c>
      <c r="R168" s="8">
        <v>20.4</v>
      </c>
      <c r="S168" s="8">
        <v>31.7</v>
      </c>
      <c r="T168" s="8">
        <v>30.4</v>
      </c>
      <c r="U168" s="8">
        <v>72.2</v>
      </c>
      <c r="V168" s="8">
        <v>217.3</v>
      </c>
      <c r="W168" s="8">
        <v>142.3</v>
      </c>
      <c r="X168" s="8">
        <v>38.5</v>
      </c>
      <c r="Y168" s="8">
        <v>94</v>
      </c>
      <c r="Z168" s="8">
        <v>1.1</v>
      </c>
      <c r="AA168" s="8">
        <v>2.6</v>
      </c>
      <c r="AB168" s="8">
        <v>28</v>
      </c>
      <c r="AC168" s="8">
        <v>705.6</v>
      </c>
      <c r="AD168" s="8">
        <v>28.2</v>
      </c>
      <c r="AE168" s="8">
        <v>209.3</v>
      </c>
      <c r="AF168" s="8">
        <v>53.3</v>
      </c>
      <c r="AG168" s="8">
        <v>2.1</v>
      </c>
      <c r="AH168" s="8"/>
    </row>
    <row r="169" spans="1:34" ht="12.75">
      <c r="A169" s="22" t="s">
        <v>1516</v>
      </c>
      <c r="B169" s="22" t="s">
        <v>1334</v>
      </c>
      <c r="C169" s="22" t="s">
        <v>1437</v>
      </c>
      <c r="D169" s="22" t="s">
        <v>1513</v>
      </c>
      <c r="E169" s="6">
        <v>44.4</v>
      </c>
      <c r="F169" s="6">
        <v>15.41</v>
      </c>
      <c r="G169" s="6">
        <v>13.22</v>
      </c>
      <c r="H169" s="6">
        <v>7.69</v>
      </c>
      <c r="I169" s="6">
        <v>9.47</v>
      </c>
      <c r="J169" s="6">
        <v>4.51</v>
      </c>
      <c r="K169" s="7">
        <v>2.14</v>
      </c>
      <c r="L169" s="7">
        <v>2.347</v>
      </c>
      <c r="M169" s="7">
        <v>0.23</v>
      </c>
      <c r="N169" s="7">
        <v>0.945</v>
      </c>
      <c r="O169" s="7">
        <f t="shared" si="2"/>
        <v>100.362</v>
      </c>
      <c r="P169" s="8">
        <v>179.8</v>
      </c>
      <c r="Q169" s="8">
        <v>856.4</v>
      </c>
      <c r="R169" s="8">
        <v>14.6</v>
      </c>
      <c r="S169" s="8">
        <v>61.4</v>
      </c>
      <c r="T169" s="8">
        <v>53</v>
      </c>
      <c r="U169" s="8">
        <v>118.9</v>
      </c>
      <c r="V169" s="8">
        <v>214.4</v>
      </c>
      <c r="W169" s="8">
        <v>126.1</v>
      </c>
      <c r="X169" s="8">
        <v>45</v>
      </c>
      <c r="Y169" s="8">
        <v>95.5</v>
      </c>
      <c r="Z169" s="8">
        <v>2.8</v>
      </c>
      <c r="AA169" s="8">
        <v>6.5</v>
      </c>
      <c r="AB169" s="8">
        <v>51.7</v>
      </c>
      <c r="AC169" s="8">
        <v>1084.3</v>
      </c>
      <c r="AD169" s="8">
        <v>31.4</v>
      </c>
      <c r="AE169" s="8">
        <v>290.4</v>
      </c>
      <c r="AF169" s="8">
        <v>98.4</v>
      </c>
      <c r="AG169" s="8">
        <v>3.9</v>
      </c>
      <c r="AH169" s="8"/>
    </row>
    <row r="170" spans="1:34" ht="12.75">
      <c r="A170" s="22" t="s">
        <v>1517</v>
      </c>
      <c r="B170" s="22" t="s">
        <v>1334</v>
      </c>
      <c r="C170" s="22" t="s">
        <v>1437</v>
      </c>
      <c r="D170" s="22" t="s">
        <v>1513</v>
      </c>
      <c r="E170" s="6">
        <v>48.56</v>
      </c>
      <c r="F170" s="6">
        <v>14.78</v>
      </c>
      <c r="G170" s="6">
        <v>12.6</v>
      </c>
      <c r="H170" s="6">
        <v>9.14</v>
      </c>
      <c r="I170" s="6">
        <v>9.09</v>
      </c>
      <c r="J170" s="6">
        <v>3.03</v>
      </c>
      <c r="K170" s="7">
        <v>0.991</v>
      </c>
      <c r="L170" s="7">
        <v>1.771</v>
      </c>
      <c r="M170" s="7">
        <v>0.185</v>
      </c>
      <c r="N170" s="7">
        <v>0.341</v>
      </c>
      <c r="O170" s="7">
        <f t="shared" si="2"/>
        <v>100.488</v>
      </c>
      <c r="P170" s="8">
        <v>200.5</v>
      </c>
      <c r="Q170" s="8">
        <v>291</v>
      </c>
      <c r="R170" s="8">
        <v>25.4</v>
      </c>
      <c r="S170" s="8">
        <v>18.3</v>
      </c>
      <c r="T170" s="8">
        <v>22.7</v>
      </c>
      <c r="U170" s="8">
        <v>46</v>
      </c>
      <c r="V170" s="8">
        <v>270.2</v>
      </c>
      <c r="W170" s="8">
        <v>199.7</v>
      </c>
      <c r="X170" s="8">
        <v>37</v>
      </c>
      <c r="Y170" s="8">
        <v>96</v>
      </c>
      <c r="Z170" s="8">
        <v>1.6</v>
      </c>
      <c r="AA170" s="8">
        <v>1.5</v>
      </c>
      <c r="AB170" s="8">
        <v>17.4</v>
      </c>
      <c r="AC170" s="8">
        <v>462.8</v>
      </c>
      <c r="AD170" s="8">
        <v>26.6</v>
      </c>
      <c r="AE170" s="8">
        <v>173.2</v>
      </c>
      <c r="AF170" s="8">
        <v>29.4</v>
      </c>
      <c r="AG170" s="8">
        <v>1.9</v>
      </c>
      <c r="AH170" s="8"/>
    </row>
    <row r="171" spans="1:34" ht="12.75">
      <c r="A171" s="22" t="s">
        <v>1518</v>
      </c>
      <c r="B171" s="22" t="s">
        <v>1334</v>
      </c>
      <c r="C171" s="22" t="s">
        <v>1437</v>
      </c>
      <c r="D171" s="22" t="s">
        <v>1513</v>
      </c>
      <c r="E171" s="6">
        <v>45.28</v>
      </c>
      <c r="F171" s="6">
        <v>14.76</v>
      </c>
      <c r="G171" s="6">
        <v>12.97</v>
      </c>
      <c r="H171" s="6">
        <v>9.33</v>
      </c>
      <c r="I171" s="6">
        <v>9.97</v>
      </c>
      <c r="J171" s="6">
        <v>3.38</v>
      </c>
      <c r="K171" s="7">
        <v>1.358</v>
      </c>
      <c r="L171" s="7">
        <v>2.535</v>
      </c>
      <c r="M171" s="7">
        <v>0.187</v>
      </c>
      <c r="N171" s="7">
        <v>0.555</v>
      </c>
      <c r="O171" s="7">
        <f t="shared" si="2"/>
        <v>100.325</v>
      </c>
      <c r="P171" s="8">
        <v>221.5</v>
      </c>
      <c r="Q171" s="8">
        <v>502.4</v>
      </c>
      <c r="R171" s="8">
        <v>21.6</v>
      </c>
      <c r="S171" s="8">
        <v>28.3</v>
      </c>
      <c r="T171" s="8">
        <v>34.4</v>
      </c>
      <c r="U171" s="8">
        <v>68.7</v>
      </c>
      <c r="V171" s="8">
        <v>374</v>
      </c>
      <c r="W171" s="8">
        <v>165.3</v>
      </c>
      <c r="X171" s="8">
        <v>41</v>
      </c>
      <c r="Y171" s="8">
        <v>85.2</v>
      </c>
      <c r="Z171" s="8">
        <v>2</v>
      </c>
      <c r="AA171" s="8">
        <v>2.7</v>
      </c>
      <c r="AB171" s="8">
        <v>26.8</v>
      </c>
      <c r="AC171" s="8">
        <v>683</v>
      </c>
      <c r="AD171" s="8">
        <v>27.5</v>
      </c>
      <c r="AE171" s="8">
        <v>180.1</v>
      </c>
      <c r="AF171" s="8">
        <v>55.1</v>
      </c>
      <c r="AG171" s="8">
        <v>2.8</v>
      </c>
      <c r="AH171" s="8"/>
    </row>
    <row r="172" spans="1:34" ht="12.75">
      <c r="A172" s="22" t="s">
        <v>1519</v>
      </c>
      <c r="B172" s="22" t="s">
        <v>1334</v>
      </c>
      <c r="C172" s="22" t="s">
        <v>1437</v>
      </c>
      <c r="D172" s="22" t="s">
        <v>1513</v>
      </c>
      <c r="E172" s="6">
        <v>48.93</v>
      </c>
      <c r="F172" s="6">
        <v>15.59</v>
      </c>
      <c r="G172" s="6">
        <v>12.8</v>
      </c>
      <c r="H172" s="6">
        <v>7.22</v>
      </c>
      <c r="I172" s="6">
        <v>8.44</v>
      </c>
      <c r="J172" s="6">
        <v>3.63</v>
      </c>
      <c r="K172" s="7">
        <v>1.249</v>
      </c>
      <c r="L172" s="7">
        <v>1.983</v>
      </c>
      <c r="M172" s="7">
        <v>0.185</v>
      </c>
      <c r="N172" s="7">
        <v>0.426</v>
      </c>
      <c r="O172" s="7">
        <f t="shared" si="2"/>
        <v>100.45299999999999</v>
      </c>
      <c r="P172" s="8">
        <v>175.1</v>
      </c>
      <c r="Q172" s="8">
        <v>435.3</v>
      </c>
      <c r="R172" s="8">
        <v>19.8</v>
      </c>
      <c r="S172" s="8">
        <v>23.7</v>
      </c>
      <c r="T172" s="8">
        <v>26.3</v>
      </c>
      <c r="U172" s="8">
        <v>53.7</v>
      </c>
      <c r="V172" s="8">
        <v>167.7</v>
      </c>
      <c r="W172" s="8">
        <v>125.9</v>
      </c>
      <c r="X172" s="8">
        <v>40.8</v>
      </c>
      <c r="Y172" s="8">
        <v>103.4</v>
      </c>
      <c r="Z172" s="8">
        <v>1.9</v>
      </c>
      <c r="AA172" s="8">
        <v>3.2</v>
      </c>
      <c r="AB172" s="8">
        <v>25</v>
      </c>
      <c r="AC172" s="8">
        <v>443.6</v>
      </c>
      <c r="AD172" s="8">
        <v>29.1</v>
      </c>
      <c r="AE172" s="8">
        <v>199.1</v>
      </c>
      <c r="AF172" s="8">
        <v>41.4</v>
      </c>
      <c r="AG172" s="8">
        <v>2.1</v>
      </c>
      <c r="AH172" s="8"/>
    </row>
    <row r="173" spans="1:34" ht="12.75">
      <c r="A173" s="22" t="s">
        <v>1520</v>
      </c>
      <c r="B173" s="22" t="s">
        <v>1334</v>
      </c>
      <c r="C173" s="22" t="s">
        <v>1437</v>
      </c>
      <c r="D173" s="22" t="s">
        <v>1521</v>
      </c>
      <c r="E173" s="6">
        <v>49.33</v>
      </c>
      <c r="F173" s="6">
        <v>16.55</v>
      </c>
      <c r="G173" s="6">
        <v>10.53</v>
      </c>
      <c r="H173" s="6">
        <v>6.45</v>
      </c>
      <c r="I173" s="6">
        <v>8.95</v>
      </c>
      <c r="J173" s="6">
        <v>3.74</v>
      </c>
      <c r="K173" s="7">
        <v>1.49</v>
      </c>
      <c r="L173" s="7">
        <v>2.03</v>
      </c>
      <c r="M173" s="7">
        <v>0.156</v>
      </c>
      <c r="N173" s="7">
        <v>0.506</v>
      </c>
      <c r="O173" s="7">
        <f t="shared" si="2"/>
        <v>99.732</v>
      </c>
      <c r="P173" s="8">
        <v>206.9</v>
      </c>
      <c r="Q173" s="8">
        <v>315.5</v>
      </c>
      <c r="R173" s="8">
        <v>19.2</v>
      </c>
      <c r="S173" s="8">
        <v>26.8</v>
      </c>
      <c r="T173" s="8">
        <v>28.9</v>
      </c>
      <c r="U173" s="8">
        <v>68.8</v>
      </c>
      <c r="V173" s="8">
        <v>171.5</v>
      </c>
      <c r="W173" s="8">
        <v>83.8</v>
      </c>
      <c r="X173" s="8">
        <v>42.5</v>
      </c>
      <c r="Y173" s="8">
        <v>86.7</v>
      </c>
      <c r="Z173" s="8">
        <v>3</v>
      </c>
      <c r="AA173" s="8">
        <v>3.1</v>
      </c>
      <c r="AB173" s="8">
        <v>25</v>
      </c>
      <c r="AC173" s="8">
        <v>587.2</v>
      </c>
      <c r="AD173" s="8">
        <v>24.9</v>
      </c>
      <c r="AE173" s="8">
        <v>222.7</v>
      </c>
      <c r="AF173" s="8">
        <v>43.7</v>
      </c>
      <c r="AG173" s="8">
        <v>1.7</v>
      </c>
      <c r="AH173" s="8"/>
    </row>
    <row r="174" spans="1:34" ht="12.75">
      <c r="A174" s="22" t="s">
        <v>1522</v>
      </c>
      <c r="B174" s="22" t="s">
        <v>1334</v>
      </c>
      <c r="C174" s="22" t="s">
        <v>1437</v>
      </c>
      <c r="D174" s="22" t="s">
        <v>1521</v>
      </c>
      <c r="E174" s="6">
        <v>45.26</v>
      </c>
      <c r="F174" s="6">
        <v>15.84</v>
      </c>
      <c r="G174" s="6">
        <v>12.02</v>
      </c>
      <c r="H174" s="6">
        <v>7.03</v>
      </c>
      <c r="I174" s="6">
        <v>9.02</v>
      </c>
      <c r="J174" s="6">
        <v>4.02</v>
      </c>
      <c r="K174" s="7">
        <v>2.407</v>
      </c>
      <c r="L174" s="7">
        <v>2.76</v>
      </c>
      <c r="M174" s="7">
        <v>0.215</v>
      </c>
      <c r="N174" s="7">
        <v>0.749</v>
      </c>
      <c r="O174" s="7">
        <f t="shared" si="2"/>
        <v>99.32099999999998</v>
      </c>
      <c r="P174" s="8">
        <v>236.7</v>
      </c>
      <c r="Q174" s="8">
        <v>444.1</v>
      </c>
      <c r="R174" s="8">
        <v>19.1</v>
      </c>
      <c r="S174" s="8">
        <v>54.7</v>
      </c>
      <c r="T174" s="8">
        <v>46.1</v>
      </c>
      <c r="U174" s="8">
        <v>116.3</v>
      </c>
      <c r="V174" s="8">
        <v>126.4</v>
      </c>
      <c r="W174" s="8">
        <v>83.1</v>
      </c>
      <c r="X174" s="8">
        <v>33.7</v>
      </c>
      <c r="Y174" s="8">
        <v>84.4</v>
      </c>
      <c r="Z174" s="8">
        <v>2.9</v>
      </c>
      <c r="AA174" s="8">
        <v>7.2</v>
      </c>
      <c r="AB174" s="8">
        <v>52.2</v>
      </c>
      <c r="AC174" s="8">
        <v>769</v>
      </c>
      <c r="AD174" s="8">
        <v>31.9</v>
      </c>
      <c r="AE174" s="8">
        <v>348.1</v>
      </c>
      <c r="AF174" s="8">
        <v>91.6</v>
      </c>
      <c r="AG174" s="8">
        <v>3.4</v>
      </c>
      <c r="AH174" s="8"/>
    </row>
    <row r="175" spans="1:34" ht="12.75">
      <c r="A175" s="22" t="s">
        <v>1523</v>
      </c>
      <c r="B175" s="22" t="s">
        <v>1334</v>
      </c>
      <c r="C175" s="22" t="s">
        <v>1437</v>
      </c>
      <c r="D175" s="22" t="s">
        <v>1521</v>
      </c>
      <c r="E175" s="6">
        <v>49.75</v>
      </c>
      <c r="F175" s="6">
        <v>15.27</v>
      </c>
      <c r="G175" s="6">
        <v>10.94</v>
      </c>
      <c r="H175" s="6">
        <v>6.98</v>
      </c>
      <c r="I175" s="6">
        <v>9.14</v>
      </c>
      <c r="J175" s="6">
        <v>3.45</v>
      </c>
      <c r="K175" s="7">
        <v>1.133</v>
      </c>
      <c r="L175" s="7">
        <v>2.704</v>
      </c>
      <c r="M175" s="7">
        <v>0.151</v>
      </c>
      <c r="N175" s="7">
        <v>0.491</v>
      </c>
      <c r="O175" s="7">
        <f t="shared" si="2"/>
        <v>100.00899999999999</v>
      </c>
      <c r="P175" s="8">
        <v>214</v>
      </c>
      <c r="Q175" s="8">
        <v>294.9</v>
      </c>
      <c r="R175" s="8">
        <v>17.9</v>
      </c>
      <c r="S175" s="8">
        <v>25.6</v>
      </c>
      <c r="T175" s="8">
        <v>28.6</v>
      </c>
      <c r="U175" s="8">
        <v>59.4</v>
      </c>
      <c r="V175" s="8">
        <v>261.1</v>
      </c>
      <c r="W175" s="8">
        <v>128</v>
      </c>
      <c r="X175" s="8">
        <v>43.9</v>
      </c>
      <c r="Y175" s="8">
        <v>95</v>
      </c>
      <c r="Z175" s="8">
        <v>1.9</v>
      </c>
      <c r="AA175" s="8">
        <v>1.8</v>
      </c>
      <c r="AB175" s="8">
        <v>16.9</v>
      </c>
      <c r="AC175" s="8">
        <v>493</v>
      </c>
      <c r="AD175" s="8">
        <v>28.6</v>
      </c>
      <c r="AE175" s="8">
        <v>259.5</v>
      </c>
      <c r="AF175" s="8">
        <v>36</v>
      </c>
      <c r="AG175" s="8">
        <v>2</v>
      </c>
      <c r="AH175" s="8"/>
    </row>
    <row r="176" spans="1:34" ht="12.75">
      <c r="A176" s="22" t="s">
        <v>1524</v>
      </c>
      <c r="B176" s="22" t="s">
        <v>1334</v>
      </c>
      <c r="C176" s="22" t="s">
        <v>1437</v>
      </c>
      <c r="D176" s="22" t="s">
        <v>1521</v>
      </c>
      <c r="E176" s="6">
        <v>47.8</v>
      </c>
      <c r="F176" s="6">
        <v>16.53</v>
      </c>
      <c r="G176" s="6">
        <v>11.1</v>
      </c>
      <c r="H176" s="6">
        <v>7.87</v>
      </c>
      <c r="I176" s="6">
        <v>9.52</v>
      </c>
      <c r="J176" s="6">
        <v>3.71</v>
      </c>
      <c r="K176" s="7">
        <v>1.402</v>
      </c>
      <c r="L176" s="7">
        <v>2.13</v>
      </c>
      <c r="M176" s="7">
        <v>0.168</v>
      </c>
      <c r="N176" s="7">
        <v>0.46</v>
      </c>
      <c r="O176" s="7">
        <f t="shared" si="2"/>
        <v>100.68999999999998</v>
      </c>
      <c r="P176" s="8">
        <v>219.4</v>
      </c>
      <c r="Q176" s="8">
        <v>274</v>
      </c>
      <c r="R176" s="8">
        <v>19.6</v>
      </c>
      <c r="S176" s="8">
        <v>30.2</v>
      </c>
      <c r="T176" s="8">
        <v>27.2</v>
      </c>
      <c r="U176" s="8">
        <v>61.4</v>
      </c>
      <c r="V176" s="8">
        <v>177.8</v>
      </c>
      <c r="W176" s="8">
        <v>109.6</v>
      </c>
      <c r="X176" s="8">
        <v>46.9</v>
      </c>
      <c r="Y176" s="8">
        <v>85.6</v>
      </c>
      <c r="Z176" s="8">
        <v>2.6</v>
      </c>
      <c r="AA176" s="8">
        <v>3.2</v>
      </c>
      <c r="AB176" s="8">
        <v>22.9</v>
      </c>
      <c r="AC176" s="8">
        <v>556.3</v>
      </c>
      <c r="AD176" s="8">
        <v>25.4</v>
      </c>
      <c r="AE176" s="8">
        <v>211.1</v>
      </c>
      <c r="AF176" s="8">
        <v>43.8</v>
      </c>
      <c r="AG176" s="8">
        <v>2.1</v>
      </c>
      <c r="AH176" s="8"/>
    </row>
    <row r="177" spans="1:34" ht="12.75">
      <c r="A177" s="22" t="s">
        <v>1525</v>
      </c>
      <c r="B177" s="22" t="s">
        <v>1334</v>
      </c>
      <c r="C177" s="22" t="s">
        <v>1437</v>
      </c>
      <c r="D177" s="22" t="s">
        <v>1521</v>
      </c>
      <c r="E177" s="6">
        <v>48.23</v>
      </c>
      <c r="F177" s="6">
        <v>16.58</v>
      </c>
      <c r="G177" s="6">
        <v>11.1</v>
      </c>
      <c r="H177" s="6">
        <v>7.67</v>
      </c>
      <c r="I177" s="6">
        <v>9.74</v>
      </c>
      <c r="J177" s="6">
        <v>3.66</v>
      </c>
      <c r="K177" s="7">
        <v>1.288</v>
      </c>
      <c r="L177" s="7">
        <v>2.065</v>
      </c>
      <c r="M177" s="7">
        <v>0.164</v>
      </c>
      <c r="N177" s="7">
        <v>0.416</v>
      </c>
      <c r="O177" s="7">
        <f t="shared" si="2"/>
        <v>100.91299999999998</v>
      </c>
      <c r="P177" s="8">
        <v>215.4</v>
      </c>
      <c r="Q177" s="8">
        <v>268.6</v>
      </c>
      <c r="R177" s="8">
        <v>20.8</v>
      </c>
      <c r="S177" s="8">
        <v>24.9</v>
      </c>
      <c r="T177" s="8">
        <v>23.1</v>
      </c>
      <c r="U177" s="8">
        <v>54.4</v>
      </c>
      <c r="V177" s="8">
        <v>203.8</v>
      </c>
      <c r="W177" s="8">
        <v>100.3</v>
      </c>
      <c r="X177" s="8">
        <v>49.7</v>
      </c>
      <c r="Y177" s="8">
        <v>85.2</v>
      </c>
      <c r="Z177" s="8">
        <v>2.1</v>
      </c>
      <c r="AA177" s="8">
        <v>3</v>
      </c>
      <c r="AB177" s="8">
        <v>20.4</v>
      </c>
      <c r="AC177" s="8">
        <v>526.9</v>
      </c>
      <c r="AD177" s="8">
        <v>25</v>
      </c>
      <c r="AE177" s="8">
        <v>197.8</v>
      </c>
      <c r="AF177" s="8">
        <v>39.1</v>
      </c>
      <c r="AG177" s="8">
        <v>1.4</v>
      </c>
      <c r="AH177" s="8"/>
    </row>
    <row r="178" spans="1:34" ht="12.75">
      <c r="A178" s="22" t="s">
        <v>1526</v>
      </c>
      <c r="B178" s="22" t="s">
        <v>1334</v>
      </c>
      <c r="C178" s="22" t="s">
        <v>1437</v>
      </c>
      <c r="D178" s="22" t="s">
        <v>1521</v>
      </c>
      <c r="E178" s="6">
        <v>47.89</v>
      </c>
      <c r="F178" s="6">
        <v>16.21</v>
      </c>
      <c r="G178" s="6">
        <v>10.85</v>
      </c>
      <c r="H178" s="6">
        <v>7.13</v>
      </c>
      <c r="I178" s="6">
        <v>8.74</v>
      </c>
      <c r="J178" s="6">
        <v>4.11</v>
      </c>
      <c r="K178" s="7">
        <v>1.939</v>
      </c>
      <c r="L178" s="7">
        <v>2.544</v>
      </c>
      <c r="M178" s="7">
        <v>0.174</v>
      </c>
      <c r="N178" s="7">
        <v>0.636</v>
      </c>
      <c r="O178" s="7">
        <f t="shared" si="2"/>
        <v>100.22299999999997</v>
      </c>
      <c r="P178" s="8">
        <v>211.2</v>
      </c>
      <c r="Q178" s="8">
        <v>363.5</v>
      </c>
      <c r="R178" s="8">
        <v>18.3</v>
      </c>
      <c r="S178" s="8">
        <v>36.6</v>
      </c>
      <c r="T178" s="8">
        <v>35.5</v>
      </c>
      <c r="U178" s="8">
        <v>75.7</v>
      </c>
      <c r="V178" s="8">
        <v>141.2</v>
      </c>
      <c r="W178" s="8">
        <v>116.8</v>
      </c>
      <c r="X178" s="8">
        <v>46.3</v>
      </c>
      <c r="Y178" s="8">
        <v>79.8</v>
      </c>
      <c r="Z178" s="8">
        <v>2</v>
      </c>
      <c r="AA178" s="8">
        <v>4.2</v>
      </c>
      <c r="AB178" s="8">
        <v>38</v>
      </c>
      <c r="AC178" s="8">
        <v>611.9</v>
      </c>
      <c r="AD178" s="8">
        <v>30.3</v>
      </c>
      <c r="AE178" s="8">
        <v>325.2</v>
      </c>
      <c r="AF178" s="8">
        <v>66.4</v>
      </c>
      <c r="AG178" s="8">
        <v>2.5</v>
      </c>
      <c r="AH178" s="8"/>
    </row>
    <row r="179" spans="1:34" ht="12.75">
      <c r="A179" s="22" t="s">
        <v>1527</v>
      </c>
      <c r="B179" s="22" t="s">
        <v>1334</v>
      </c>
      <c r="C179" s="22" t="s">
        <v>1437</v>
      </c>
      <c r="D179" s="22" t="s">
        <v>1528</v>
      </c>
      <c r="E179" s="6">
        <v>48.62</v>
      </c>
      <c r="F179" s="6">
        <v>15.38</v>
      </c>
      <c r="G179" s="6">
        <v>11.42</v>
      </c>
      <c r="H179" s="6">
        <v>8.44</v>
      </c>
      <c r="I179" s="6">
        <v>8.27</v>
      </c>
      <c r="J179" s="6">
        <v>3.76</v>
      </c>
      <c r="K179" s="7">
        <v>1.842</v>
      </c>
      <c r="L179" s="7">
        <v>1.917</v>
      </c>
      <c r="M179" s="7">
        <v>0.165</v>
      </c>
      <c r="N179" s="7">
        <v>0.46</v>
      </c>
      <c r="O179" s="7">
        <f t="shared" si="2"/>
        <v>100.274</v>
      </c>
      <c r="P179" s="8">
        <v>178.3</v>
      </c>
      <c r="Q179" s="8">
        <v>455.1</v>
      </c>
      <c r="R179" s="8">
        <v>20.1</v>
      </c>
      <c r="S179" s="8">
        <v>24.8</v>
      </c>
      <c r="T179" s="8">
        <v>28.8</v>
      </c>
      <c r="U179" s="8">
        <v>61.8</v>
      </c>
      <c r="V179" s="8">
        <v>211.9</v>
      </c>
      <c r="W179" s="8">
        <v>158.9</v>
      </c>
      <c r="X179" s="8">
        <v>59</v>
      </c>
      <c r="Y179" s="8">
        <v>84.3</v>
      </c>
      <c r="Z179" s="8">
        <v>3</v>
      </c>
      <c r="AA179" s="8">
        <v>3</v>
      </c>
      <c r="AB179" s="8">
        <v>29.5</v>
      </c>
      <c r="AC179" s="8">
        <v>552.7</v>
      </c>
      <c r="AD179" s="8">
        <v>28.7</v>
      </c>
      <c r="AE179" s="8">
        <v>200.3</v>
      </c>
      <c r="AF179" s="8">
        <v>44.5</v>
      </c>
      <c r="AG179" s="8">
        <v>2.5</v>
      </c>
      <c r="AH179" s="8"/>
    </row>
    <row r="180" spans="1:34" ht="12.75">
      <c r="A180" s="22" t="s">
        <v>1529</v>
      </c>
      <c r="B180" s="22" t="s">
        <v>1334</v>
      </c>
      <c r="C180" s="22" t="s">
        <v>1437</v>
      </c>
      <c r="D180" s="22" t="s">
        <v>1528</v>
      </c>
      <c r="E180" s="6">
        <v>50.87</v>
      </c>
      <c r="F180" s="6">
        <v>15.91</v>
      </c>
      <c r="G180" s="6">
        <v>11.14</v>
      </c>
      <c r="H180" s="6">
        <v>7.07</v>
      </c>
      <c r="I180" s="6">
        <v>8.36</v>
      </c>
      <c r="J180" s="6">
        <v>3.62</v>
      </c>
      <c r="K180" s="7">
        <v>1.39</v>
      </c>
      <c r="L180" s="7">
        <v>1.58</v>
      </c>
      <c r="M180" s="7">
        <v>0.163</v>
      </c>
      <c r="N180" s="7">
        <v>0.311</v>
      </c>
      <c r="O180" s="7">
        <f t="shared" si="2"/>
        <v>100.41400000000002</v>
      </c>
      <c r="P180" s="8">
        <v>176.3</v>
      </c>
      <c r="Q180" s="8">
        <v>303</v>
      </c>
      <c r="R180" s="8">
        <v>17.7</v>
      </c>
      <c r="S180" s="8">
        <v>24.7</v>
      </c>
      <c r="T180" s="8">
        <v>19.2</v>
      </c>
      <c r="U180" s="8">
        <v>36.9</v>
      </c>
      <c r="V180" s="8">
        <v>232.8</v>
      </c>
      <c r="W180" s="8">
        <v>97.6</v>
      </c>
      <c r="X180" s="8">
        <v>57.8</v>
      </c>
      <c r="Y180" s="8">
        <v>93.8</v>
      </c>
      <c r="Z180" s="8">
        <v>3.4</v>
      </c>
      <c r="AA180" s="8">
        <v>3.4</v>
      </c>
      <c r="AB180" s="8">
        <v>23.9</v>
      </c>
      <c r="AC180" s="8">
        <v>400.6</v>
      </c>
      <c r="AD180" s="8">
        <v>26.9</v>
      </c>
      <c r="AE180" s="8">
        <v>147.1</v>
      </c>
      <c r="AF180" s="8">
        <v>26.7</v>
      </c>
      <c r="AG180" s="8">
        <v>0</v>
      </c>
      <c r="AH180" s="8"/>
    </row>
    <row r="181" spans="1:34" ht="12.75">
      <c r="A181" s="22" t="s">
        <v>1530</v>
      </c>
      <c r="B181" s="22" t="s">
        <v>1334</v>
      </c>
      <c r="C181" s="22" t="s">
        <v>1437</v>
      </c>
      <c r="D181" s="22" t="s">
        <v>1528</v>
      </c>
      <c r="E181" s="6">
        <v>46.41</v>
      </c>
      <c r="F181" s="6">
        <v>15.85</v>
      </c>
      <c r="G181" s="6">
        <v>12.32</v>
      </c>
      <c r="H181" s="6">
        <v>7.2</v>
      </c>
      <c r="I181" s="6">
        <v>9.11</v>
      </c>
      <c r="J181" s="6">
        <v>3.58</v>
      </c>
      <c r="K181" s="7">
        <v>1.839</v>
      </c>
      <c r="L181" s="7">
        <v>2.088</v>
      </c>
      <c r="M181" s="7">
        <v>0.183</v>
      </c>
      <c r="N181" s="7">
        <v>0.475</v>
      </c>
      <c r="O181" s="7">
        <f t="shared" si="2"/>
        <v>99.05499999999999</v>
      </c>
      <c r="P181" s="8">
        <v>182.9</v>
      </c>
      <c r="Q181" s="8">
        <v>649.4</v>
      </c>
      <c r="R181" s="8">
        <v>18.6</v>
      </c>
      <c r="S181" s="8">
        <v>30.4</v>
      </c>
      <c r="T181" s="8">
        <v>23.7</v>
      </c>
      <c r="U181" s="8">
        <v>60.3</v>
      </c>
      <c r="V181" s="8">
        <v>128</v>
      </c>
      <c r="W181" s="8">
        <v>107.4</v>
      </c>
      <c r="X181" s="8">
        <v>52.1</v>
      </c>
      <c r="Y181" s="8">
        <v>83.4</v>
      </c>
      <c r="Z181" s="8">
        <v>3.2</v>
      </c>
      <c r="AA181" s="8">
        <v>3.7</v>
      </c>
      <c r="AB181" s="8">
        <v>29.2</v>
      </c>
      <c r="AC181" s="8">
        <v>661.8</v>
      </c>
      <c r="AD181" s="8">
        <v>25.4</v>
      </c>
      <c r="AE181" s="8">
        <v>185.7</v>
      </c>
      <c r="AF181" s="8">
        <v>46.8</v>
      </c>
      <c r="AG181" s="8">
        <v>3.1</v>
      </c>
      <c r="AH181" s="8"/>
    </row>
    <row r="182" spans="1:34" ht="12.75">
      <c r="A182" s="22" t="s">
        <v>1531</v>
      </c>
      <c r="B182" s="22" t="s">
        <v>1334</v>
      </c>
      <c r="C182" s="22" t="s">
        <v>1437</v>
      </c>
      <c r="D182" s="22" t="s">
        <v>1532</v>
      </c>
      <c r="E182" s="6">
        <v>50.67</v>
      </c>
      <c r="F182" s="6">
        <v>16.37</v>
      </c>
      <c r="G182" s="6">
        <v>10.54</v>
      </c>
      <c r="H182" s="6">
        <v>6.47</v>
      </c>
      <c r="I182" s="6">
        <v>8.16</v>
      </c>
      <c r="J182" s="6">
        <v>3.78</v>
      </c>
      <c r="K182" s="7">
        <v>1.708</v>
      </c>
      <c r="L182" s="7">
        <v>1.757</v>
      </c>
      <c r="M182" s="7">
        <v>0.152</v>
      </c>
      <c r="N182" s="7">
        <v>0.406</v>
      </c>
      <c r="O182" s="7">
        <f t="shared" si="2"/>
        <v>100.01300000000002</v>
      </c>
      <c r="P182" s="8">
        <v>173.9</v>
      </c>
      <c r="Q182" s="8">
        <v>436.5</v>
      </c>
      <c r="R182" s="8">
        <v>20.2</v>
      </c>
      <c r="S182" s="8">
        <v>27.4</v>
      </c>
      <c r="T182" s="8">
        <v>24.9</v>
      </c>
      <c r="U182" s="8">
        <v>57</v>
      </c>
      <c r="V182" s="8">
        <v>192.3</v>
      </c>
      <c r="W182" s="8">
        <v>85.7</v>
      </c>
      <c r="X182" s="8">
        <v>30.1</v>
      </c>
      <c r="Y182" s="8">
        <v>86.2</v>
      </c>
      <c r="Z182" s="8">
        <v>3.3</v>
      </c>
      <c r="AA182" s="8">
        <v>2.6</v>
      </c>
      <c r="AB182" s="8">
        <v>24.8</v>
      </c>
      <c r="AC182" s="8">
        <v>514</v>
      </c>
      <c r="AD182" s="8">
        <v>27</v>
      </c>
      <c r="AE182" s="8">
        <v>178.2</v>
      </c>
      <c r="AF182" s="8">
        <v>36.4</v>
      </c>
      <c r="AG182" s="8">
        <v>1.7</v>
      </c>
      <c r="AH182" s="8"/>
    </row>
    <row r="183" spans="1:34" ht="12.75">
      <c r="A183" s="22" t="s">
        <v>1533</v>
      </c>
      <c r="B183" s="22" t="s">
        <v>1334</v>
      </c>
      <c r="C183" s="22" t="s">
        <v>1437</v>
      </c>
      <c r="D183" s="22" t="s">
        <v>1532</v>
      </c>
      <c r="E183" s="6">
        <v>51.35</v>
      </c>
      <c r="F183" s="6">
        <v>16.36</v>
      </c>
      <c r="G183" s="6">
        <v>11.18</v>
      </c>
      <c r="H183" s="6">
        <v>6.12</v>
      </c>
      <c r="I183" s="6">
        <v>8.11</v>
      </c>
      <c r="J183" s="6">
        <v>3.88</v>
      </c>
      <c r="K183" s="7">
        <v>1.263</v>
      </c>
      <c r="L183" s="7">
        <v>1.591</v>
      </c>
      <c r="M183" s="7">
        <v>0.153</v>
      </c>
      <c r="N183" s="7">
        <v>0.304</v>
      </c>
      <c r="O183" s="7">
        <f t="shared" si="2"/>
        <v>100.31100000000002</v>
      </c>
      <c r="P183" s="8">
        <v>161.1</v>
      </c>
      <c r="Q183" s="8">
        <v>322.2</v>
      </c>
      <c r="R183" s="8">
        <v>20.5</v>
      </c>
      <c r="S183" s="8">
        <v>16.3</v>
      </c>
      <c r="T183" s="8">
        <v>17.4</v>
      </c>
      <c r="U183" s="8">
        <v>43.5</v>
      </c>
      <c r="V183" s="8">
        <v>163.1</v>
      </c>
      <c r="W183" s="8">
        <v>69.3</v>
      </c>
      <c r="X183" s="8">
        <v>47.3</v>
      </c>
      <c r="Y183" s="8">
        <v>96.5</v>
      </c>
      <c r="Z183" s="8">
        <v>3.2</v>
      </c>
      <c r="AA183" s="8">
        <v>2.9</v>
      </c>
      <c r="AB183" s="8">
        <v>19.4</v>
      </c>
      <c r="AC183" s="8">
        <v>404.1</v>
      </c>
      <c r="AD183" s="8">
        <v>26.1</v>
      </c>
      <c r="AE183" s="8">
        <v>155.2</v>
      </c>
      <c r="AF183" s="8">
        <v>24.4</v>
      </c>
      <c r="AG183" s="8">
        <v>0.8</v>
      </c>
      <c r="AH183" s="8"/>
    </row>
    <row r="184" spans="1:34" ht="12.75">
      <c r="A184" s="22" t="s">
        <v>1534</v>
      </c>
      <c r="B184" s="22" t="s">
        <v>1334</v>
      </c>
      <c r="C184" s="22" t="s">
        <v>1437</v>
      </c>
      <c r="D184" s="22" t="s">
        <v>1343</v>
      </c>
      <c r="E184" s="6">
        <v>51.11</v>
      </c>
      <c r="F184" s="6">
        <v>13.9</v>
      </c>
      <c r="G184" s="6">
        <v>11.96</v>
      </c>
      <c r="H184" s="6">
        <v>8.25</v>
      </c>
      <c r="I184" s="6">
        <v>8.74</v>
      </c>
      <c r="J184" s="6">
        <v>2.8</v>
      </c>
      <c r="K184" s="7">
        <v>0.532</v>
      </c>
      <c r="L184" s="7">
        <v>1.638</v>
      </c>
      <c r="M184" s="7">
        <v>0.157</v>
      </c>
      <c r="N184" s="7">
        <v>0.233</v>
      </c>
      <c r="O184" s="7">
        <f t="shared" si="2"/>
        <v>99.32</v>
      </c>
      <c r="P184" s="8">
        <v>197.3</v>
      </c>
      <c r="Q184" s="8">
        <v>261.3</v>
      </c>
      <c r="R184" s="8">
        <v>22.9</v>
      </c>
      <c r="S184" s="8">
        <v>10.5</v>
      </c>
      <c r="T184" s="8">
        <v>17.3</v>
      </c>
      <c r="U184" s="8">
        <v>30</v>
      </c>
      <c r="V184" s="8">
        <v>332</v>
      </c>
      <c r="W184" s="8">
        <v>269.2</v>
      </c>
      <c r="X184" s="8">
        <v>114.8</v>
      </c>
      <c r="Y184" s="8">
        <v>105.8</v>
      </c>
      <c r="Z184" s="8">
        <v>1.9</v>
      </c>
      <c r="AA184" s="8">
        <v>2</v>
      </c>
      <c r="AB184" s="8">
        <v>10.5</v>
      </c>
      <c r="AC184" s="8">
        <v>293.4</v>
      </c>
      <c r="AD184" s="8">
        <v>22.7</v>
      </c>
      <c r="AE184" s="8">
        <v>109.8</v>
      </c>
      <c r="AF184" s="8">
        <v>15.1</v>
      </c>
      <c r="AG184" s="8">
        <v>1.5</v>
      </c>
      <c r="AH184" s="8"/>
    </row>
    <row r="185" spans="1:34" ht="12.75">
      <c r="A185" s="22" t="s">
        <v>1535</v>
      </c>
      <c r="B185" s="22" t="s">
        <v>1334</v>
      </c>
      <c r="C185" s="22" t="s">
        <v>1437</v>
      </c>
      <c r="D185" s="22" t="s">
        <v>1343</v>
      </c>
      <c r="E185" s="6">
        <v>47.31</v>
      </c>
      <c r="F185" s="6">
        <v>16.99</v>
      </c>
      <c r="G185" s="6">
        <v>11.15</v>
      </c>
      <c r="H185" s="6">
        <v>4.77</v>
      </c>
      <c r="I185" s="6">
        <v>10.72</v>
      </c>
      <c r="J185" s="6">
        <v>3.72</v>
      </c>
      <c r="K185" s="7">
        <v>1.494</v>
      </c>
      <c r="L185" s="7">
        <v>2.388</v>
      </c>
      <c r="M185" s="7">
        <v>0.17</v>
      </c>
      <c r="N185" s="7">
        <v>0.557</v>
      </c>
      <c r="O185" s="7">
        <f t="shared" si="2"/>
        <v>99.269</v>
      </c>
      <c r="P185" s="8">
        <v>234</v>
      </c>
      <c r="Q185" s="8">
        <v>664.4</v>
      </c>
      <c r="R185" s="8">
        <v>18.7</v>
      </c>
      <c r="S185" s="8">
        <v>32.1</v>
      </c>
      <c r="T185" s="8">
        <v>31.5</v>
      </c>
      <c r="U185" s="8">
        <v>61.3</v>
      </c>
      <c r="V185" s="8">
        <v>30</v>
      </c>
      <c r="W185" s="8">
        <v>38.8</v>
      </c>
      <c r="X185" s="8">
        <v>60.2</v>
      </c>
      <c r="Y185" s="8">
        <v>85.6</v>
      </c>
      <c r="Z185" s="8">
        <v>1.4</v>
      </c>
      <c r="AA185" s="8">
        <v>4.2</v>
      </c>
      <c r="AB185" s="8">
        <v>28.5</v>
      </c>
      <c r="AC185" s="8">
        <v>589.4</v>
      </c>
      <c r="AD185" s="8">
        <v>29.2</v>
      </c>
      <c r="AE185" s="8">
        <v>204.7</v>
      </c>
      <c r="AF185" s="8">
        <v>55.1</v>
      </c>
      <c r="AG185" s="8">
        <v>2.6</v>
      </c>
      <c r="AH185" s="8"/>
    </row>
    <row r="186" spans="1:34" ht="12.75">
      <c r="A186" s="22" t="s">
        <v>1536</v>
      </c>
      <c r="B186" s="22" t="s">
        <v>1334</v>
      </c>
      <c r="C186" s="22" t="s">
        <v>1437</v>
      </c>
      <c r="D186" s="22" t="s">
        <v>1343</v>
      </c>
      <c r="E186" s="6">
        <v>45.48</v>
      </c>
      <c r="F186" s="6">
        <v>16.58</v>
      </c>
      <c r="G186" s="6">
        <v>10.56</v>
      </c>
      <c r="H186" s="6">
        <v>6.12</v>
      </c>
      <c r="I186" s="6">
        <v>11.49</v>
      </c>
      <c r="J186" s="6">
        <v>3.18</v>
      </c>
      <c r="K186" s="7">
        <v>1.713</v>
      </c>
      <c r="L186" s="7">
        <v>2.387</v>
      </c>
      <c r="M186" s="7">
        <v>0.166</v>
      </c>
      <c r="N186" s="7">
        <v>0.637</v>
      </c>
      <c r="O186" s="7">
        <f t="shared" si="2"/>
        <v>98.31299999999999</v>
      </c>
      <c r="P186" s="8">
        <v>236.7</v>
      </c>
      <c r="Q186" s="8">
        <v>766.1</v>
      </c>
      <c r="R186" s="8">
        <v>22.7</v>
      </c>
      <c r="S186" s="8">
        <v>35.8</v>
      </c>
      <c r="T186" s="8">
        <v>36.4</v>
      </c>
      <c r="U186" s="8">
        <v>81.8</v>
      </c>
      <c r="V186" s="8">
        <v>131.8</v>
      </c>
      <c r="W186" s="8">
        <v>65</v>
      </c>
      <c r="X186" s="8">
        <v>61.4</v>
      </c>
      <c r="Y186" s="8">
        <v>80.9</v>
      </c>
      <c r="Z186" s="8">
        <v>3.2</v>
      </c>
      <c r="AA186" s="8">
        <v>4</v>
      </c>
      <c r="AB186" s="8">
        <v>33.8</v>
      </c>
      <c r="AC186" s="8">
        <v>735.8</v>
      </c>
      <c r="AD186" s="8">
        <v>28.9</v>
      </c>
      <c r="AE186" s="8">
        <v>225.5</v>
      </c>
      <c r="AF186" s="8">
        <v>64.8</v>
      </c>
      <c r="AG186" s="8">
        <v>3.4</v>
      </c>
      <c r="AH186" s="8"/>
    </row>
    <row r="187" spans="1:34" ht="12.75">
      <c r="A187" s="22" t="s">
        <v>1537</v>
      </c>
      <c r="B187" s="22" t="s">
        <v>1334</v>
      </c>
      <c r="C187" s="22" t="s">
        <v>1437</v>
      </c>
      <c r="D187" s="22" t="s">
        <v>1343</v>
      </c>
      <c r="E187" s="6">
        <v>47.65</v>
      </c>
      <c r="F187" s="6">
        <v>14.37</v>
      </c>
      <c r="G187" s="6">
        <v>12.03</v>
      </c>
      <c r="H187" s="6">
        <v>8.52</v>
      </c>
      <c r="I187" s="6">
        <v>10.41</v>
      </c>
      <c r="J187" s="6">
        <v>2.94</v>
      </c>
      <c r="K187" s="7">
        <v>0.867</v>
      </c>
      <c r="L187" s="7">
        <v>1.751</v>
      </c>
      <c r="M187" s="7">
        <v>0.173</v>
      </c>
      <c r="N187" s="7">
        <v>0.311</v>
      </c>
      <c r="O187" s="7">
        <f t="shared" si="2"/>
        <v>99.022</v>
      </c>
      <c r="P187" s="8">
        <v>210.4</v>
      </c>
      <c r="Q187" s="8">
        <v>286.5</v>
      </c>
      <c r="R187" s="8">
        <v>22.6</v>
      </c>
      <c r="S187" s="8">
        <v>19.9</v>
      </c>
      <c r="T187" s="8">
        <v>17.6</v>
      </c>
      <c r="U187" s="8">
        <v>34.5</v>
      </c>
      <c r="V187" s="8">
        <v>318.8</v>
      </c>
      <c r="W187" s="8">
        <v>202.5</v>
      </c>
      <c r="X187" s="8">
        <v>74.4</v>
      </c>
      <c r="Y187" s="8">
        <v>97.2</v>
      </c>
      <c r="Z187" s="8">
        <v>2.7</v>
      </c>
      <c r="AA187" s="8">
        <v>2.1</v>
      </c>
      <c r="AB187" s="8">
        <v>15.7</v>
      </c>
      <c r="AC187" s="8">
        <v>374.3</v>
      </c>
      <c r="AD187" s="8">
        <v>23.9</v>
      </c>
      <c r="AE187" s="8">
        <v>129.5</v>
      </c>
      <c r="AF187" s="8">
        <v>28.2</v>
      </c>
      <c r="AG187" s="8">
        <v>1.5</v>
      </c>
      <c r="AH187" s="8"/>
    </row>
    <row r="188" spans="1:34" ht="12.75">
      <c r="A188" s="22" t="s">
        <v>1538</v>
      </c>
      <c r="B188" s="22" t="s">
        <v>1334</v>
      </c>
      <c r="C188" s="22" t="s">
        <v>1437</v>
      </c>
      <c r="D188" s="22" t="s">
        <v>1343</v>
      </c>
      <c r="E188" s="6">
        <v>47.9</v>
      </c>
      <c r="F188" s="6">
        <v>14.8</v>
      </c>
      <c r="G188" s="6">
        <v>11.85</v>
      </c>
      <c r="H188" s="6">
        <v>8.22</v>
      </c>
      <c r="I188" s="6">
        <v>9.86</v>
      </c>
      <c r="J188" s="6">
        <v>3.17</v>
      </c>
      <c r="K188" s="7">
        <v>0.791</v>
      </c>
      <c r="L188" s="7">
        <v>1.572</v>
      </c>
      <c r="M188" s="7">
        <v>0.164</v>
      </c>
      <c r="N188" s="7">
        <v>0.283</v>
      </c>
      <c r="O188" s="7">
        <f t="shared" si="2"/>
        <v>98.61</v>
      </c>
      <c r="P188" s="8">
        <v>203.8</v>
      </c>
      <c r="Q188" s="8">
        <v>318.6</v>
      </c>
      <c r="R188" s="8">
        <v>24.5</v>
      </c>
      <c r="S188" s="8">
        <v>22.4</v>
      </c>
      <c r="T188" s="8">
        <v>15.9</v>
      </c>
      <c r="U188" s="8">
        <v>35.2</v>
      </c>
      <c r="V188" s="8">
        <v>287.9</v>
      </c>
      <c r="W188" s="8">
        <v>180.1</v>
      </c>
      <c r="X188" s="8">
        <v>88.5</v>
      </c>
      <c r="Y188" s="8">
        <v>94.4</v>
      </c>
      <c r="Z188" s="8">
        <v>0.4</v>
      </c>
      <c r="AA188" s="8">
        <v>0.7</v>
      </c>
      <c r="AB188" s="8">
        <v>13.2</v>
      </c>
      <c r="AC188" s="8">
        <v>357.4</v>
      </c>
      <c r="AD188" s="8">
        <v>22.9</v>
      </c>
      <c r="AE188" s="8">
        <v>122.1</v>
      </c>
      <c r="AF188" s="8">
        <v>25.1</v>
      </c>
      <c r="AG188" s="8">
        <v>1.6</v>
      </c>
      <c r="AH188" s="8"/>
    </row>
    <row r="189" spans="1:34" ht="12.75">
      <c r="A189" s="22" t="s">
        <v>1539</v>
      </c>
      <c r="B189" s="22" t="s">
        <v>1334</v>
      </c>
      <c r="C189" s="22" t="s">
        <v>1437</v>
      </c>
      <c r="D189" s="22" t="s">
        <v>1343</v>
      </c>
      <c r="E189" s="6">
        <v>49.88</v>
      </c>
      <c r="F189" s="6">
        <v>14.52</v>
      </c>
      <c r="G189" s="6">
        <v>11.11</v>
      </c>
      <c r="H189" s="6">
        <v>7.64</v>
      </c>
      <c r="I189" s="6">
        <v>10.04</v>
      </c>
      <c r="J189" s="6">
        <v>3.03</v>
      </c>
      <c r="K189" s="7">
        <v>0.862</v>
      </c>
      <c r="L189" s="7">
        <v>1.71</v>
      </c>
      <c r="M189" s="7">
        <v>0.144</v>
      </c>
      <c r="N189" s="7">
        <v>0.313</v>
      </c>
      <c r="O189" s="7">
        <f t="shared" si="2"/>
        <v>99.249</v>
      </c>
      <c r="P189" s="8">
        <v>192.2</v>
      </c>
      <c r="Q189" s="8">
        <v>319</v>
      </c>
      <c r="R189" s="8">
        <v>20.8</v>
      </c>
      <c r="S189" s="8">
        <v>15.2</v>
      </c>
      <c r="T189" s="8">
        <v>18.8</v>
      </c>
      <c r="U189" s="8">
        <v>39.3</v>
      </c>
      <c r="V189" s="8">
        <v>243.8</v>
      </c>
      <c r="W189" s="8">
        <v>195.4</v>
      </c>
      <c r="X189" s="8">
        <v>106.8</v>
      </c>
      <c r="Y189" s="8">
        <v>95.5</v>
      </c>
      <c r="Z189" s="8">
        <v>1.9</v>
      </c>
      <c r="AA189" s="8">
        <v>2</v>
      </c>
      <c r="AB189" s="8">
        <v>15.2</v>
      </c>
      <c r="AC189" s="8">
        <v>368.7</v>
      </c>
      <c r="AD189" s="8">
        <v>23.6</v>
      </c>
      <c r="AE189" s="8">
        <v>133.4</v>
      </c>
      <c r="AF189" s="8">
        <v>26.3</v>
      </c>
      <c r="AG189" s="8">
        <v>1.6</v>
      </c>
      <c r="AH189" s="8"/>
    </row>
    <row r="190" spans="1:34" ht="12.75">
      <c r="A190" s="22" t="s">
        <v>1540</v>
      </c>
      <c r="B190" s="22" t="s">
        <v>1334</v>
      </c>
      <c r="C190" s="22" t="s">
        <v>1437</v>
      </c>
      <c r="D190" s="22" t="s">
        <v>1541</v>
      </c>
      <c r="E190" s="6">
        <v>47.28</v>
      </c>
      <c r="F190" s="6">
        <v>16.49</v>
      </c>
      <c r="G190" s="6">
        <v>11.41</v>
      </c>
      <c r="H190" s="6">
        <v>5.53</v>
      </c>
      <c r="I190" s="6">
        <v>9</v>
      </c>
      <c r="J190" s="6">
        <v>3.5</v>
      </c>
      <c r="K190" s="7">
        <v>1.752</v>
      </c>
      <c r="L190" s="7">
        <v>2.403</v>
      </c>
      <c r="M190" s="7">
        <v>0.183</v>
      </c>
      <c r="N190" s="7">
        <v>0.649</v>
      </c>
      <c r="O190" s="7">
        <f t="shared" si="2"/>
        <v>98.197</v>
      </c>
      <c r="P190" s="8">
        <v>187.9</v>
      </c>
      <c r="Q190" s="8">
        <v>506.4</v>
      </c>
      <c r="R190" s="8">
        <v>19.9</v>
      </c>
      <c r="S190" s="8">
        <v>30.4</v>
      </c>
      <c r="T190" s="8">
        <v>37.8</v>
      </c>
      <c r="U190" s="8">
        <v>76.9</v>
      </c>
      <c r="V190" s="8">
        <v>102.5</v>
      </c>
      <c r="W190" s="8">
        <v>70.1</v>
      </c>
      <c r="X190" s="8">
        <v>52.2</v>
      </c>
      <c r="Y190" s="8">
        <v>82.5</v>
      </c>
      <c r="Z190" s="8">
        <v>1.7</v>
      </c>
      <c r="AA190" s="8">
        <v>2.8</v>
      </c>
      <c r="AB190" s="8">
        <v>10.3</v>
      </c>
      <c r="AC190" s="8">
        <v>599.4</v>
      </c>
      <c r="AD190" s="8">
        <v>28.6</v>
      </c>
      <c r="AE190" s="8">
        <v>251.7</v>
      </c>
      <c r="AF190" s="8">
        <v>68.1</v>
      </c>
      <c r="AG190" s="8">
        <v>5.7</v>
      </c>
      <c r="AH190" s="8"/>
    </row>
    <row r="191" spans="1:34" ht="12.75">
      <c r="A191" s="22" t="s">
        <v>1542</v>
      </c>
      <c r="B191" s="22" t="s">
        <v>1334</v>
      </c>
      <c r="C191" s="22" t="s">
        <v>1437</v>
      </c>
      <c r="D191" s="22" t="s">
        <v>1361</v>
      </c>
      <c r="E191" s="6">
        <v>42.75</v>
      </c>
      <c r="F191" s="6">
        <v>15.18</v>
      </c>
      <c r="G191" s="6">
        <v>9.75</v>
      </c>
      <c r="H191" s="6">
        <v>7.05</v>
      </c>
      <c r="I191" s="6">
        <v>10.32</v>
      </c>
      <c r="J191" s="6">
        <v>2.3</v>
      </c>
      <c r="K191" s="7">
        <v>0.962</v>
      </c>
      <c r="L191" s="7">
        <v>2.826</v>
      </c>
      <c r="M191" s="7">
        <v>0.148</v>
      </c>
      <c r="N191" s="7">
        <v>0.737</v>
      </c>
      <c r="O191" s="7">
        <f t="shared" si="2"/>
        <v>92.023</v>
      </c>
      <c r="P191" s="8">
        <v>170.2</v>
      </c>
      <c r="Q191" s="8">
        <v>1201.6</v>
      </c>
      <c r="R191" s="8">
        <v>15.1</v>
      </c>
      <c r="S191" s="8">
        <v>49.9</v>
      </c>
      <c r="T191" s="8">
        <v>46.7</v>
      </c>
      <c r="U191" s="8">
        <v>108.7</v>
      </c>
      <c r="V191" s="8">
        <v>82.7</v>
      </c>
      <c r="W191" s="8">
        <v>74.9</v>
      </c>
      <c r="X191" s="8">
        <v>28.5</v>
      </c>
      <c r="Y191" s="8">
        <v>62.9</v>
      </c>
      <c r="Z191" s="8">
        <v>5</v>
      </c>
      <c r="AA191" s="8">
        <v>5.3</v>
      </c>
      <c r="AB191" s="8">
        <v>12.8</v>
      </c>
      <c r="AC191" s="8">
        <v>1119.8</v>
      </c>
      <c r="AD191" s="8">
        <v>27.2</v>
      </c>
      <c r="AE191" s="8">
        <v>312.8</v>
      </c>
      <c r="AF191" s="8">
        <v>78.3</v>
      </c>
      <c r="AG191" s="8">
        <v>3</v>
      </c>
      <c r="AH191" s="8"/>
    </row>
    <row r="192" spans="1:34" ht="12.75">
      <c r="A192" s="22" t="s">
        <v>1543</v>
      </c>
      <c r="B192" s="22" t="s">
        <v>1334</v>
      </c>
      <c r="C192" s="22" t="s">
        <v>1437</v>
      </c>
      <c r="D192" s="22" t="s">
        <v>1393</v>
      </c>
      <c r="E192" s="6">
        <v>47.18</v>
      </c>
      <c r="F192" s="6">
        <v>16.48</v>
      </c>
      <c r="G192" s="6">
        <v>12.01</v>
      </c>
      <c r="H192" s="6">
        <v>7.6</v>
      </c>
      <c r="I192" s="6">
        <v>9.53</v>
      </c>
      <c r="J192" s="6">
        <v>3.25</v>
      </c>
      <c r="K192" s="7">
        <v>1.228</v>
      </c>
      <c r="L192" s="7">
        <v>2.121</v>
      </c>
      <c r="M192" s="7">
        <v>0.2</v>
      </c>
      <c r="N192" s="7">
        <v>0.563</v>
      </c>
      <c r="O192" s="7">
        <f t="shared" si="2"/>
        <v>100.16199999999999</v>
      </c>
      <c r="P192" s="8">
        <v>227.1</v>
      </c>
      <c r="Q192" s="8">
        <v>356.5</v>
      </c>
      <c r="R192" s="8">
        <v>28.1</v>
      </c>
      <c r="S192" s="8">
        <v>24.5</v>
      </c>
      <c r="T192" s="8">
        <v>30</v>
      </c>
      <c r="U192" s="8">
        <v>58.6</v>
      </c>
      <c r="V192" s="8">
        <v>208.9</v>
      </c>
      <c r="W192" s="8">
        <v>138</v>
      </c>
      <c r="X192" s="8">
        <v>49.8</v>
      </c>
      <c r="Y192" s="8">
        <v>77.2</v>
      </c>
      <c r="Z192" s="8">
        <v>0.9</v>
      </c>
      <c r="AA192" s="8">
        <v>1.9</v>
      </c>
      <c r="AB192" s="8">
        <v>18.6</v>
      </c>
      <c r="AC192" s="8">
        <v>344.4</v>
      </c>
      <c r="AD192" s="8">
        <v>36.7</v>
      </c>
      <c r="AE192" s="8">
        <v>190.4</v>
      </c>
      <c r="AF192" s="8">
        <v>45.3</v>
      </c>
      <c r="AG192" s="8">
        <v>2.5</v>
      </c>
      <c r="AH192" s="8"/>
    </row>
    <row r="193" spans="1:34" ht="12.75">
      <c r="A193" s="22" t="s">
        <v>1544</v>
      </c>
      <c r="B193" s="22" t="s">
        <v>1334</v>
      </c>
      <c r="C193" s="22" t="s">
        <v>1437</v>
      </c>
      <c r="D193" s="22" t="s">
        <v>1393</v>
      </c>
      <c r="E193" s="6">
        <v>46.84</v>
      </c>
      <c r="F193" s="6">
        <v>17.03</v>
      </c>
      <c r="G193" s="6">
        <v>11.75</v>
      </c>
      <c r="H193" s="6">
        <v>7.19</v>
      </c>
      <c r="I193" s="6">
        <v>9.48</v>
      </c>
      <c r="J193" s="6">
        <v>3.25</v>
      </c>
      <c r="K193" s="7">
        <v>1.011</v>
      </c>
      <c r="L193" s="7">
        <v>2.184</v>
      </c>
      <c r="M193" s="7">
        <v>0.184</v>
      </c>
      <c r="N193" s="7">
        <v>0.51</v>
      </c>
      <c r="O193" s="7">
        <f t="shared" si="2"/>
        <v>99.429</v>
      </c>
      <c r="P193" s="8">
        <v>275.3</v>
      </c>
      <c r="Q193" s="8">
        <v>274.4</v>
      </c>
      <c r="R193" s="8">
        <v>30</v>
      </c>
      <c r="S193" s="8">
        <v>21.9</v>
      </c>
      <c r="T193" s="8">
        <v>28.2</v>
      </c>
      <c r="U193" s="8">
        <v>52</v>
      </c>
      <c r="V193" s="8">
        <v>119.5</v>
      </c>
      <c r="W193" s="8">
        <v>92.5</v>
      </c>
      <c r="X193" s="8">
        <v>52.7</v>
      </c>
      <c r="Y193" s="8">
        <v>77.1</v>
      </c>
      <c r="Z193" s="8">
        <v>2.4</v>
      </c>
      <c r="AA193" s="8">
        <v>0.8</v>
      </c>
      <c r="AB193" s="8">
        <v>17.5</v>
      </c>
      <c r="AC193" s="8">
        <v>386.9</v>
      </c>
      <c r="AD193" s="8">
        <v>37.3</v>
      </c>
      <c r="AE193" s="8">
        <v>221.9</v>
      </c>
      <c r="AF193" s="8">
        <v>36.9</v>
      </c>
      <c r="AG193" s="8">
        <v>1.9</v>
      </c>
      <c r="AH193" s="8"/>
    </row>
    <row r="194" spans="1:34" ht="12.75">
      <c r="A194" s="22" t="s">
        <v>1545</v>
      </c>
      <c r="B194" s="22" t="s">
        <v>1334</v>
      </c>
      <c r="C194" s="22" t="s">
        <v>1437</v>
      </c>
      <c r="D194" s="22" t="s">
        <v>1343</v>
      </c>
      <c r="E194" s="6">
        <v>48.78</v>
      </c>
      <c r="F194" s="6">
        <v>14.23</v>
      </c>
      <c r="G194" s="6">
        <v>11.61</v>
      </c>
      <c r="H194" s="6">
        <v>7.86</v>
      </c>
      <c r="I194" s="6">
        <v>8.56</v>
      </c>
      <c r="J194" s="6">
        <v>3.29</v>
      </c>
      <c r="K194" s="7">
        <v>0.893</v>
      </c>
      <c r="L194" s="7">
        <v>2.185</v>
      </c>
      <c r="M194" s="7">
        <v>0.155</v>
      </c>
      <c r="N194" s="7">
        <v>0.387</v>
      </c>
      <c r="O194" s="7">
        <f t="shared" si="2"/>
        <v>97.95000000000002</v>
      </c>
      <c r="P194" s="8">
        <v>194.7</v>
      </c>
      <c r="Q194" s="8">
        <v>455.7</v>
      </c>
      <c r="R194" s="8">
        <v>21.4</v>
      </c>
      <c r="S194" s="8">
        <v>23.8</v>
      </c>
      <c r="T194" s="8">
        <v>25.9</v>
      </c>
      <c r="U194" s="8">
        <v>43.1</v>
      </c>
      <c r="V194" s="8">
        <v>301.8</v>
      </c>
      <c r="W194" s="8">
        <v>257.6</v>
      </c>
      <c r="X194" s="8">
        <v>96.9</v>
      </c>
      <c r="Y194" s="8">
        <v>103.7</v>
      </c>
      <c r="Z194" s="8">
        <v>2.3</v>
      </c>
      <c r="AA194" s="8">
        <v>2.1</v>
      </c>
      <c r="AB194" s="8">
        <v>13.5</v>
      </c>
      <c r="AC194" s="8">
        <v>450.4</v>
      </c>
      <c r="AD194" s="8">
        <v>24.6</v>
      </c>
      <c r="AE194" s="8">
        <v>152.4</v>
      </c>
      <c r="AF194" s="8">
        <v>31.7</v>
      </c>
      <c r="AG194" s="8">
        <v>5.8</v>
      </c>
      <c r="AH194" s="8"/>
    </row>
    <row r="195" spans="1:38" ht="12.75">
      <c r="A195" s="22" t="s">
        <v>1546</v>
      </c>
      <c r="B195" s="22" t="s">
        <v>1547</v>
      </c>
      <c r="C195" s="22" t="s">
        <v>1335</v>
      </c>
      <c r="D195" s="22" t="s">
        <v>1548</v>
      </c>
      <c r="E195" s="6">
        <v>50.95</v>
      </c>
      <c r="F195" s="6">
        <v>16.91</v>
      </c>
      <c r="G195" s="6">
        <v>10.4</v>
      </c>
      <c r="H195" s="6">
        <v>5.03</v>
      </c>
      <c r="I195" s="6">
        <v>7.39</v>
      </c>
      <c r="J195" s="6">
        <v>4.49</v>
      </c>
      <c r="K195" s="7">
        <v>1.565</v>
      </c>
      <c r="L195" s="7">
        <v>1.672</v>
      </c>
      <c r="M195" s="7">
        <v>0.188</v>
      </c>
      <c r="N195" s="7">
        <v>0.798</v>
      </c>
      <c r="O195" s="7">
        <f t="shared" si="2"/>
        <v>99.393</v>
      </c>
      <c r="P195" s="8">
        <v>135.8</v>
      </c>
      <c r="Q195" s="8">
        <v>958.2</v>
      </c>
      <c r="R195" s="8">
        <v>16.8</v>
      </c>
      <c r="S195" s="8">
        <v>53.7</v>
      </c>
      <c r="T195" s="8">
        <v>46.8</v>
      </c>
      <c r="U195" s="8">
        <v>112.6</v>
      </c>
      <c r="V195" s="8">
        <v>115.9</v>
      </c>
      <c r="W195" s="8">
        <v>48.7</v>
      </c>
      <c r="X195" s="8">
        <v>34.2</v>
      </c>
      <c r="Y195" s="8">
        <v>84</v>
      </c>
      <c r="Z195" s="8">
        <v>4.6</v>
      </c>
      <c r="AA195" s="8">
        <v>4.4</v>
      </c>
      <c r="AB195" s="8">
        <v>18.6</v>
      </c>
      <c r="AC195" s="8">
        <v>823.4</v>
      </c>
      <c r="AD195" s="8">
        <v>24.1</v>
      </c>
      <c r="AE195" s="8">
        <v>213</v>
      </c>
      <c r="AF195" s="8">
        <v>44.611</v>
      </c>
      <c r="AG195" s="8">
        <v>2.3</v>
      </c>
      <c r="AH195" s="8"/>
      <c r="AL195" s="8"/>
    </row>
    <row r="196" spans="1:38" ht="12.75">
      <c r="A196" s="22" t="s">
        <v>1549</v>
      </c>
      <c r="B196" s="22" t="s">
        <v>1547</v>
      </c>
      <c r="C196" s="22" t="s">
        <v>1335</v>
      </c>
      <c r="D196" s="22" t="s">
        <v>1548</v>
      </c>
      <c r="E196" s="6">
        <v>46.4</v>
      </c>
      <c r="F196" s="6">
        <v>15.4</v>
      </c>
      <c r="G196" s="6">
        <v>11.22</v>
      </c>
      <c r="H196" s="6">
        <v>7.77</v>
      </c>
      <c r="I196" s="6">
        <v>10.47</v>
      </c>
      <c r="J196" s="6">
        <v>3.33</v>
      </c>
      <c r="K196" s="7">
        <v>1.103</v>
      </c>
      <c r="L196" s="7">
        <v>1.926</v>
      </c>
      <c r="M196" s="7">
        <v>0.16</v>
      </c>
      <c r="N196" s="7">
        <v>0.58</v>
      </c>
      <c r="O196" s="7">
        <f t="shared" si="2"/>
        <v>98.35899999999998</v>
      </c>
      <c r="P196" s="8">
        <v>213.5</v>
      </c>
      <c r="Q196" s="8">
        <v>610.5</v>
      </c>
      <c r="R196" s="8">
        <v>21.7</v>
      </c>
      <c r="S196" s="8">
        <v>35.1</v>
      </c>
      <c r="T196" s="8">
        <v>30.6</v>
      </c>
      <c r="U196" s="8">
        <v>74.4</v>
      </c>
      <c r="V196" s="8">
        <v>266.3</v>
      </c>
      <c r="W196" s="8">
        <v>170.5</v>
      </c>
      <c r="X196" s="8">
        <v>53.7</v>
      </c>
      <c r="Y196" s="8">
        <v>87</v>
      </c>
      <c r="Z196" s="8">
        <v>2.5</v>
      </c>
      <c r="AA196" s="8">
        <v>4.7</v>
      </c>
      <c r="AB196" s="8">
        <v>10.4</v>
      </c>
      <c r="AC196" s="8">
        <v>728.4</v>
      </c>
      <c r="AD196" s="8">
        <v>22.5</v>
      </c>
      <c r="AE196" s="8">
        <v>170</v>
      </c>
      <c r="AF196" s="8">
        <v>39.5686</v>
      </c>
      <c r="AG196" s="8">
        <v>1.4</v>
      </c>
      <c r="AH196" s="8"/>
      <c r="AL196" s="8"/>
    </row>
    <row r="197" spans="1:38" ht="12.75">
      <c r="A197" s="22" t="s">
        <v>1550</v>
      </c>
      <c r="B197" s="22" t="s">
        <v>1547</v>
      </c>
      <c r="C197" s="22" t="s">
        <v>1335</v>
      </c>
      <c r="D197" s="22" t="s">
        <v>1548</v>
      </c>
      <c r="E197" s="6">
        <v>46.9</v>
      </c>
      <c r="F197" s="6">
        <v>16.32</v>
      </c>
      <c r="G197" s="6">
        <v>11.82</v>
      </c>
      <c r="H197" s="6">
        <v>7.24</v>
      </c>
      <c r="I197" s="6">
        <v>9.9</v>
      </c>
      <c r="J197" s="6">
        <v>3.24</v>
      </c>
      <c r="K197" s="7">
        <v>1.19</v>
      </c>
      <c r="L197" s="7">
        <v>2.437</v>
      </c>
      <c r="M197" s="7">
        <v>0.174</v>
      </c>
      <c r="N197" s="7">
        <v>0.475</v>
      </c>
      <c r="O197" s="7">
        <f t="shared" si="2"/>
        <v>99.69599999999998</v>
      </c>
      <c r="P197" s="8">
        <v>254.3</v>
      </c>
      <c r="Q197" s="8">
        <v>484.6</v>
      </c>
      <c r="R197" s="8">
        <v>24.7</v>
      </c>
      <c r="S197" s="8">
        <v>29.1</v>
      </c>
      <c r="T197" s="8">
        <v>29.9</v>
      </c>
      <c r="U197" s="8">
        <v>64</v>
      </c>
      <c r="V197" s="8">
        <v>186.9</v>
      </c>
      <c r="W197" s="8">
        <v>92.9</v>
      </c>
      <c r="X197" s="8">
        <v>54.9</v>
      </c>
      <c r="Y197" s="8">
        <v>82.2</v>
      </c>
      <c r="Z197" s="8">
        <v>3.7</v>
      </c>
      <c r="AA197" s="8">
        <v>3.5</v>
      </c>
      <c r="AB197" s="8">
        <v>16.1</v>
      </c>
      <c r="AC197" s="8">
        <v>668.2</v>
      </c>
      <c r="AD197" s="8">
        <v>24.5</v>
      </c>
      <c r="AE197" s="8">
        <v>194.3</v>
      </c>
      <c r="AF197" s="8">
        <v>39.454</v>
      </c>
      <c r="AG197" s="8">
        <v>1.7</v>
      </c>
      <c r="AH197" s="8"/>
      <c r="AL197" s="8"/>
    </row>
    <row r="198" spans="1:38" ht="12.75">
      <c r="A198" s="22" t="s">
        <v>1551</v>
      </c>
      <c r="B198" s="22" t="s">
        <v>1547</v>
      </c>
      <c r="C198" s="22" t="s">
        <v>1335</v>
      </c>
      <c r="D198" s="22" t="s">
        <v>1548</v>
      </c>
      <c r="E198" s="6">
        <v>45.41</v>
      </c>
      <c r="F198" s="6">
        <v>15.14</v>
      </c>
      <c r="G198" s="6">
        <v>11.9</v>
      </c>
      <c r="H198" s="6">
        <v>9.49</v>
      </c>
      <c r="I198" s="6">
        <v>10.32</v>
      </c>
      <c r="J198" s="6">
        <v>3.24</v>
      </c>
      <c r="K198" s="7">
        <v>1.367</v>
      </c>
      <c r="L198" s="7">
        <v>2.169</v>
      </c>
      <c r="M198" s="7">
        <v>0.176</v>
      </c>
      <c r="N198" s="7">
        <v>0.515</v>
      </c>
      <c r="O198" s="7">
        <f aca="true" t="shared" si="3" ref="O198:O261">SUM(E198:N198)</f>
        <v>99.72699999999999</v>
      </c>
      <c r="P198" s="8">
        <v>267.7</v>
      </c>
      <c r="Q198" s="8">
        <v>875.5</v>
      </c>
      <c r="R198" s="8">
        <v>24.6</v>
      </c>
      <c r="S198" s="8">
        <v>32.3</v>
      </c>
      <c r="T198" s="8">
        <v>32.2</v>
      </c>
      <c r="U198" s="8">
        <v>71</v>
      </c>
      <c r="V198" s="8">
        <v>399.2</v>
      </c>
      <c r="W198" s="8">
        <v>218.5</v>
      </c>
      <c r="X198" s="8">
        <v>63.8</v>
      </c>
      <c r="Y198" s="8">
        <v>80.3</v>
      </c>
      <c r="Z198" s="8">
        <v>3.5</v>
      </c>
      <c r="AA198" s="8">
        <v>2.9</v>
      </c>
      <c r="AB198" s="8">
        <v>19.2</v>
      </c>
      <c r="AC198" s="8">
        <v>783.8</v>
      </c>
      <c r="AD198" s="8">
        <v>22.9</v>
      </c>
      <c r="AE198" s="8">
        <v>173.5</v>
      </c>
      <c r="AF198" s="8">
        <v>50.684799999999996</v>
      </c>
      <c r="AG198" s="8">
        <v>1.6</v>
      </c>
      <c r="AH198" s="8"/>
      <c r="AL198" s="8"/>
    </row>
    <row r="199" spans="1:38" ht="12.75">
      <c r="A199" s="22" t="s">
        <v>1552</v>
      </c>
      <c r="B199" s="22" t="s">
        <v>1547</v>
      </c>
      <c r="C199" s="22" t="s">
        <v>1335</v>
      </c>
      <c r="D199" s="22" t="s">
        <v>1548</v>
      </c>
      <c r="E199" s="6">
        <v>52.08</v>
      </c>
      <c r="F199" s="6">
        <v>14.92</v>
      </c>
      <c r="G199" s="6">
        <v>9.61</v>
      </c>
      <c r="H199" s="6">
        <v>7.24</v>
      </c>
      <c r="I199" s="6">
        <v>8.19</v>
      </c>
      <c r="J199" s="6">
        <v>3.72</v>
      </c>
      <c r="K199" s="7">
        <v>1.654</v>
      </c>
      <c r="L199" s="7">
        <v>1.462</v>
      </c>
      <c r="M199" s="7">
        <v>0.155</v>
      </c>
      <c r="N199" s="7">
        <v>0.468</v>
      </c>
      <c r="O199" s="7">
        <f t="shared" si="3"/>
        <v>99.499</v>
      </c>
      <c r="P199" s="8">
        <v>164.5</v>
      </c>
      <c r="Q199" s="8">
        <v>787.6</v>
      </c>
      <c r="R199" s="8">
        <v>21.7</v>
      </c>
      <c r="S199" s="8">
        <v>39</v>
      </c>
      <c r="T199" s="8">
        <v>36.2</v>
      </c>
      <c r="U199" s="8">
        <v>85.1</v>
      </c>
      <c r="V199" s="8">
        <v>351.9</v>
      </c>
      <c r="W199" s="8">
        <v>163.6</v>
      </c>
      <c r="X199" s="8">
        <v>55.6</v>
      </c>
      <c r="Y199" s="8">
        <v>82.9</v>
      </c>
      <c r="Z199" s="8">
        <v>5.9</v>
      </c>
      <c r="AA199" s="8">
        <v>5.5</v>
      </c>
      <c r="AB199" s="8">
        <v>18.7</v>
      </c>
      <c r="AC199" s="8">
        <v>553.1</v>
      </c>
      <c r="AD199" s="8">
        <v>20.9</v>
      </c>
      <c r="AE199" s="8">
        <v>228.1</v>
      </c>
      <c r="AF199" s="8">
        <v>38.881</v>
      </c>
      <c r="AG199" s="8">
        <v>2</v>
      </c>
      <c r="AH199" s="8"/>
      <c r="AL199" s="8"/>
    </row>
    <row r="200" spans="1:38" ht="12.75">
      <c r="A200" s="22" t="s">
        <v>1553</v>
      </c>
      <c r="B200" s="22" t="s">
        <v>1547</v>
      </c>
      <c r="C200" s="22" t="s">
        <v>1335</v>
      </c>
      <c r="D200" s="22" t="s">
        <v>1548</v>
      </c>
      <c r="E200" s="6">
        <v>49.56</v>
      </c>
      <c r="F200" s="6">
        <v>16.06</v>
      </c>
      <c r="G200" s="6">
        <v>10.55</v>
      </c>
      <c r="H200" s="6">
        <v>6.83</v>
      </c>
      <c r="I200" s="6">
        <v>7.95</v>
      </c>
      <c r="J200" s="6">
        <v>3.79</v>
      </c>
      <c r="K200" s="7">
        <v>1.624</v>
      </c>
      <c r="L200" s="7">
        <v>2.011</v>
      </c>
      <c r="M200" s="7">
        <v>0.149</v>
      </c>
      <c r="N200" s="7">
        <v>0.545</v>
      </c>
      <c r="O200" s="7">
        <f t="shared" si="3"/>
        <v>99.069</v>
      </c>
      <c r="P200" s="8">
        <v>202</v>
      </c>
      <c r="Q200" s="8">
        <v>1150.7</v>
      </c>
      <c r="R200" s="8">
        <v>19.4</v>
      </c>
      <c r="S200" s="8">
        <v>41.3</v>
      </c>
      <c r="T200" s="8">
        <v>35.6</v>
      </c>
      <c r="U200" s="8">
        <v>80.3</v>
      </c>
      <c r="V200" s="8">
        <v>197.4</v>
      </c>
      <c r="W200" s="8">
        <v>111.1</v>
      </c>
      <c r="X200" s="8">
        <v>51</v>
      </c>
      <c r="Y200" s="8">
        <v>77.3</v>
      </c>
      <c r="Z200" s="8">
        <v>5.1</v>
      </c>
      <c r="AA200" s="8">
        <v>5.2</v>
      </c>
      <c r="AB200" s="8">
        <v>22.7</v>
      </c>
      <c r="AC200" s="8">
        <v>693.1</v>
      </c>
      <c r="AD200" s="8">
        <v>22.6</v>
      </c>
      <c r="AE200" s="8">
        <v>226.9</v>
      </c>
      <c r="AF200" s="8">
        <v>37.391200000000005</v>
      </c>
      <c r="AG200" s="8">
        <v>1.6</v>
      </c>
      <c r="AH200" s="8"/>
      <c r="AL200" s="8"/>
    </row>
    <row r="201" spans="1:38" ht="12.75">
      <c r="A201" s="22" t="s">
        <v>1554</v>
      </c>
      <c r="B201" s="22" t="s">
        <v>1547</v>
      </c>
      <c r="C201" s="22" t="s">
        <v>1335</v>
      </c>
      <c r="D201" s="22" t="s">
        <v>1548</v>
      </c>
      <c r="E201" s="6">
        <v>47.87</v>
      </c>
      <c r="F201" s="6">
        <v>16.5</v>
      </c>
      <c r="G201" s="6">
        <v>11.2</v>
      </c>
      <c r="H201" s="6">
        <v>6.97</v>
      </c>
      <c r="I201" s="6">
        <v>10.48</v>
      </c>
      <c r="J201" s="6">
        <v>2.85</v>
      </c>
      <c r="K201" s="7">
        <v>0.6</v>
      </c>
      <c r="L201" s="7">
        <v>1.371</v>
      </c>
      <c r="M201" s="7">
        <v>0.173</v>
      </c>
      <c r="N201" s="7">
        <v>0.244</v>
      </c>
      <c r="O201" s="7">
        <f t="shared" si="3"/>
        <v>98.258</v>
      </c>
      <c r="P201" s="8">
        <v>226.7</v>
      </c>
      <c r="Q201" s="8">
        <v>741</v>
      </c>
      <c r="R201" s="8">
        <v>29.9</v>
      </c>
      <c r="S201" s="8">
        <v>19.3</v>
      </c>
      <c r="T201" s="8">
        <v>20.4</v>
      </c>
      <c r="U201" s="8">
        <v>47.4</v>
      </c>
      <c r="V201" s="8">
        <v>185.3</v>
      </c>
      <c r="W201" s="8">
        <v>75.4</v>
      </c>
      <c r="X201" s="8">
        <v>59.9</v>
      </c>
      <c r="Y201" s="8">
        <v>75.9</v>
      </c>
      <c r="Z201" s="8">
        <v>5.1</v>
      </c>
      <c r="AA201" s="8">
        <v>3.9</v>
      </c>
      <c r="AB201" s="8">
        <v>7.2</v>
      </c>
      <c r="AC201" s="8">
        <v>366.5</v>
      </c>
      <c r="AD201" s="8">
        <v>23.8</v>
      </c>
      <c r="AE201" s="8">
        <v>118.8</v>
      </c>
      <c r="AF201" s="8">
        <v>16.3048</v>
      </c>
      <c r="AG201" s="8">
        <v>4.6</v>
      </c>
      <c r="AH201" s="8"/>
      <c r="AL201" s="8"/>
    </row>
    <row r="202" spans="1:38" ht="12.75">
      <c r="A202" s="22" t="s">
        <v>1555</v>
      </c>
      <c r="B202" s="22" t="s">
        <v>1547</v>
      </c>
      <c r="C202" s="22" t="s">
        <v>1335</v>
      </c>
      <c r="D202" s="22" t="s">
        <v>1548</v>
      </c>
      <c r="E202" s="6">
        <v>49.91</v>
      </c>
      <c r="F202" s="6">
        <v>16.08</v>
      </c>
      <c r="G202" s="6">
        <v>10.03</v>
      </c>
      <c r="H202" s="6">
        <v>7.47</v>
      </c>
      <c r="I202" s="6">
        <v>8.02</v>
      </c>
      <c r="J202" s="6">
        <v>3.99</v>
      </c>
      <c r="K202" s="7">
        <v>2.012</v>
      </c>
      <c r="L202" s="7">
        <v>1.898</v>
      </c>
      <c r="M202" s="7">
        <v>0.158</v>
      </c>
      <c r="N202" s="7">
        <v>0.554</v>
      </c>
      <c r="O202" s="7">
        <f t="shared" si="3"/>
        <v>100.12199999999999</v>
      </c>
      <c r="P202" s="8">
        <v>178.1</v>
      </c>
      <c r="Q202" s="8">
        <v>499.9</v>
      </c>
      <c r="R202" s="8">
        <v>21.4</v>
      </c>
      <c r="S202" s="8">
        <v>34.4</v>
      </c>
      <c r="T202" s="8">
        <v>32.6</v>
      </c>
      <c r="U202" s="8">
        <v>62.9</v>
      </c>
      <c r="V202" s="8">
        <v>246.3</v>
      </c>
      <c r="W202" s="8">
        <v>144.5</v>
      </c>
      <c r="X202" s="8">
        <v>45.1</v>
      </c>
      <c r="Y202" s="8">
        <v>76.6</v>
      </c>
      <c r="Z202" s="8">
        <v>6.9</v>
      </c>
      <c r="AA202" s="8">
        <v>5.1</v>
      </c>
      <c r="AB202" s="8">
        <v>23</v>
      </c>
      <c r="AC202" s="8">
        <v>655.1</v>
      </c>
      <c r="AD202" s="8">
        <v>24.5</v>
      </c>
      <c r="AE202" s="8">
        <v>264.7</v>
      </c>
      <c r="AF202" s="8">
        <v>45.069399999999995</v>
      </c>
      <c r="AG202" s="8">
        <v>3</v>
      </c>
      <c r="AH202" s="8"/>
      <c r="AL202" s="8"/>
    </row>
    <row r="203" spans="1:38" ht="12.75">
      <c r="A203" s="22" t="s">
        <v>1556</v>
      </c>
      <c r="B203" s="22" t="s">
        <v>1547</v>
      </c>
      <c r="C203" s="22" t="s">
        <v>1335</v>
      </c>
      <c r="D203" s="22" t="s">
        <v>1548</v>
      </c>
      <c r="E203" s="6">
        <v>49.06</v>
      </c>
      <c r="F203" s="6">
        <v>16.9</v>
      </c>
      <c r="G203" s="6">
        <v>11.13</v>
      </c>
      <c r="H203" s="6">
        <v>5.58</v>
      </c>
      <c r="I203" s="6">
        <v>7.31</v>
      </c>
      <c r="J203" s="6">
        <v>4.56</v>
      </c>
      <c r="K203" s="7">
        <v>2.342</v>
      </c>
      <c r="L203" s="7">
        <v>2.272</v>
      </c>
      <c r="M203" s="7">
        <v>0.172</v>
      </c>
      <c r="N203" s="7">
        <v>0.721</v>
      </c>
      <c r="O203" s="7">
        <f t="shared" si="3"/>
        <v>100.04700000000001</v>
      </c>
      <c r="P203" s="8">
        <v>154.6</v>
      </c>
      <c r="Q203" s="8">
        <v>537.4</v>
      </c>
      <c r="R203" s="8">
        <v>16.8</v>
      </c>
      <c r="S203" s="8">
        <v>44.1</v>
      </c>
      <c r="T203" s="8">
        <v>37.6</v>
      </c>
      <c r="U203" s="8">
        <v>85.6</v>
      </c>
      <c r="V203" s="8">
        <v>99.7</v>
      </c>
      <c r="W203" s="8">
        <v>68.8</v>
      </c>
      <c r="X203" s="8">
        <v>39.9</v>
      </c>
      <c r="Y203" s="8">
        <v>75.6</v>
      </c>
      <c r="Z203" s="8">
        <v>6.2</v>
      </c>
      <c r="AA203" s="8">
        <v>5.3</v>
      </c>
      <c r="AB203" s="8">
        <v>24.9</v>
      </c>
      <c r="AC203" s="8">
        <v>807.4</v>
      </c>
      <c r="AD203" s="8">
        <v>27.9</v>
      </c>
      <c r="AE203" s="8">
        <v>312.1</v>
      </c>
      <c r="AF203" s="8">
        <v>58.0192</v>
      </c>
      <c r="AG203" s="8">
        <v>3.6</v>
      </c>
      <c r="AH203" s="8"/>
      <c r="AL203" s="8"/>
    </row>
    <row r="204" spans="1:38" ht="12.75">
      <c r="A204" s="22" t="s">
        <v>1557</v>
      </c>
      <c r="B204" s="22" t="s">
        <v>1547</v>
      </c>
      <c r="C204" s="22" t="s">
        <v>1335</v>
      </c>
      <c r="D204" s="22" t="s">
        <v>1558</v>
      </c>
      <c r="E204" s="6">
        <v>48.9</v>
      </c>
      <c r="F204" s="6">
        <v>16.04</v>
      </c>
      <c r="G204" s="6">
        <v>10.48</v>
      </c>
      <c r="H204" s="6">
        <v>5.74</v>
      </c>
      <c r="I204" s="6">
        <v>9.84</v>
      </c>
      <c r="J204" s="6">
        <v>3.48</v>
      </c>
      <c r="K204" s="7">
        <v>1.14</v>
      </c>
      <c r="L204" s="7">
        <v>1.533</v>
      </c>
      <c r="M204" s="7">
        <v>0.171</v>
      </c>
      <c r="N204" s="7">
        <v>0.572</v>
      </c>
      <c r="O204" s="7">
        <f t="shared" si="3"/>
        <v>97.89600000000002</v>
      </c>
      <c r="P204" s="8">
        <v>200.1</v>
      </c>
      <c r="Q204" s="8">
        <v>597.3</v>
      </c>
      <c r="R204" s="8">
        <v>24.3</v>
      </c>
      <c r="S204" s="8">
        <v>40.7</v>
      </c>
      <c r="T204" s="8">
        <v>36.9</v>
      </c>
      <c r="U204" s="8">
        <v>96.1</v>
      </c>
      <c r="V204" s="8">
        <v>154.3</v>
      </c>
      <c r="W204" s="8">
        <v>83.1</v>
      </c>
      <c r="X204" s="8">
        <v>74.7</v>
      </c>
      <c r="Y204" s="8">
        <v>91.2</v>
      </c>
      <c r="Z204" s="8">
        <v>6.1</v>
      </c>
      <c r="AA204" s="8">
        <v>4.4</v>
      </c>
      <c r="AB204" s="8">
        <v>18.8</v>
      </c>
      <c r="AC204" s="8">
        <v>997.6</v>
      </c>
      <c r="AD204" s="8">
        <v>24.7</v>
      </c>
      <c r="AE204" s="8">
        <v>169.8</v>
      </c>
      <c r="AF204" s="8">
        <v>24.441399999999994</v>
      </c>
      <c r="AG204" s="8">
        <v>0.9</v>
      </c>
      <c r="AH204" s="8"/>
      <c r="AL204" s="8"/>
    </row>
    <row r="205" spans="1:38" ht="12.75">
      <c r="A205" s="22" t="s">
        <v>1559</v>
      </c>
      <c r="B205" s="22" t="s">
        <v>1547</v>
      </c>
      <c r="C205" s="22" t="s">
        <v>1335</v>
      </c>
      <c r="D205" s="22" t="s">
        <v>1558</v>
      </c>
      <c r="E205" s="6">
        <v>54.76</v>
      </c>
      <c r="F205" s="6">
        <v>15.53</v>
      </c>
      <c r="G205" s="6">
        <v>9.88</v>
      </c>
      <c r="H205" s="6">
        <v>6</v>
      </c>
      <c r="I205" s="6">
        <v>7.21</v>
      </c>
      <c r="J205" s="6">
        <v>3.27</v>
      </c>
      <c r="K205" s="7">
        <v>1.316</v>
      </c>
      <c r="L205" s="7">
        <v>0.986</v>
      </c>
      <c r="M205" s="7">
        <v>0.135</v>
      </c>
      <c r="N205" s="7">
        <v>0.166</v>
      </c>
      <c r="O205" s="7">
        <f t="shared" si="3"/>
        <v>99.25299999999999</v>
      </c>
      <c r="P205" s="8">
        <v>156.1</v>
      </c>
      <c r="Q205" s="8">
        <v>643.4</v>
      </c>
      <c r="R205" s="8">
        <v>21.6</v>
      </c>
      <c r="S205" s="8">
        <v>13.5</v>
      </c>
      <c r="T205" s="8">
        <v>16</v>
      </c>
      <c r="U205" s="8">
        <v>33.3</v>
      </c>
      <c r="V205" s="8">
        <v>233</v>
      </c>
      <c r="W205" s="8">
        <v>140.4</v>
      </c>
      <c r="X205" s="8">
        <v>43.1</v>
      </c>
      <c r="Y205" s="8">
        <v>81.2</v>
      </c>
      <c r="Z205" s="8">
        <v>7.7</v>
      </c>
      <c r="AA205" s="8">
        <v>1.3</v>
      </c>
      <c r="AB205" s="8">
        <v>17.2</v>
      </c>
      <c r="AC205" s="8">
        <v>369.9</v>
      </c>
      <c r="AD205" s="8">
        <v>21.2</v>
      </c>
      <c r="AE205" s="8">
        <v>120.5</v>
      </c>
      <c r="AF205" s="8">
        <v>9.3142</v>
      </c>
      <c r="AG205" s="8">
        <v>0.5</v>
      </c>
      <c r="AH205" s="8"/>
      <c r="AL205" s="8"/>
    </row>
    <row r="206" spans="1:38" ht="12.75">
      <c r="A206" s="22" t="s">
        <v>1560</v>
      </c>
      <c r="B206" s="22" t="s">
        <v>1547</v>
      </c>
      <c r="C206" s="22" t="s">
        <v>1335</v>
      </c>
      <c r="D206" s="22" t="s">
        <v>1558</v>
      </c>
      <c r="E206" s="6">
        <v>57.03</v>
      </c>
      <c r="F206" s="6">
        <v>15.57</v>
      </c>
      <c r="G206" s="6">
        <v>8.83</v>
      </c>
      <c r="H206" s="6">
        <v>5.43</v>
      </c>
      <c r="I206" s="6">
        <v>6.97</v>
      </c>
      <c r="J206" s="6">
        <v>3.49</v>
      </c>
      <c r="K206" s="7">
        <v>1.48</v>
      </c>
      <c r="L206" s="7">
        <v>0.922</v>
      </c>
      <c r="M206" s="7">
        <v>0.13</v>
      </c>
      <c r="N206" s="7">
        <v>0.17</v>
      </c>
      <c r="O206" s="7">
        <f t="shared" si="3"/>
        <v>100.02199999999998</v>
      </c>
      <c r="P206" s="8">
        <v>144.5</v>
      </c>
      <c r="Q206" s="8">
        <v>716.1</v>
      </c>
      <c r="R206" s="8">
        <v>24</v>
      </c>
      <c r="S206" s="8">
        <v>14.5</v>
      </c>
      <c r="T206" s="8">
        <v>13.4</v>
      </c>
      <c r="U206" s="8">
        <v>37.1</v>
      </c>
      <c r="V206" s="8">
        <v>169.2</v>
      </c>
      <c r="W206" s="8">
        <v>99.4</v>
      </c>
      <c r="X206" s="8">
        <v>44.9</v>
      </c>
      <c r="Y206" s="8">
        <v>77</v>
      </c>
      <c r="Z206" s="8">
        <v>7.7</v>
      </c>
      <c r="AA206" s="8">
        <v>3</v>
      </c>
      <c r="AB206" s="8">
        <v>28.9</v>
      </c>
      <c r="AC206" s="8">
        <v>400.1</v>
      </c>
      <c r="AD206" s="8">
        <v>20.6</v>
      </c>
      <c r="AE206" s="8">
        <v>115.5</v>
      </c>
      <c r="AF206" s="8">
        <v>10.3456</v>
      </c>
      <c r="AG206" s="8">
        <v>0.6</v>
      </c>
      <c r="AH206" s="8"/>
      <c r="AL206" s="8"/>
    </row>
    <row r="207" spans="1:38" ht="12.75">
      <c r="A207" s="22" t="s">
        <v>1561</v>
      </c>
      <c r="B207" s="22" t="s">
        <v>1547</v>
      </c>
      <c r="C207" s="22" t="s">
        <v>1335</v>
      </c>
      <c r="D207" s="22" t="s">
        <v>1562</v>
      </c>
      <c r="E207" s="6">
        <v>50.84</v>
      </c>
      <c r="F207" s="6">
        <v>16.38</v>
      </c>
      <c r="G207" s="6">
        <v>10.97</v>
      </c>
      <c r="H207" s="6">
        <v>7.2</v>
      </c>
      <c r="I207" s="6">
        <v>9.35</v>
      </c>
      <c r="J207" s="6">
        <v>2.81</v>
      </c>
      <c r="K207" s="7">
        <v>0.765</v>
      </c>
      <c r="L207" s="7">
        <v>1.136</v>
      </c>
      <c r="M207" s="7">
        <v>0.155</v>
      </c>
      <c r="N207" s="7">
        <v>0.193</v>
      </c>
      <c r="O207" s="7">
        <f t="shared" si="3"/>
        <v>99.79899999999999</v>
      </c>
      <c r="P207" s="8">
        <v>181.1</v>
      </c>
      <c r="Q207" s="8">
        <v>440.6</v>
      </c>
      <c r="R207" s="8">
        <v>26.9</v>
      </c>
      <c r="S207" s="8">
        <v>12.7</v>
      </c>
      <c r="T207" s="8">
        <v>18.7</v>
      </c>
      <c r="U207" s="8">
        <v>35.4</v>
      </c>
      <c r="V207" s="8">
        <v>289</v>
      </c>
      <c r="W207" s="8">
        <v>132.8</v>
      </c>
      <c r="X207" s="8">
        <v>68.5</v>
      </c>
      <c r="Y207" s="8">
        <v>89</v>
      </c>
      <c r="Z207" s="8">
        <v>4.9</v>
      </c>
      <c r="AA207" s="8">
        <v>2.8</v>
      </c>
      <c r="AB207" s="8">
        <v>14.3</v>
      </c>
      <c r="AC207" s="8">
        <v>387.9</v>
      </c>
      <c r="AD207" s="8">
        <v>21.3</v>
      </c>
      <c r="AE207" s="8">
        <v>122.3</v>
      </c>
      <c r="AF207" s="8">
        <v>11.1478</v>
      </c>
      <c r="AG207" s="8">
        <v>0.6</v>
      </c>
      <c r="AH207" s="8"/>
      <c r="AL207" s="8"/>
    </row>
    <row r="208" spans="1:38" ht="12.75">
      <c r="A208" s="22" t="s">
        <v>1563</v>
      </c>
      <c r="B208" s="22" t="s">
        <v>1547</v>
      </c>
      <c r="C208" s="22" t="s">
        <v>1335</v>
      </c>
      <c r="D208" s="22" t="s">
        <v>1562</v>
      </c>
      <c r="E208" s="6">
        <v>50.62</v>
      </c>
      <c r="F208" s="6">
        <v>16.11</v>
      </c>
      <c r="G208" s="6">
        <v>11.54</v>
      </c>
      <c r="H208" s="6">
        <v>7.31</v>
      </c>
      <c r="I208" s="6">
        <v>9.3</v>
      </c>
      <c r="J208" s="6">
        <v>2.77</v>
      </c>
      <c r="K208" s="7">
        <v>0.628</v>
      </c>
      <c r="L208" s="7">
        <v>1.108</v>
      </c>
      <c r="M208" s="7">
        <v>0.162</v>
      </c>
      <c r="N208" s="7">
        <v>0.171</v>
      </c>
      <c r="O208" s="7">
        <f t="shared" si="3"/>
        <v>99.719</v>
      </c>
      <c r="P208" s="8">
        <v>179</v>
      </c>
      <c r="Q208" s="8">
        <v>391.9</v>
      </c>
      <c r="R208" s="8">
        <v>27.3</v>
      </c>
      <c r="S208" s="8">
        <v>19</v>
      </c>
      <c r="T208" s="8">
        <v>16.5</v>
      </c>
      <c r="U208" s="8">
        <v>30.6</v>
      </c>
      <c r="V208" s="8">
        <v>290.9</v>
      </c>
      <c r="W208" s="8">
        <v>143.3</v>
      </c>
      <c r="X208" s="8">
        <v>69.1</v>
      </c>
      <c r="Y208" s="8">
        <v>90.3</v>
      </c>
      <c r="Z208" s="8">
        <v>4.1</v>
      </c>
      <c r="AA208" s="8">
        <v>1.1</v>
      </c>
      <c r="AB208" s="8">
        <v>13.3</v>
      </c>
      <c r="AC208" s="8">
        <v>355</v>
      </c>
      <c r="AD208" s="8">
        <v>21.3</v>
      </c>
      <c r="AE208" s="8">
        <v>115.8</v>
      </c>
      <c r="AF208" s="8">
        <v>9.199599999999998</v>
      </c>
      <c r="AG208" s="8">
        <v>0.4</v>
      </c>
      <c r="AH208" s="8"/>
      <c r="AL208" s="8"/>
    </row>
    <row r="209" spans="1:38" ht="12.75">
      <c r="A209" s="22" t="s">
        <v>1564</v>
      </c>
      <c r="B209" s="22" t="s">
        <v>1547</v>
      </c>
      <c r="C209" s="22" t="s">
        <v>1335</v>
      </c>
      <c r="D209" s="22" t="s">
        <v>1562</v>
      </c>
      <c r="E209" s="6">
        <v>53.34</v>
      </c>
      <c r="F209" s="6">
        <v>16.03</v>
      </c>
      <c r="G209" s="6">
        <v>10.33</v>
      </c>
      <c r="H209" s="6">
        <v>5.66</v>
      </c>
      <c r="I209" s="6">
        <v>8.38</v>
      </c>
      <c r="J209" s="6">
        <v>3.06</v>
      </c>
      <c r="K209" s="7">
        <v>0.949</v>
      </c>
      <c r="L209" s="7">
        <v>1.075</v>
      </c>
      <c r="M209" s="7">
        <v>0.133</v>
      </c>
      <c r="N209" s="7">
        <v>0.155</v>
      </c>
      <c r="O209" s="7">
        <f t="shared" si="3"/>
        <v>99.112</v>
      </c>
      <c r="P209" s="8">
        <v>167.5</v>
      </c>
      <c r="Q209" s="8">
        <v>417.8</v>
      </c>
      <c r="R209" s="8">
        <v>24.4</v>
      </c>
      <c r="S209" s="8">
        <v>9</v>
      </c>
      <c r="T209" s="8">
        <v>13.6</v>
      </c>
      <c r="U209" s="8">
        <v>27</v>
      </c>
      <c r="V209" s="8">
        <v>153.5</v>
      </c>
      <c r="W209" s="8">
        <v>88.1</v>
      </c>
      <c r="X209" s="8">
        <v>56.9</v>
      </c>
      <c r="Y209" s="8">
        <v>83.9</v>
      </c>
      <c r="Z209" s="8">
        <v>6.4</v>
      </c>
      <c r="AA209" s="8">
        <v>2</v>
      </c>
      <c r="AB209" s="8">
        <v>30.7</v>
      </c>
      <c r="AC209" s="8">
        <v>379.4</v>
      </c>
      <c r="AD209" s="8">
        <v>21.7</v>
      </c>
      <c r="AE209" s="8">
        <v>108.2</v>
      </c>
      <c r="AF209" s="8">
        <v>7.2514</v>
      </c>
      <c r="AG209" s="8">
        <v>0.3</v>
      </c>
      <c r="AH209" s="8"/>
      <c r="AL209" s="8"/>
    </row>
    <row r="210" spans="1:38" ht="12.75">
      <c r="A210" s="22" t="s">
        <v>1565</v>
      </c>
      <c r="B210" s="22" t="s">
        <v>1547</v>
      </c>
      <c r="C210" s="22" t="s">
        <v>1335</v>
      </c>
      <c r="D210" s="22" t="s">
        <v>1562</v>
      </c>
      <c r="E210" s="6">
        <v>51.72</v>
      </c>
      <c r="F210" s="6">
        <v>15.93</v>
      </c>
      <c r="G210" s="6">
        <v>10.08</v>
      </c>
      <c r="H210" s="6">
        <v>6.73</v>
      </c>
      <c r="I210" s="6">
        <v>8.66</v>
      </c>
      <c r="J210" s="6">
        <v>3.4</v>
      </c>
      <c r="K210" s="7">
        <v>0.926</v>
      </c>
      <c r="L210" s="7">
        <v>1.28</v>
      </c>
      <c r="M210" s="7">
        <v>0.15</v>
      </c>
      <c r="N210" s="7">
        <v>0.302</v>
      </c>
      <c r="O210" s="7">
        <f t="shared" si="3"/>
        <v>99.17800000000003</v>
      </c>
      <c r="P210" s="8">
        <v>188</v>
      </c>
      <c r="Q210" s="8">
        <v>672.4</v>
      </c>
      <c r="R210" s="8">
        <v>26.3</v>
      </c>
      <c r="S210" s="8">
        <v>23.4</v>
      </c>
      <c r="T210" s="8">
        <v>31.5</v>
      </c>
      <c r="U210" s="8">
        <v>53.8</v>
      </c>
      <c r="V210" s="8">
        <v>247.1</v>
      </c>
      <c r="W210" s="8">
        <v>105.8</v>
      </c>
      <c r="X210" s="8">
        <v>47.2</v>
      </c>
      <c r="Y210" s="8">
        <v>80.6</v>
      </c>
      <c r="Z210" s="8">
        <v>7.9</v>
      </c>
      <c r="AA210" s="8">
        <v>5.2</v>
      </c>
      <c r="AB210" s="8">
        <v>12.8</v>
      </c>
      <c r="AC210" s="8">
        <v>504.1</v>
      </c>
      <c r="AD210" s="8">
        <v>21.5</v>
      </c>
      <c r="AE210" s="8">
        <v>138.3</v>
      </c>
      <c r="AF210" s="8">
        <v>17.450799999999997</v>
      </c>
      <c r="AG210" s="8">
        <v>0.5</v>
      </c>
      <c r="AH210" s="8"/>
      <c r="AL210" s="8"/>
    </row>
    <row r="211" spans="1:38" ht="12.75">
      <c r="A211" s="22" t="s">
        <v>1566</v>
      </c>
      <c r="B211" s="22" t="s">
        <v>1547</v>
      </c>
      <c r="C211" s="22" t="s">
        <v>1335</v>
      </c>
      <c r="D211" s="22" t="s">
        <v>1562</v>
      </c>
      <c r="E211" s="6">
        <v>53.72</v>
      </c>
      <c r="F211" s="6">
        <v>12.96</v>
      </c>
      <c r="G211" s="6">
        <v>8.04</v>
      </c>
      <c r="H211" s="6">
        <v>10.05</v>
      </c>
      <c r="I211" s="6">
        <v>6.86</v>
      </c>
      <c r="J211" s="6">
        <v>2.7</v>
      </c>
      <c r="K211" s="7">
        <v>3.175</v>
      </c>
      <c r="L211" s="7">
        <v>1.058</v>
      </c>
      <c r="M211" s="7">
        <v>0.117</v>
      </c>
      <c r="N211" s="7">
        <v>0.31</v>
      </c>
      <c r="O211" s="7">
        <f t="shared" si="3"/>
        <v>98.99000000000001</v>
      </c>
      <c r="P211" s="8">
        <v>145.8</v>
      </c>
      <c r="Q211" s="8">
        <v>1151</v>
      </c>
      <c r="R211" s="8">
        <v>14.3</v>
      </c>
      <c r="S211" s="8">
        <v>41.4</v>
      </c>
      <c r="T211" s="8">
        <v>37.7</v>
      </c>
      <c r="U211" s="8">
        <v>78.7</v>
      </c>
      <c r="V211" s="8">
        <v>513.6</v>
      </c>
      <c r="W211" s="8">
        <v>377.8</v>
      </c>
      <c r="X211" s="8">
        <v>51.3</v>
      </c>
      <c r="Y211" s="8">
        <v>81.9</v>
      </c>
      <c r="Z211" s="8">
        <v>18.6</v>
      </c>
      <c r="AA211" s="8">
        <v>16.9</v>
      </c>
      <c r="AB211" s="8">
        <v>81.6</v>
      </c>
      <c r="AC211" s="8">
        <v>621</v>
      </c>
      <c r="AD211" s="8">
        <v>18</v>
      </c>
      <c r="AE211" s="8">
        <v>234.4</v>
      </c>
      <c r="AF211" s="8">
        <v>17.221599999999995</v>
      </c>
      <c r="AG211" s="8">
        <v>0.6</v>
      </c>
      <c r="AH211" s="8"/>
      <c r="AL211" s="8"/>
    </row>
    <row r="212" spans="1:38" ht="12.75">
      <c r="A212" s="22" t="s">
        <v>1567</v>
      </c>
      <c r="B212" s="22" t="s">
        <v>1547</v>
      </c>
      <c r="C212" s="22" t="s">
        <v>1335</v>
      </c>
      <c r="D212" s="22" t="s">
        <v>1562</v>
      </c>
      <c r="E212" s="6">
        <v>43.1</v>
      </c>
      <c r="F212" s="6">
        <v>9.82</v>
      </c>
      <c r="G212" s="6">
        <v>11.63</v>
      </c>
      <c r="H212" s="6">
        <v>13.9</v>
      </c>
      <c r="I212" s="6">
        <v>10.85</v>
      </c>
      <c r="J212" s="6">
        <v>3.08</v>
      </c>
      <c r="K212" s="7">
        <v>1.033</v>
      </c>
      <c r="L212" s="7">
        <v>2.681</v>
      </c>
      <c r="M212" s="7">
        <v>0.173</v>
      </c>
      <c r="N212" s="7">
        <v>0.715</v>
      </c>
      <c r="O212" s="7">
        <f t="shared" si="3"/>
        <v>96.982</v>
      </c>
      <c r="P212" s="8">
        <v>259.3</v>
      </c>
      <c r="Q212" s="8">
        <v>853.7</v>
      </c>
      <c r="R212" s="8">
        <v>19.9</v>
      </c>
      <c r="S212" s="8">
        <v>60.7</v>
      </c>
      <c r="T212" s="8">
        <v>55.3</v>
      </c>
      <c r="U212" s="8">
        <v>119.1</v>
      </c>
      <c r="V212" s="8">
        <v>608</v>
      </c>
      <c r="W212" s="8">
        <v>314.1</v>
      </c>
      <c r="X212" s="8">
        <v>49.3</v>
      </c>
      <c r="Y212" s="8">
        <v>102.4</v>
      </c>
      <c r="Z212" s="8">
        <v>5.9</v>
      </c>
      <c r="AA212" s="8">
        <v>8.8</v>
      </c>
      <c r="AB212" s="8">
        <v>55.6</v>
      </c>
      <c r="AC212" s="8">
        <v>864.8</v>
      </c>
      <c r="AD212" s="8">
        <v>25.7</v>
      </c>
      <c r="AE212" s="8">
        <v>270.6</v>
      </c>
      <c r="AF212" s="8">
        <v>79.90779999999998</v>
      </c>
      <c r="AG212" s="8">
        <v>3.5</v>
      </c>
      <c r="AH212" s="8"/>
      <c r="AL212" s="8"/>
    </row>
    <row r="213" spans="1:38" ht="12.75">
      <c r="A213" s="22" t="s">
        <v>1568</v>
      </c>
      <c r="B213" s="22" t="s">
        <v>1547</v>
      </c>
      <c r="C213" s="22" t="s">
        <v>1335</v>
      </c>
      <c r="D213" s="22" t="s">
        <v>1562</v>
      </c>
      <c r="E213" s="6">
        <v>50.12</v>
      </c>
      <c r="F213" s="6">
        <v>17.02</v>
      </c>
      <c r="G213" s="6">
        <v>10.19</v>
      </c>
      <c r="H213" s="6">
        <v>5.8</v>
      </c>
      <c r="I213" s="6">
        <v>10.06</v>
      </c>
      <c r="J213" s="6">
        <v>3.74</v>
      </c>
      <c r="K213" s="7">
        <v>0.751</v>
      </c>
      <c r="L213" s="7">
        <v>1.559</v>
      </c>
      <c r="M213" s="7">
        <v>0.166</v>
      </c>
      <c r="N213" s="7">
        <v>0.354</v>
      </c>
      <c r="O213" s="7">
        <f t="shared" si="3"/>
        <v>99.75999999999999</v>
      </c>
      <c r="P213" s="8">
        <v>208.9</v>
      </c>
      <c r="Q213" s="8">
        <v>489.3</v>
      </c>
      <c r="R213" s="8">
        <v>33.9</v>
      </c>
      <c r="S213" s="8">
        <v>29.3</v>
      </c>
      <c r="T213" s="8">
        <v>33.2</v>
      </c>
      <c r="U213" s="8">
        <v>71.7</v>
      </c>
      <c r="V213" s="8">
        <v>131.4</v>
      </c>
      <c r="W213" s="8">
        <v>51.1</v>
      </c>
      <c r="X213" s="8">
        <v>41.6</v>
      </c>
      <c r="Y213" s="8">
        <v>73.1</v>
      </c>
      <c r="Z213" s="8">
        <v>3.9</v>
      </c>
      <c r="AA213" s="8">
        <v>5.7</v>
      </c>
      <c r="AB213" s="8">
        <v>11.7</v>
      </c>
      <c r="AC213" s="8">
        <v>495.1</v>
      </c>
      <c r="AD213" s="8">
        <v>33.4</v>
      </c>
      <c r="AE213" s="8">
        <v>193.3</v>
      </c>
      <c r="AF213" s="8">
        <v>13.4398</v>
      </c>
      <c r="AG213" s="8">
        <v>0</v>
      </c>
      <c r="AH213" s="8"/>
      <c r="AL213" s="8"/>
    </row>
    <row r="214" spans="1:38" ht="12.75">
      <c r="A214" s="22" t="s">
        <v>1569</v>
      </c>
      <c r="B214" s="22" t="s">
        <v>1547</v>
      </c>
      <c r="C214" s="22" t="s">
        <v>1335</v>
      </c>
      <c r="D214" s="22" t="s">
        <v>1562</v>
      </c>
      <c r="E214" s="6">
        <v>53.29</v>
      </c>
      <c r="F214" s="6">
        <v>13.84</v>
      </c>
      <c r="G214" s="6">
        <v>7.4</v>
      </c>
      <c r="H214" s="6">
        <v>7.61</v>
      </c>
      <c r="I214" s="6">
        <v>8.49</v>
      </c>
      <c r="J214" s="6">
        <v>2.81</v>
      </c>
      <c r="K214" s="7">
        <v>2.943</v>
      </c>
      <c r="L214" s="7">
        <v>1.032</v>
      </c>
      <c r="M214" s="7">
        <v>0.112</v>
      </c>
      <c r="N214" s="7">
        <v>0.404</v>
      </c>
      <c r="O214" s="7">
        <f t="shared" si="3"/>
        <v>97.93099999999998</v>
      </c>
      <c r="P214" s="8">
        <v>146.5</v>
      </c>
      <c r="Q214" s="8">
        <v>1360.2</v>
      </c>
      <c r="R214" s="8">
        <v>21.5</v>
      </c>
      <c r="S214" s="8">
        <v>51</v>
      </c>
      <c r="T214" s="8">
        <v>50.6</v>
      </c>
      <c r="U214" s="8">
        <v>111.3</v>
      </c>
      <c r="V214" s="8">
        <v>379.8</v>
      </c>
      <c r="W214" s="8">
        <v>231.8</v>
      </c>
      <c r="X214" s="8">
        <v>44.3</v>
      </c>
      <c r="Y214" s="8">
        <v>83.1</v>
      </c>
      <c r="Z214" s="8">
        <v>25.1</v>
      </c>
      <c r="AA214" s="8">
        <v>25.6</v>
      </c>
      <c r="AB214" s="8">
        <v>70</v>
      </c>
      <c r="AC214" s="8">
        <v>1020.1</v>
      </c>
      <c r="AD214" s="8">
        <v>21.9</v>
      </c>
      <c r="AE214" s="8">
        <v>250</v>
      </c>
      <c r="AF214" s="8">
        <v>15.388</v>
      </c>
      <c r="AG214" s="8">
        <v>1.1</v>
      </c>
      <c r="AH214" s="8"/>
      <c r="AL214" s="8"/>
    </row>
    <row r="215" spans="1:38" ht="12.75">
      <c r="A215" s="22" t="s">
        <v>1570</v>
      </c>
      <c r="B215" s="22" t="s">
        <v>1547</v>
      </c>
      <c r="C215" s="22" t="s">
        <v>1335</v>
      </c>
      <c r="D215" s="22" t="s">
        <v>1562</v>
      </c>
      <c r="E215" s="6">
        <v>42.34</v>
      </c>
      <c r="F215" s="6">
        <v>9.03</v>
      </c>
      <c r="G215" s="6">
        <v>11.12</v>
      </c>
      <c r="H215" s="6">
        <v>15.97</v>
      </c>
      <c r="I215" s="6">
        <v>11.11</v>
      </c>
      <c r="J215" s="6">
        <v>2.96</v>
      </c>
      <c r="K215" s="7">
        <v>0.78</v>
      </c>
      <c r="L215" s="7">
        <v>2.54</v>
      </c>
      <c r="M215" s="7">
        <v>0.171</v>
      </c>
      <c r="N215" s="7">
        <v>0.757</v>
      </c>
      <c r="O215" s="7">
        <f t="shared" si="3"/>
        <v>96.77800000000002</v>
      </c>
      <c r="P215" s="8">
        <v>256.3</v>
      </c>
      <c r="Q215" s="8">
        <v>1101.4</v>
      </c>
      <c r="R215" s="8">
        <v>21</v>
      </c>
      <c r="S215" s="8">
        <v>86.4</v>
      </c>
      <c r="T215" s="8">
        <v>67.7</v>
      </c>
      <c r="U215" s="8">
        <v>160.1</v>
      </c>
      <c r="V215" s="8">
        <v>746.7</v>
      </c>
      <c r="W215" s="8">
        <v>479.6</v>
      </c>
      <c r="X215" s="8">
        <v>65.4</v>
      </c>
      <c r="Y215" s="8">
        <v>96</v>
      </c>
      <c r="Z215" s="8">
        <v>7.2</v>
      </c>
      <c r="AA215" s="8">
        <v>12.7</v>
      </c>
      <c r="AB215" s="8">
        <v>56.7</v>
      </c>
      <c r="AC215" s="8">
        <v>937.6</v>
      </c>
      <c r="AD215" s="8">
        <v>24.4</v>
      </c>
      <c r="AE215" s="8">
        <v>305.4</v>
      </c>
      <c r="AF215" s="8">
        <v>107.64099999999999</v>
      </c>
      <c r="AG215" s="8">
        <v>1</v>
      </c>
      <c r="AH215" s="8"/>
      <c r="AL215" s="8"/>
    </row>
    <row r="216" spans="1:38" ht="12.75">
      <c r="A216" s="22" t="s">
        <v>1571</v>
      </c>
      <c r="B216" s="22" t="s">
        <v>1547</v>
      </c>
      <c r="C216" s="22" t="s">
        <v>1335</v>
      </c>
      <c r="D216" s="22" t="s">
        <v>1562</v>
      </c>
      <c r="E216" s="6">
        <v>59.84</v>
      </c>
      <c r="F216" s="6">
        <v>14.54</v>
      </c>
      <c r="G216" s="6">
        <v>5.05</v>
      </c>
      <c r="H216" s="6">
        <v>5.43</v>
      </c>
      <c r="I216" s="6">
        <v>5.79</v>
      </c>
      <c r="J216" s="6">
        <v>3.25</v>
      </c>
      <c r="K216" s="7">
        <v>3.461</v>
      </c>
      <c r="L216" s="7">
        <v>0.664</v>
      </c>
      <c r="M216" s="7">
        <v>0.08</v>
      </c>
      <c r="N216" s="7">
        <v>0.335</v>
      </c>
      <c r="O216" s="7">
        <f t="shared" si="3"/>
        <v>98.43999999999998</v>
      </c>
      <c r="P216" s="8">
        <v>94.4</v>
      </c>
      <c r="Q216" s="8">
        <v>1290</v>
      </c>
      <c r="R216" s="8">
        <v>11.6</v>
      </c>
      <c r="S216" s="8">
        <v>50.8</v>
      </c>
      <c r="T216" s="8">
        <v>47.1</v>
      </c>
      <c r="U216" s="8">
        <v>115.5</v>
      </c>
      <c r="V216" s="8">
        <v>248.3</v>
      </c>
      <c r="W216" s="8">
        <v>162.4</v>
      </c>
      <c r="X216" s="8">
        <v>23.1</v>
      </c>
      <c r="Y216" s="8">
        <v>68.5</v>
      </c>
      <c r="Z216" s="8">
        <v>23.1</v>
      </c>
      <c r="AA216" s="8">
        <v>11.7</v>
      </c>
      <c r="AB216" s="8">
        <v>76.4</v>
      </c>
      <c r="AC216" s="8">
        <v>1011.9</v>
      </c>
      <c r="AD216" s="8">
        <v>17.6</v>
      </c>
      <c r="AE216" s="8">
        <v>228.2</v>
      </c>
      <c r="AF216" s="8">
        <v>14.471199999999998</v>
      </c>
      <c r="AG216" s="8">
        <v>1.1</v>
      </c>
      <c r="AH216" s="8"/>
      <c r="AL216" s="8"/>
    </row>
    <row r="217" spans="1:38" ht="12.75">
      <c r="A217" s="22" t="s">
        <v>1572</v>
      </c>
      <c r="B217" s="22" t="s">
        <v>1547</v>
      </c>
      <c r="C217" s="22" t="s">
        <v>1335</v>
      </c>
      <c r="D217" s="22" t="s">
        <v>295</v>
      </c>
      <c r="E217" s="6">
        <v>43.63</v>
      </c>
      <c r="F217" s="6">
        <v>12</v>
      </c>
      <c r="G217" s="6">
        <v>11.85</v>
      </c>
      <c r="H217" s="6">
        <v>12.53</v>
      </c>
      <c r="I217" s="6">
        <v>10.44</v>
      </c>
      <c r="J217" s="6">
        <v>2.97</v>
      </c>
      <c r="K217" s="7">
        <v>1.343</v>
      </c>
      <c r="L217" s="7">
        <v>2.139</v>
      </c>
      <c r="M217" s="7">
        <v>0.175</v>
      </c>
      <c r="N217" s="7">
        <v>0.878</v>
      </c>
      <c r="O217" s="7">
        <f t="shared" si="3"/>
        <v>97.955</v>
      </c>
      <c r="P217" s="8">
        <v>225.6</v>
      </c>
      <c r="Q217" s="8">
        <v>1013.1</v>
      </c>
      <c r="R217" s="8">
        <v>20.6</v>
      </c>
      <c r="S217" s="8">
        <v>53.2</v>
      </c>
      <c r="T217" s="8">
        <v>58.5</v>
      </c>
      <c r="U217" s="8">
        <v>123.1</v>
      </c>
      <c r="V217" s="8">
        <v>507</v>
      </c>
      <c r="W217" s="8">
        <v>362.3</v>
      </c>
      <c r="X217" s="8">
        <v>67.6</v>
      </c>
      <c r="Y217" s="8">
        <v>109.8</v>
      </c>
      <c r="Z217" s="8">
        <v>5</v>
      </c>
      <c r="AA217" s="8">
        <v>5.3</v>
      </c>
      <c r="AB217" s="8">
        <v>37.7</v>
      </c>
      <c r="AC217" s="8">
        <v>1166.7</v>
      </c>
      <c r="AD217" s="8">
        <v>24.4</v>
      </c>
      <c r="AE217" s="8">
        <v>219.9</v>
      </c>
      <c r="AF217" s="8">
        <v>58.2484</v>
      </c>
      <c r="AG217" s="8">
        <v>0.8</v>
      </c>
      <c r="AH217" s="8"/>
      <c r="AL217" s="8"/>
    </row>
    <row r="218" spans="1:38" ht="12.75">
      <c r="A218" s="22" t="s">
        <v>1573</v>
      </c>
      <c r="B218" s="22" t="s">
        <v>1547</v>
      </c>
      <c r="C218" s="22" t="s">
        <v>1335</v>
      </c>
      <c r="D218" s="22" t="s">
        <v>1574</v>
      </c>
      <c r="E218" s="6">
        <v>48.02</v>
      </c>
      <c r="F218" s="6">
        <v>13.54</v>
      </c>
      <c r="G218" s="6">
        <v>9.17</v>
      </c>
      <c r="H218" s="6">
        <v>10.83</v>
      </c>
      <c r="I218" s="6">
        <v>12.32</v>
      </c>
      <c r="J218" s="6">
        <v>2.61</v>
      </c>
      <c r="K218" s="7">
        <v>0.974</v>
      </c>
      <c r="L218" s="7">
        <v>0.788</v>
      </c>
      <c r="M218" s="7">
        <v>0.165</v>
      </c>
      <c r="N218" s="7">
        <v>0.655</v>
      </c>
      <c r="O218" s="7">
        <f t="shared" si="3"/>
        <v>99.072</v>
      </c>
      <c r="P218" s="8">
        <v>217.1</v>
      </c>
      <c r="Q218" s="8">
        <v>2027</v>
      </c>
      <c r="R218" s="8">
        <v>33.6</v>
      </c>
      <c r="S218" s="8">
        <v>66.2</v>
      </c>
      <c r="T218" s="8">
        <v>69.7</v>
      </c>
      <c r="U218" s="8">
        <v>145.5</v>
      </c>
      <c r="V218" s="8">
        <v>730.4</v>
      </c>
      <c r="W218" s="8">
        <v>219.9</v>
      </c>
      <c r="X218" s="8">
        <v>78</v>
      </c>
      <c r="Y218" s="8">
        <v>67</v>
      </c>
      <c r="Z218" s="8">
        <v>7</v>
      </c>
      <c r="AA218" s="8">
        <v>9.8</v>
      </c>
      <c r="AB218" s="8">
        <v>13.2</v>
      </c>
      <c r="AC218" s="8">
        <v>924.3</v>
      </c>
      <c r="AD218" s="8">
        <v>18.8</v>
      </c>
      <c r="AE218" s="8">
        <v>113.3</v>
      </c>
      <c r="AF218" s="8">
        <v>44.038</v>
      </c>
      <c r="AG218" s="8">
        <v>0.2</v>
      </c>
      <c r="AH218" s="8"/>
      <c r="AL218" s="8"/>
    </row>
    <row r="219" spans="1:38" ht="12.75">
      <c r="A219" s="22" t="s">
        <v>1575</v>
      </c>
      <c r="B219" s="22" t="s">
        <v>1547</v>
      </c>
      <c r="C219" s="22" t="s">
        <v>1335</v>
      </c>
      <c r="D219" s="22" t="s">
        <v>1574</v>
      </c>
      <c r="E219" s="6">
        <v>42.49</v>
      </c>
      <c r="F219" s="6">
        <v>11.82</v>
      </c>
      <c r="G219" s="6">
        <v>14.16</v>
      </c>
      <c r="H219" s="6">
        <v>9.65</v>
      </c>
      <c r="I219" s="6">
        <v>11.08</v>
      </c>
      <c r="J219" s="6">
        <v>3.13</v>
      </c>
      <c r="K219" s="7">
        <v>0.788</v>
      </c>
      <c r="L219" s="7">
        <v>2.718</v>
      </c>
      <c r="M219" s="7">
        <v>0.187</v>
      </c>
      <c r="N219" s="7">
        <v>1.12</v>
      </c>
      <c r="O219" s="7">
        <f t="shared" si="3"/>
        <v>97.143</v>
      </c>
      <c r="P219" s="8">
        <v>258.3</v>
      </c>
      <c r="Q219" s="8">
        <v>1221.7</v>
      </c>
      <c r="R219" s="8">
        <v>21.1</v>
      </c>
      <c r="S219" s="8">
        <v>59.7</v>
      </c>
      <c r="T219" s="8">
        <v>70.3</v>
      </c>
      <c r="U219" s="8">
        <v>144.6</v>
      </c>
      <c r="V219" s="8">
        <v>383.1</v>
      </c>
      <c r="W219" s="8">
        <v>115.7</v>
      </c>
      <c r="X219" s="8">
        <v>77.4</v>
      </c>
      <c r="Y219" s="8">
        <v>147.2</v>
      </c>
      <c r="Z219" s="8">
        <v>6.3</v>
      </c>
      <c r="AA219" s="8">
        <v>6</v>
      </c>
      <c r="AB219" s="8">
        <v>10.4</v>
      </c>
      <c r="AC219" s="8">
        <v>1268.3</v>
      </c>
      <c r="AD219" s="8">
        <v>24.6</v>
      </c>
      <c r="AE219" s="8">
        <v>220.6</v>
      </c>
      <c r="AF219" s="8">
        <v>44.95479999999999</v>
      </c>
      <c r="AG219" s="8">
        <v>1</v>
      </c>
      <c r="AH219" s="8"/>
      <c r="AL219" s="8"/>
    </row>
    <row r="220" spans="1:38" ht="12.75">
      <c r="A220" s="22" t="s">
        <v>1576</v>
      </c>
      <c r="B220" s="22" t="s">
        <v>1547</v>
      </c>
      <c r="C220" s="22" t="s">
        <v>1335</v>
      </c>
      <c r="D220" s="22" t="s">
        <v>1574</v>
      </c>
      <c r="E220" s="6">
        <v>45.54</v>
      </c>
      <c r="F220" s="6">
        <v>12.99</v>
      </c>
      <c r="G220" s="6">
        <v>10.98</v>
      </c>
      <c r="H220" s="6">
        <v>11.54</v>
      </c>
      <c r="I220" s="6">
        <v>12.11</v>
      </c>
      <c r="J220" s="6">
        <v>2.49</v>
      </c>
      <c r="K220" s="7">
        <v>0.942</v>
      </c>
      <c r="L220" s="7">
        <v>1.466</v>
      </c>
      <c r="M220" s="7">
        <v>0.177</v>
      </c>
      <c r="N220" s="7">
        <v>0.592</v>
      </c>
      <c r="O220" s="7">
        <f t="shared" si="3"/>
        <v>98.827</v>
      </c>
      <c r="P220" s="8">
        <v>228.8</v>
      </c>
      <c r="Q220" s="8">
        <v>1666.6</v>
      </c>
      <c r="R220" s="8">
        <v>30.6</v>
      </c>
      <c r="S220" s="8">
        <v>45.5</v>
      </c>
      <c r="T220" s="8">
        <v>49.1</v>
      </c>
      <c r="U220" s="8">
        <v>105.8</v>
      </c>
      <c r="V220" s="8">
        <v>721.6</v>
      </c>
      <c r="W220" s="8">
        <v>274.7</v>
      </c>
      <c r="X220" s="8">
        <v>84.7</v>
      </c>
      <c r="Y220" s="8">
        <v>79.6</v>
      </c>
      <c r="Z220" s="8">
        <v>4.1</v>
      </c>
      <c r="AA220" s="8">
        <v>8</v>
      </c>
      <c r="AB220" s="8">
        <v>13</v>
      </c>
      <c r="AC220" s="8">
        <v>795.4</v>
      </c>
      <c r="AD220" s="8">
        <v>23.1</v>
      </c>
      <c r="AE220" s="8">
        <v>146.5</v>
      </c>
      <c r="AF220" s="8">
        <v>41.4022</v>
      </c>
      <c r="AG220" s="8">
        <v>0.8</v>
      </c>
      <c r="AH220" s="8"/>
      <c r="AL220" s="8"/>
    </row>
    <row r="221" spans="1:38" ht="12.75">
      <c r="A221" s="22" t="s">
        <v>1577</v>
      </c>
      <c r="B221" s="22" t="s">
        <v>1547</v>
      </c>
      <c r="C221" s="22" t="s">
        <v>1335</v>
      </c>
      <c r="D221" s="22" t="s">
        <v>1574</v>
      </c>
      <c r="E221" s="6">
        <v>45.31</v>
      </c>
      <c r="F221" s="6">
        <v>12.8</v>
      </c>
      <c r="G221" s="6">
        <v>13.01</v>
      </c>
      <c r="H221" s="6">
        <v>7.99</v>
      </c>
      <c r="I221" s="6">
        <v>11.51</v>
      </c>
      <c r="J221" s="6">
        <v>2.76</v>
      </c>
      <c r="K221" s="7">
        <v>1.232</v>
      </c>
      <c r="L221" s="7">
        <v>2.53</v>
      </c>
      <c r="M221" s="7">
        <v>0.168</v>
      </c>
      <c r="N221" s="7">
        <v>0.889</v>
      </c>
      <c r="O221" s="7">
        <f t="shared" si="3"/>
        <v>98.19900000000001</v>
      </c>
      <c r="P221" s="8">
        <v>236.4</v>
      </c>
      <c r="Q221" s="8">
        <v>1227.7</v>
      </c>
      <c r="R221" s="8">
        <v>23.4</v>
      </c>
      <c r="S221" s="8">
        <v>63.3</v>
      </c>
      <c r="T221" s="8">
        <v>71</v>
      </c>
      <c r="U221" s="8">
        <v>147.1</v>
      </c>
      <c r="V221" s="8">
        <v>228.1</v>
      </c>
      <c r="W221" s="8">
        <v>130.8</v>
      </c>
      <c r="X221" s="8">
        <v>104.3</v>
      </c>
      <c r="Y221" s="8">
        <v>131</v>
      </c>
      <c r="Z221" s="8">
        <v>3</v>
      </c>
      <c r="AA221" s="8">
        <v>6</v>
      </c>
      <c r="AB221" s="8">
        <v>16.5</v>
      </c>
      <c r="AC221" s="8">
        <v>1158.2</v>
      </c>
      <c r="AD221" s="8">
        <v>26.3</v>
      </c>
      <c r="AE221" s="8">
        <v>211.4</v>
      </c>
      <c r="AF221" s="8">
        <v>43.0066</v>
      </c>
      <c r="AG221" s="8">
        <v>1.2</v>
      </c>
      <c r="AH221" s="8"/>
      <c r="AL221" s="8"/>
    </row>
    <row r="222" spans="1:38" ht="12.75">
      <c r="A222" s="22" t="s">
        <v>1578</v>
      </c>
      <c r="B222" s="22" t="s">
        <v>1547</v>
      </c>
      <c r="C222" s="22" t="s">
        <v>1335</v>
      </c>
      <c r="D222" s="22" t="s">
        <v>1574</v>
      </c>
      <c r="E222" s="6">
        <v>49.04</v>
      </c>
      <c r="F222" s="6">
        <v>16.4</v>
      </c>
      <c r="G222" s="6">
        <v>11.51</v>
      </c>
      <c r="H222" s="6">
        <v>7.4</v>
      </c>
      <c r="I222" s="6">
        <v>10.34</v>
      </c>
      <c r="J222" s="6">
        <v>3.14</v>
      </c>
      <c r="K222" s="7">
        <v>0.524</v>
      </c>
      <c r="L222" s="7">
        <v>1.115</v>
      </c>
      <c r="M222" s="7">
        <v>0.175</v>
      </c>
      <c r="N222" s="7">
        <v>0.266</v>
      </c>
      <c r="O222" s="7">
        <f t="shared" si="3"/>
        <v>99.91000000000001</v>
      </c>
      <c r="P222" s="8">
        <v>199.7</v>
      </c>
      <c r="Q222" s="8">
        <v>380.6</v>
      </c>
      <c r="R222" s="8">
        <v>25.2</v>
      </c>
      <c r="S222" s="8">
        <v>20.1</v>
      </c>
      <c r="T222" s="8">
        <v>21.1</v>
      </c>
      <c r="U222" s="8">
        <v>39.3</v>
      </c>
      <c r="V222" s="8">
        <v>301.3</v>
      </c>
      <c r="W222" s="8">
        <v>132</v>
      </c>
      <c r="X222" s="8">
        <v>73.5</v>
      </c>
      <c r="Y222" s="8">
        <v>84</v>
      </c>
      <c r="Z222" s="8">
        <v>2.9</v>
      </c>
      <c r="AA222" s="8">
        <v>2.1</v>
      </c>
      <c r="AB222" s="8">
        <v>7.6</v>
      </c>
      <c r="AC222" s="8">
        <v>509</v>
      </c>
      <c r="AD222" s="8">
        <v>22.1</v>
      </c>
      <c r="AE222" s="8">
        <v>95.4</v>
      </c>
      <c r="AF222" s="8">
        <v>16.533999999999995</v>
      </c>
      <c r="AG222" s="8">
        <v>0.9</v>
      </c>
      <c r="AH222" s="8"/>
      <c r="AL222" s="8"/>
    </row>
    <row r="223" spans="1:38" ht="12.75">
      <c r="A223" s="22" t="s">
        <v>1579</v>
      </c>
      <c r="B223" s="22" t="s">
        <v>1547</v>
      </c>
      <c r="C223" s="22" t="s">
        <v>1335</v>
      </c>
      <c r="D223" s="22" t="s">
        <v>1574</v>
      </c>
      <c r="E223" s="6">
        <v>44.09</v>
      </c>
      <c r="F223" s="6">
        <v>15.75</v>
      </c>
      <c r="G223" s="6">
        <v>11.17</v>
      </c>
      <c r="H223" s="6">
        <v>9.69</v>
      </c>
      <c r="I223" s="6">
        <v>11.56</v>
      </c>
      <c r="J223" s="6">
        <v>2.97</v>
      </c>
      <c r="K223" s="7">
        <v>0.928</v>
      </c>
      <c r="L223" s="7">
        <v>1.654</v>
      </c>
      <c r="M223" s="7">
        <v>0.187</v>
      </c>
      <c r="N223" s="7">
        <v>0.619</v>
      </c>
      <c r="O223" s="7">
        <f t="shared" si="3"/>
        <v>98.618</v>
      </c>
      <c r="P223" s="8">
        <v>280.6</v>
      </c>
      <c r="Q223" s="8">
        <v>1362.2</v>
      </c>
      <c r="R223" s="8">
        <v>32.6</v>
      </c>
      <c r="S223" s="8">
        <v>66.4</v>
      </c>
      <c r="T223" s="8">
        <v>44.3</v>
      </c>
      <c r="U223" s="8">
        <v>119.8</v>
      </c>
      <c r="V223" s="8">
        <v>215.1</v>
      </c>
      <c r="W223" s="8">
        <v>136.5</v>
      </c>
      <c r="X223" s="8">
        <v>69</v>
      </c>
      <c r="Y223" s="8">
        <v>85.1</v>
      </c>
      <c r="Z223" s="8">
        <v>10.9</v>
      </c>
      <c r="AA223" s="8">
        <v>12</v>
      </c>
      <c r="AB223" s="8">
        <v>10.2</v>
      </c>
      <c r="AC223" s="8">
        <v>1161.5</v>
      </c>
      <c r="AD223" s="8">
        <v>25.2</v>
      </c>
      <c r="AE223" s="8">
        <v>156.2</v>
      </c>
      <c r="AF223" s="8">
        <v>79.7932</v>
      </c>
      <c r="AG223" s="8">
        <v>1.2</v>
      </c>
      <c r="AH223" s="8"/>
      <c r="AL223" s="8"/>
    </row>
    <row r="224" spans="1:38" ht="12.75">
      <c r="A224" s="22" t="s">
        <v>1580</v>
      </c>
      <c r="B224" s="22" t="s">
        <v>1547</v>
      </c>
      <c r="C224" s="22" t="s">
        <v>1335</v>
      </c>
      <c r="D224" s="22" t="s">
        <v>1574</v>
      </c>
      <c r="E224" s="6">
        <v>44.82</v>
      </c>
      <c r="F224" s="6">
        <v>15.02</v>
      </c>
      <c r="G224" s="6">
        <v>11.56</v>
      </c>
      <c r="H224" s="6">
        <v>8.64</v>
      </c>
      <c r="I224" s="6">
        <v>10.34</v>
      </c>
      <c r="J224" s="6">
        <v>4.39</v>
      </c>
      <c r="K224" s="7">
        <v>0.942</v>
      </c>
      <c r="L224" s="7">
        <v>2.074</v>
      </c>
      <c r="M224" s="7">
        <v>0.19</v>
      </c>
      <c r="N224" s="7">
        <v>1.036</v>
      </c>
      <c r="O224" s="7">
        <f t="shared" si="3"/>
        <v>99.012</v>
      </c>
      <c r="P224" s="8">
        <v>256.9</v>
      </c>
      <c r="Q224" s="8">
        <v>1162.1</v>
      </c>
      <c r="R224" s="8">
        <v>21</v>
      </c>
      <c r="S224" s="8">
        <v>75.1</v>
      </c>
      <c r="T224" s="8">
        <v>55.7</v>
      </c>
      <c r="U224" s="8">
        <v>149.2</v>
      </c>
      <c r="V224" s="8">
        <v>249.2</v>
      </c>
      <c r="W224" s="8">
        <v>169.1</v>
      </c>
      <c r="X224" s="8">
        <v>56.1</v>
      </c>
      <c r="Y224" s="8">
        <v>95.4</v>
      </c>
      <c r="Z224" s="8">
        <v>7.6</v>
      </c>
      <c r="AA224" s="8">
        <v>13</v>
      </c>
      <c r="AB224" s="8">
        <v>19.3</v>
      </c>
      <c r="AC224" s="8">
        <v>1414.2</v>
      </c>
      <c r="AD224" s="8">
        <v>28.2</v>
      </c>
      <c r="AE224" s="8">
        <v>290.6</v>
      </c>
      <c r="AF224" s="8">
        <v>100.99419999999999</v>
      </c>
      <c r="AG224" s="8">
        <v>3.6</v>
      </c>
      <c r="AH224" s="8"/>
      <c r="AL224" s="8"/>
    </row>
    <row r="225" spans="1:38" ht="12.75">
      <c r="A225" s="22" t="s">
        <v>1581</v>
      </c>
      <c r="B225" s="22" t="s">
        <v>1547</v>
      </c>
      <c r="C225" s="22" t="s">
        <v>1335</v>
      </c>
      <c r="D225" s="22" t="s">
        <v>1574</v>
      </c>
      <c r="E225" s="6">
        <v>45.15</v>
      </c>
      <c r="F225" s="6">
        <v>15.39</v>
      </c>
      <c r="G225" s="6">
        <v>10.87</v>
      </c>
      <c r="H225" s="6">
        <v>8.92</v>
      </c>
      <c r="I225" s="6">
        <v>12.27</v>
      </c>
      <c r="J225" s="6">
        <v>3.11</v>
      </c>
      <c r="K225" s="7">
        <v>1.137</v>
      </c>
      <c r="L225" s="7">
        <v>1.579</v>
      </c>
      <c r="M225" s="7">
        <v>0.187</v>
      </c>
      <c r="N225" s="7">
        <v>0.679</v>
      </c>
      <c r="O225" s="7">
        <f t="shared" si="3"/>
        <v>99.29199999999999</v>
      </c>
      <c r="P225" s="8">
        <v>257.5</v>
      </c>
      <c r="Q225" s="8">
        <v>1107.3</v>
      </c>
      <c r="R225" s="8">
        <v>27.9</v>
      </c>
      <c r="S225" s="8">
        <v>72.1</v>
      </c>
      <c r="T225" s="8">
        <v>47.5</v>
      </c>
      <c r="U225" s="8">
        <v>132.1</v>
      </c>
      <c r="V225" s="8">
        <v>266.1</v>
      </c>
      <c r="W225" s="8">
        <v>121.4</v>
      </c>
      <c r="X225" s="8">
        <v>85.9</v>
      </c>
      <c r="Y225" s="8">
        <v>76.1</v>
      </c>
      <c r="Z225" s="8">
        <v>7.2</v>
      </c>
      <c r="AA225" s="8">
        <v>14.8</v>
      </c>
      <c r="AB225" s="8">
        <v>11.2</v>
      </c>
      <c r="AC225" s="8">
        <v>922.8</v>
      </c>
      <c r="AD225" s="8">
        <v>24.9</v>
      </c>
      <c r="AE225" s="8">
        <v>172.5</v>
      </c>
      <c r="AF225" s="8">
        <v>78.41799999999999</v>
      </c>
      <c r="AG225" s="8">
        <v>2.5</v>
      </c>
      <c r="AH225" s="8"/>
      <c r="AL225" s="8"/>
    </row>
    <row r="226" spans="1:38" ht="12.75">
      <c r="A226" s="22" t="s">
        <v>1582</v>
      </c>
      <c r="B226" s="22" t="s">
        <v>1547</v>
      </c>
      <c r="C226" s="22" t="s">
        <v>1335</v>
      </c>
      <c r="D226" s="22" t="s">
        <v>1574</v>
      </c>
      <c r="E226" s="6">
        <v>46.97</v>
      </c>
      <c r="F226" s="6">
        <v>14.2</v>
      </c>
      <c r="G226" s="6">
        <v>11.75</v>
      </c>
      <c r="H226" s="6">
        <v>9.39</v>
      </c>
      <c r="I226" s="6">
        <v>10.84</v>
      </c>
      <c r="J226" s="6">
        <v>3.15</v>
      </c>
      <c r="K226" s="7">
        <v>0.837</v>
      </c>
      <c r="L226" s="7">
        <v>1.578</v>
      </c>
      <c r="M226" s="7">
        <v>0.173</v>
      </c>
      <c r="N226" s="7">
        <v>0.432</v>
      </c>
      <c r="O226" s="7">
        <f t="shared" si="3"/>
        <v>99.32000000000002</v>
      </c>
      <c r="P226" s="8">
        <v>236.7</v>
      </c>
      <c r="Q226" s="8">
        <v>643.7</v>
      </c>
      <c r="R226" s="8">
        <v>26.8</v>
      </c>
      <c r="S226" s="8">
        <v>29.9</v>
      </c>
      <c r="T226" s="8">
        <v>31.6</v>
      </c>
      <c r="U226" s="8">
        <v>71.9</v>
      </c>
      <c r="V226" s="8">
        <v>560.1</v>
      </c>
      <c r="W226" s="8">
        <v>199.8</v>
      </c>
      <c r="X226" s="8">
        <v>89.5</v>
      </c>
      <c r="Y226" s="8">
        <v>87.7</v>
      </c>
      <c r="Z226" s="8">
        <v>4</v>
      </c>
      <c r="AA226" s="8">
        <v>3.9</v>
      </c>
      <c r="AB226" s="8">
        <v>11.7</v>
      </c>
      <c r="AC226" s="8">
        <v>601.2</v>
      </c>
      <c r="AD226" s="8">
        <v>22.6</v>
      </c>
      <c r="AE226" s="8">
        <v>153.4</v>
      </c>
      <c r="AF226" s="8">
        <v>35.5576</v>
      </c>
      <c r="AG226" s="8">
        <v>0.9</v>
      </c>
      <c r="AH226" s="8"/>
      <c r="AL226" s="8"/>
    </row>
    <row r="227" spans="1:38" ht="12.75">
      <c r="A227" s="22" t="s">
        <v>1583</v>
      </c>
      <c r="B227" s="22" t="s">
        <v>1547</v>
      </c>
      <c r="C227" s="22" t="s">
        <v>1335</v>
      </c>
      <c r="D227" s="22" t="s">
        <v>1574</v>
      </c>
      <c r="E227" s="6">
        <v>47.19</v>
      </c>
      <c r="F227" s="6">
        <v>15.11</v>
      </c>
      <c r="G227" s="6">
        <v>11.49</v>
      </c>
      <c r="H227" s="6">
        <v>9.45</v>
      </c>
      <c r="I227" s="6">
        <v>10.51</v>
      </c>
      <c r="J227" s="6">
        <v>3.02</v>
      </c>
      <c r="K227" s="7">
        <v>0.885</v>
      </c>
      <c r="L227" s="7">
        <v>1.433</v>
      </c>
      <c r="M227" s="7">
        <v>0.173</v>
      </c>
      <c r="N227" s="7">
        <v>0.337</v>
      </c>
      <c r="O227" s="7">
        <f t="shared" si="3"/>
        <v>99.59800000000001</v>
      </c>
      <c r="P227" s="8">
        <v>222.9</v>
      </c>
      <c r="Q227" s="8">
        <v>438</v>
      </c>
      <c r="R227" s="8">
        <v>26.1</v>
      </c>
      <c r="S227" s="8">
        <v>25</v>
      </c>
      <c r="T227" s="8">
        <v>19.8</v>
      </c>
      <c r="U227" s="8">
        <v>42.7</v>
      </c>
      <c r="V227" s="8">
        <v>434.2</v>
      </c>
      <c r="W227" s="8">
        <v>197.8</v>
      </c>
      <c r="X227" s="8">
        <v>85.8</v>
      </c>
      <c r="Y227" s="8">
        <v>78.7</v>
      </c>
      <c r="Z227" s="8">
        <v>2.7</v>
      </c>
      <c r="AA227" s="8">
        <v>2.9</v>
      </c>
      <c r="AB227" s="8">
        <v>8.9</v>
      </c>
      <c r="AC227" s="8">
        <v>544.2</v>
      </c>
      <c r="AD227" s="8">
        <v>21.7</v>
      </c>
      <c r="AE227" s="8">
        <v>127.4</v>
      </c>
      <c r="AF227" s="8">
        <v>27.993999999999996</v>
      </c>
      <c r="AG227" s="8">
        <v>3</v>
      </c>
      <c r="AH227" s="8"/>
      <c r="AL227" s="8"/>
    </row>
    <row r="228" spans="1:38" ht="12.75">
      <c r="A228" s="22" t="s">
        <v>1584</v>
      </c>
      <c r="B228" s="22" t="s">
        <v>1547</v>
      </c>
      <c r="C228" s="22" t="s">
        <v>1335</v>
      </c>
      <c r="D228" s="22" t="s">
        <v>1574</v>
      </c>
      <c r="E228" s="6">
        <v>49.1</v>
      </c>
      <c r="F228" s="6">
        <v>15.46</v>
      </c>
      <c r="G228" s="6">
        <v>10.85</v>
      </c>
      <c r="H228" s="6">
        <v>7.14</v>
      </c>
      <c r="I228" s="6">
        <v>10.24</v>
      </c>
      <c r="J228" s="6">
        <v>3.17</v>
      </c>
      <c r="K228" s="7">
        <v>0.773</v>
      </c>
      <c r="L228" s="7">
        <v>1.414</v>
      </c>
      <c r="M228" s="7">
        <v>0.161</v>
      </c>
      <c r="N228" s="7">
        <v>0.333</v>
      </c>
      <c r="O228" s="7">
        <f t="shared" si="3"/>
        <v>98.64099999999999</v>
      </c>
      <c r="P228" s="8">
        <v>225.8</v>
      </c>
      <c r="Q228" s="8">
        <v>649.3</v>
      </c>
      <c r="R228" s="8">
        <v>30.1</v>
      </c>
      <c r="S228" s="8">
        <v>31.8</v>
      </c>
      <c r="T228" s="8">
        <v>23.3</v>
      </c>
      <c r="U228" s="8">
        <v>53.3</v>
      </c>
      <c r="V228" s="8">
        <v>281.2</v>
      </c>
      <c r="W228" s="8">
        <v>105.1</v>
      </c>
      <c r="X228" s="8">
        <v>91.6</v>
      </c>
      <c r="Y228" s="8">
        <v>86.5</v>
      </c>
      <c r="Z228" s="8">
        <v>3</v>
      </c>
      <c r="AA228" s="8">
        <v>4</v>
      </c>
      <c r="AB228" s="8">
        <v>7.4</v>
      </c>
      <c r="AC228" s="8">
        <v>555.7</v>
      </c>
      <c r="AD228" s="8">
        <v>22.3</v>
      </c>
      <c r="AE228" s="8">
        <v>114.8</v>
      </c>
      <c r="AF228" s="8">
        <v>26.504199999999994</v>
      </c>
      <c r="AG228" s="8">
        <v>0.7</v>
      </c>
      <c r="AH228" s="8"/>
      <c r="AL228" s="8"/>
    </row>
    <row r="229" spans="1:38" ht="12.75">
      <c r="A229" s="22" t="s">
        <v>1585</v>
      </c>
      <c r="B229" s="22" t="s">
        <v>1547</v>
      </c>
      <c r="C229" s="22" t="s">
        <v>1335</v>
      </c>
      <c r="D229" s="22" t="s">
        <v>1574</v>
      </c>
      <c r="E229" s="6">
        <v>47.6</v>
      </c>
      <c r="F229" s="6">
        <v>16.29</v>
      </c>
      <c r="G229" s="6">
        <v>12.49</v>
      </c>
      <c r="H229" s="6">
        <v>7.28</v>
      </c>
      <c r="I229" s="6">
        <v>10.07</v>
      </c>
      <c r="J229" s="6">
        <v>3.47</v>
      </c>
      <c r="K229" s="7">
        <v>1.045</v>
      </c>
      <c r="L229" s="7">
        <v>1.5</v>
      </c>
      <c r="M229" s="7">
        <v>0.188</v>
      </c>
      <c r="N229" s="7">
        <v>0.335</v>
      </c>
      <c r="O229" s="7">
        <f t="shared" si="3"/>
        <v>100.26799999999999</v>
      </c>
      <c r="P229" s="8">
        <v>240.7</v>
      </c>
      <c r="Q229" s="8">
        <v>481.2</v>
      </c>
      <c r="R229" s="8">
        <v>28.2</v>
      </c>
      <c r="S229" s="8">
        <v>17.9</v>
      </c>
      <c r="T229" s="8">
        <v>18.8</v>
      </c>
      <c r="U229" s="8">
        <v>46.5</v>
      </c>
      <c r="V229" s="8">
        <v>192.2</v>
      </c>
      <c r="W229" s="8">
        <v>105.1</v>
      </c>
      <c r="X229" s="8">
        <v>96.5</v>
      </c>
      <c r="Y229" s="8">
        <v>86.7</v>
      </c>
      <c r="Z229" s="8">
        <v>3.6</v>
      </c>
      <c r="AA229" s="8">
        <v>2.9</v>
      </c>
      <c r="AB229" s="8">
        <v>7.4</v>
      </c>
      <c r="AC229" s="8">
        <v>520</v>
      </c>
      <c r="AD229" s="8">
        <v>23.2</v>
      </c>
      <c r="AE229" s="8">
        <v>131</v>
      </c>
      <c r="AF229" s="8">
        <v>28.6816</v>
      </c>
      <c r="AG229" s="8">
        <v>1.8</v>
      </c>
      <c r="AH229" s="8"/>
      <c r="AL229" s="8"/>
    </row>
    <row r="230" spans="1:38" ht="12.75">
      <c r="A230" s="22" t="s">
        <v>1586</v>
      </c>
      <c r="B230" s="22" t="s">
        <v>1547</v>
      </c>
      <c r="C230" s="22" t="s">
        <v>1335</v>
      </c>
      <c r="D230" s="22" t="s">
        <v>1574</v>
      </c>
      <c r="E230" s="6">
        <v>48.38</v>
      </c>
      <c r="F230" s="6">
        <v>16.47</v>
      </c>
      <c r="G230" s="6">
        <v>12.82</v>
      </c>
      <c r="H230" s="6">
        <v>7.11</v>
      </c>
      <c r="I230" s="6">
        <v>10.04</v>
      </c>
      <c r="J230" s="6">
        <v>3.05</v>
      </c>
      <c r="K230" s="7">
        <v>0.649</v>
      </c>
      <c r="L230" s="7">
        <v>1.279</v>
      </c>
      <c r="M230" s="7">
        <v>0.185</v>
      </c>
      <c r="N230" s="7">
        <v>0.207</v>
      </c>
      <c r="O230" s="7">
        <f t="shared" si="3"/>
        <v>100.18999999999998</v>
      </c>
      <c r="P230" s="8">
        <v>231.2</v>
      </c>
      <c r="Q230" s="8">
        <v>667.8</v>
      </c>
      <c r="R230" s="8">
        <v>24.1</v>
      </c>
      <c r="S230" s="8">
        <v>7.6</v>
      </c>
      <c r="T230" s="8">
        <v>14.2</v>
      </c>
      <c r="U230" s="8">
        <v>28.6</v>
      </c>
      <c r="V230" s="8">
        <v>199.1</v>
      </c>
      <c r="W230" s="8">
        <v>109.6</v>
      </c>
      <c r="X230" s="8">
        <v>84.1</v>
      </c>
      <c r="Y230" s="8">
        <v>91.1</v>
      </c>
      <c r="Z230" s="8">
        <v>1.6</v>
      </c>
      <c r="AA230" s="8">
        <v>0.6</v>
      </c>
      <c r="AB230" s="8">
        <v>4.6</v>
      </c>
      <c r="AC230" s="8">
        <v>392.2</v>
      </c>
      <c r="AD230" s="8">
        <v>22.3</v>
      </c>
      <c r="AE230" s="8">
        <v>95.9</v>
      </c>
      <c r="AF230" s="8">
        <v>15.8464</v>
      </c>
      <c r="AG230" s="8">
        <v>0.4</v>
      </c>
      <c r="AH230" s="8"/>
      <c r="AL230" s="8"/>
    </row>
    <row r="231" spans="1:38" ht="12.75">
      <c r="A231" s="22" t="s">
        <v>1587</v>
      </c>
      <c r="B231" s="22" t="s">
        <v>1547</v>
      </c>
      <c r="C231" s="22" t="s">
        <v>1335</v>
      </c>
      <c r="D231" s="22" t="s">
        <v>1558</v>
      </c>
      <c r="E231" s="6">
        <v>48.9</v>
      </c>
      <c r="F231" s="6">
        <v>16.17</v>
      </c>
      <c r="G231" s="6">
        <v>9.97</v>
      </c>
      <c r="H231" s="6">
        <v>8.6</v>
      </c>
      <c r="I231" s="6">
        <v>9.61</v>
      </c>
      <c r="J231" s="6">
        <v>3.02</v>
      </c>
      <c r="K231" s="7">
        <v>0.624</v>
      </c>
      <c r="L231" s="7">
        <v>1.027</v>
      </c>
      <c r="M231" s="7">
        <v>0.155</v>
      </c>
      <c r="N231" s="7">
        <v>0.144</v>
      </c>
      <c r="O231" s="7">
        <f t="shared" si="3"/>
        <v>98.21999999999998</v>
      </c>
      <c r="P231" s="8">
        <v>156.7</v>
      </c>
      <c r="Q231" s="8">
        <v>309.7</v>
      </c>
      <c r="R231" s="8">
        <v>30.7</v>
      </c>
      <c r="S231" s="8">
        <v>10.5</v>
      </c>
      <c r="T231" s="8">
        <v>13.5</v>
      </c>
      <c r="U231" s="8">
        <v>21</v>
      </c>
      <c r="V231" s="8">
        <v>343.6</v>
      </c>
      <c r="W231" s="8">
        <v>200.2</v>
      </c>
      <c r="X231" s="8">
        <v>64.4</v>
      </c>
      <c r="Y231" s="8">
        <v>63.9</v>
      </c>
      <c r="Z231" s="8">
        <v>5.1</v>
      </c>
      <c r="AA231" s="8">
        <v>1.8</v>
      </c>
      <c r="AB231" s="8">
        <v>12.3</v>
      </c>
      <c r="AC231" s="8">
        <v>360.8</v>
      </c>
      <c r="AD231" s="8">
        <v>23.9</v>
      </c>
      <c r="AE231" s="8">
        <v>102</v>
      </c>
      <c r="AF231" s="8">
        <v>8.3974</v>
      </c>
      <c r="AG231" s="8">
        <v>0.2</v>
      </c>
      <c r="AH231" s="8"/>
      <c r="AL231" s="8"/>
    </row>
    <row r="232" spans="1:38" ht="12.75">
      <c r="A232" s="22" t="s">
        <v>1588</v>
      </c>
      <c r="B232" s="22" t="s">
        <v>1547</v>
      </c>
      <c r="C232" s="22" t="s">
        <v>1335</v>
      </c>
      <c r="D232" s="22" t="s">
        <v>1558</v>
      </c>
      <c r="E232" s="6">
        <v>48.53</v>
      </c>
      <c r="F232" s="6">
        <v>14.49</v>
      </c>
      <c r="G232" s="6">
        <v>11.51</v>
      </c>
      <c r="H232" s="6">
        <v>7.74</v>
      </c>
      <c r="I232" s="6">
        <v>10.9</v>
      </c>
      <c r="J232" s="6">
        <v>3.01</v>
      </c>
      <c r="K232" s="7">
        <v>0.687</v>
      </c>
      <c r="L232" s="7">
        <v>1.376</v>
      </c>
      <c r="M232" s="7">
        <v>0.164</v>
      </c>
      <c r="N232" s="7">
        <v>0.3</v>
      </c>
      <c r="O232" s="7">
        <f t="shared" si="3"/>
        <v>98.70700000000001</v>
      </c>
      <c r="P232" s="8">
        <v>209.6</v>
      </c>
      <c r="Q232" s="8">
        <v>762.6</v>
      </c>
      <c r="R232" s="8">
        <v>24.9</v>
      </c>
      <c r="S232" s="8">
        <v>24.7</v>
      </c>
      <c r="T232" s="8">
        <v>20.8</v>
      </c>
      <c r="U232" s="8">
        <v>48</v>
      </c>
      <c r="V232" s="8">
        <v>391.7</v>
      </c>
      <c r="W232" s="8">
        <v>197</v>
      </c>
      <c r="X232" s="8">
        <v>140</v>
      </c>
      <c r="Y232" s="8">
        <v>89.8</v>
      </c>
      <c r="Z232" s="8">
        <v>3.3</v>
      </c>
      <c r="AA232" s="8">
        <v>2.6</v>
      </c>
      <c r="AB232" s="8">
        <v>9.8</v>
      </c>
      <c r="AC232" s="8">
        <v>509.8</v>
      </c>
      <c r="AD232" s="8">
        <v>19.8</v>
      </c>
      <c r="AE232" s="8">
        <v>96.4</v>
      </c>
      <c r="AF232" s="8">
        <v>20.201199999999996</v>
      </c>
      <c r="AG232" s="8">
        <v>1.4</v>
      </c>
      <c r="AH232" s="8"/>
      <c r="AL232" s="8"/>
    </row>
    <row r="233" spans="1:38" ht="12.75">
      <c r="A233" s="22" t="s">
        <v>1589</v>
      </c>
      <c r="B233" s="22" t="s">
        <v>1547</v>
      </c>
      <c r="C233" s="22" t="s">
        <v>1335</v>
      </c>
      <c r="D233" s="22" t="s">
        <v>1558</v>
      </c>
      <c r="E233" s="6">
        <v>48.21</v>
      </c>
      <c r="F233" s="6">
        <v>16.88</v>
      </c>
      <c r="G233" s="6">
        <v>9.48</v>
      </c>
      <c r="H233" s="6">
        <v>6.09</v>
      </c>
      <c r="I233" s="6">
        <v>10.22</v>
      </c>
      <c r="J233" s="6">
        <v>3.13</v>
      </c>
      <c r="K233" s="7">
        <v>0.808</v>
      </c>
      <c r="L233" s="7">
        <v>1.493</v>
      </c>
      <c r="M233" s="7">
        <v>0.141</v>
      </c>
      <c r="N233" s="7">
        <v>0.476</v>
      </c>
      <c r="O233" s="7">
        <f t="shared" si="3"/>
        <v>96.92800000000001</v>
      </c>
      <c r="P233" s="8">
        <v>220.2</v>
      </c>
      <c r="Q233" s="8">
        <v>433.3</v>
      </c>
      <c r="R233" s="8">
        <v>29.2</v>
      </c>
      <c r="S233" s="8">
        <v>22.6</v>
      </c>
      <c r="T233" s="8">
        <v>34</v>
      </c>
      <c r="U233" s="8">
        <v>75.4</v>
      </c>
      <c r="V233" s="8">
        <v>111.7</v>
      </c>
      <c r="W233" s="8">
        <v>55.3</v>
      </c>
      <c r="X233" s="8">
        <v>65</v>
      </c>
      <c r="Y233" s="8">
        <v>80.1</v>
      </c>
      <c r="Z233" s="8">
        <v>12.8</v>
      </c>
      <c r="AA233" s="8">
        <v>6.7</v>
      </c>
      <c r="AB233" s="8">
        <v>6.1</v>
      </c>
      <c r="AC233" s="8">
        <v>3104.9</v>
      </c>
      <c r="AD233" s="8">
        <v>29.2</v>
      </c>
      <c r="AE233" s="8">
        <v>193.9</v>
      </c>
      <c r="AF233" s="8">
        <v>22.149399999999996</v>
      </c>
      <c r="AG233" s="8">
        <v>0.2</v>
      </c>
      <c r="AH233" s="8"/>
      <c r="AL233" s="8"/>
    </row>
    <row r="234" spans="1:38" ht="12.75">
      <c r="A234" s="22" t="s">
        <v>1590</v>
      </c>
      <c r="B234" s="22" t="s">
        <v>1547</v>
      </c>
      <c r="C234" s="22" t="s">
        <v>1335</v>
      </c>
      <c r="D234" s="22" t="s">
        <v>1558</v>
      </c>
      <c r="E234" s="6">
        <v>49.65</v>
      </c>
      <c r="F234" s="6">
        <v>16.1</v>
      </c>
      <c r="G234" s="6">
        <v>12</v>
      </c>
      <c r="H234" s="6">
        <v>6.34</v>
      </c>
      <c r="I234" s="6">
        <v>10.01</v>
      </c>
      <c r="J234" s="6">
        <v>3.26</v>
      </c>
      <c r="K234" s="7">
        <v>0.576</v>
      </c>
      <c r="L234" s="7">
        <v>1.281</v>
      </c>
      <c r="M234" s="7">
        <v>0.174</v>
      </c>
      <c r="N234" s="7">
        <v>0.277</v>
      </c>
      <c r="O234" s="7">
        <f t="shared" si="3"/>
        <v>99.66800000000002</v>
      </c>
      <c r="P234" s="8">
        <v>201.6</v>
      </c>
      <c r="Q234" s="8">
        <v>307.7</v>
      </c>
      <c r="R234" s="8">
        <v>28.3</v>
      </c>
      <c r="S234" s="8">
        <v>20.8</v>
      </c>
      <c r="T234" s="8">
        <v>21.2</v>
      </c>
      <c r="U234" s="8">
        <v>38.2</v>
      </c>
      <c r="V234" s="8">
        <v>205.7</v>
      </c>
      <c r="W234" s="8">
        <v>99</v>
      </c>
      <c r="X234" s="8">
        <v>67.1</v>
      </c>
      <c r="Y234" s="8">
        <v>97.7</v>
      </c>
      <c r="Z234" s="8">
        <v>2.6</v>
      </c>
      <c r="AA234" s="8">
        <v>2.9</v>
      </c>
      <c r="AB234" s="8">
        <v>8</v>
      </c>
      <c r="AC234" s="8">
        <v>454.3</v>
      </c>
      <c r="AD234" s="8">
        <v>22.6</v>
      </c>
      <c r="AE234" s="8">
        <v>112.3</v>
      </c>
      <c r="AF234" s="8">
        <v>14.815</v>
      </c>
      <c r="AG234" s="8">
        <v>0.3</v>
      </c>
      <c r="AH234" s="8"/>
      <c r="AL234" s="8"/>
    </row>
    <row r="235" spans="1:38" ht="12.75">
      <c r="A235" s="22" t="s">
        <v>1591</v>
      </c>
      <c r="B235" s="22" t="s">
        <v>1547</v>
      </c>
      <c r="C235" s="22" t="s">
        <v>1335</v>
      </c>
      <c r="D235" s="22" t="s">
        <v>295</v>
      </c>
      <c r="E235" s="6">
        <v>47.8</v>
      </c>
      <c r="F235" s="6">
        <v>16.91</v>
      </c>
      <c r="G235" s="6">
        <v>11.38</v>
      </c>
      <c r="H235" s="6">
        <v>5.52</v>
      </c>
      <c r="I235" s="6">
        <v>9.28</v>
      </c>
      <c r="J235" s="6">
        <v>3.61</v>
      </c>
      <c r="K235" s="7">
        <v>1.119</v>
      </c>
      <c r="L235" s="7">
        <v>1.637</v>
      </c>
      <c r="M235" s="7">
        <v>0.174</v>
      </c>
      <c r="N235" s="7">
        <v>0.665</v>
      </c>
      <c r="O235" s="7">
        <f t="shared" si="3"/>
        <v>98.095</v>
      </c>
      <c r="P235" s="8">
        <v>212.3</v>
      </c>
      <c r="Q235" s="8">
        <v>703.6</v>
      </c>
      <c r="R235" s="8">
        <v>19.4</v>
      </c>
      <c r="S235" s="8">
        <v>44.7</v>
      </c>
      <c r="T235" s="8">
        <v>44.3</v>
      </c>
      <c r="U235" s="8">
        <v>102</v>
      </c>
      <c r="V235" s="8">
        <v>73.9</v>
      </c>
      <c r="W235" s="8">
        <v>59.2</v>
      </c>
      <c r="X235" s="8">
        <v>40.2</v>
      </c>
      <c r="Y235" s="8">
        <v>97.3</v>
      </c>
      <c r="Z235" s="8">
        <v>6.6</v>
      </c>
      <c r="AA235" s="8">
        <v>6.5</v>
      </c>
      <c r="AB235" s="8">
        <v>14</v>
      </c>
      <c r="AC235" s="8">
        <v>987.9</v>
      </c>
      <c r="AD235" s="8">
        <v>24</v>
      </c>
      <c r="AE235" s="8">
        <v>176.4</v>
      </c>
      <c r="AF235" s="8">
        <v>33.2656</v>
      </c>
      <c r="AG235" s="8">
        <v>0.6</v>
      </c>
      <c r="AH235" s="8"/>
      <c r="AL235" s="8"/>
    </row>
    <row r="236" spans="1:38" ht="12.75">
      <c r="A236" s="22" t="s">
        <v>1592</v>
      </c>
      <c r="B236" s="22" t="s">
        <v>1547</v>
      </c>
      <c r="C236" s="22" t="s">
        <v>1335</v>
      </c>
      <c r="D236" s="22" t="s">
        <v>295</v>
      </c>
      <c r="E236" s="6">
        <v>42.7</v>
      </c>
      <c r="F236" s="6">
        <v>14.98</v>
      </c>
      <c r="G236" s="6">
        <v>11.37</v>
      </c>
      <c r="H236" s="6">
        <v>8.41</v>
      </c>
      <c r="I236" s="6">
        <v>13.93</v>
      </c>
      <c r="J236" s="6">
        <v>3.24</v>
      </c>
      <c r="K236" s="7">
        <v>0.828</v>
      </c>
      <c r="L236" s="7">
        <v>1.582</v>
      </c>
      <c r="M236" s="7">
        <v>0.196</v>
      </c>
      <c r="N236" s="7">
        <v>1.034</v>
      </c>
      <c r="O236" s="7">
        <f t="shared" si="3"/>
        <v>98.27000000000001</v>
      </c>
      <c r="P236" s="8">
        <v>306.7</v>
      </c>
      <c r="Q236" s="8">
        <v>1912.4</v>
      </c>
      <c r="R236" s="8">
        <v>31.2</v>
      </c>
      <c r="S236" s="8">
        <v>85.1</v>
      </c>
      <c r="T236" s="8">
        <v>72.3</v>
      </c>
      <c r="U236" s="8">
        <v>182.7</v>
      </c>
      <c r="V236" s="8">
        <v>84.9</v>
      </c>
      <c r="W236" s="8">
        <v>88.4</v>
      </c>
      <c r="X236" s="8">
        <v>107.7</v>
      </c>
      <c r="Y236" s="8">
        <v>86.7</v>
      </c>
      <c r="Z236" s="8">
        <v>7.1</v>
      </c>
      <c r="AA236" s="8">
        <v>14.7</v>
      </c>
      <c r="AB236" s="8">
        <v>27.6</v>
      </c>
      <c r="AC236" s="8">
        <v>1236.9</v>
      </c>
      <c r="AD236" s="8">
        <v>26.5</v>
      </c>
      <c r="AE236" s="8">
        <v>160.3</v>
      </c>
      <c r="AF236" s="8">
        <v>75.89679999999998</v>
      </c>
      <c r="AG236" s="8">
        <v>0.3</v>
      </c>
      <c r="AH236" s="8"/>
      <c r="AL236" s="8"/>
    </row>
    <row r="237" spans="1:38" ht="12.75">
      <c r="A237" s="22" t="s">
        <v>1593</v>
      </c>
      <c r="B237" s="22" t="s">
        <v>1547</v>
      </c>
      <c r="C237" s="22" t="s">
        <v>1335</v>
      </c>
      <c r="D237" s="22" t="s">
        <v>1558</v>
      </c>
      <c r="E237" s="6">
        <v>49.23</v>
      </c>
      <c r="F237" s="6">
        <v>15.67</v>
      </c>
      <c r="G237" s="6">
        <v>10.63</v>
      </c>
      <c r="H237" s="6">
        <v>6.05</v>
      </c>
      <c r="I237" s="6">
        <v>9.65</v>
      </c>
      <c r="J237" s="6">
        <v>3.13</v>
      </c>
      <c r="K237" s="7">
        <v>1.385</v>
      </c>
      <c r="L237" s="7">
        <v>1.972</v>
      </c>
      <c r="M237" s="7">
        <v>0.153</v>
      </c>
      <c r="N237" s="7">
        <v>0.635</v>
      </c>
      <c r="O237" s="7">
        <f t="shared" si="3"/>
        <v>98.505</v>
      </c>
      <c r="P237" s="8">
        <v>197.9</v>
      </c>
      <c r="Q237" s="8">
        <v>1568.8</v>
      </c>
      <c r="R237" s="8">
        <v>23.2</v>
      </c>
      <c r="S237" s="8">
        <v>44.2</v>
      </c>
      <c r="T237" s="8">
        <v>42.6</v>
      </c>
      <c r="U237" s="8">
        <v>97.5</v>
      </c>
      <c r="V237" s="8">
        <v>283.2</v>
      </c>
      <c r="W237" s="8">
        <v>115.2</v>
      </c>
      <c r="X237" s="8">
        <v>80.5</v>
      </c>
      <c r="Y237" s="8">
        <v>91.9</v>
      </c>
      <c r="Z237" s="8">
        <v>6</v>
      </c>
      <c r="AA237" s="8">
        <v>4.8</v>
      </c>
      <c r="AB237" s="8">
        <v>18.5</v>
      </c>
      <c r="AC237" s="8">
        <v>882.5</v>
      </c>
      <c r="AD237" s="8">
        <v>25.5</v>
      </c>
      <c r="AE237" s="8">
        <v>209.7</v>
      </c>
      <c r="AF237" s="8">
        <v>38.7664</v>
      </c>
      <c r="AG237" s="8">
        <v>1</v>
      </c>
      <c r="AH237" s="8"/>
      <c r="AL237" s="8"/>
    </row>
    <row r="238" spans="1:38" ht="12.75">
      <c r="A238" s="22" t="s">
        <v>1594</v>
      </c>
      <c r="B238" s="22" t="s">
        <v>1547</v>
      </c>
      <c r="C238" s="22" t="s">
        <v>1335</v>
      </c>
      <c r="D238" s="22" t="s">
        <v>1558</v>
      </c>
      <c r="E238" s="6">
        <v>50.67</v>
      </c>
      <c r="F238" s="6">
        <v>16.16</v>
      </c>
      <c r="G238" s="6">
        <v>8.27</v>
      </c>
      <c r="H238" s="6">
        <v>7.97</v>
      </c>
      <c r="I238" s="6">
        <v>7.16</v>
      </c>
      <c r="J238" s="6">
        <v>3.98</v>
      </c>
      <c r="K238" s="7">
        <v>1.619</v>
      </c>
      <c r="L238" s="7">
        <v>1.518</v>
      </c>
      <c r="M238" s="7">
        <v>0.124</v>
      </c>
      <c r="N238" s="7">
        <v>0.543</v>
      </c>
      <c r="O238" s="7">
        <f t="shared" si="3"/>
        <v>98.014</v>
      </c>
      <c r="P238" s="8">
        <v>147.4</v>
      </c>
      <c r="Q238" s="8">
        <v>805.2</v>
      </c>
      <c r="R238" s="8">
        <v>18.2</v>
      </c>
      <c r="S238" s="8">
        <v>37.7</v>
      </c>
      <c r="T238" s="8">
        <v>37.1</v>
      </c>
      <c r="U238" s="8">
        <v>85.4</v>
      </c>
      <c r="V238" s="8">
        <v>250.9</v>
      </c>
      <c r="W238" s="8">
        <v>207.9</v>
      </c>
      <c r="X238" s="8">
        <v>46.1</v>
      </c>
      <c r="Y238" s="8">
        <v>75.4</v>
      </c>
      <c r="Z238" s="8">
        <v>8.5</v>
      </c>
      <c r="AA238" s="8">
        <v>4.5</v>
      </c>
      <c r="AB238" s="8">
        <v>24.5</v>
      </c>
      <c r="AC238" s="8">
        <v>1475.3</v>
      </c>
      <c r="AD238" s="8">
        <v>22.9</v>
      </c>
      <c r="AE238" s="8">
        <v>209.8</v>
      </c>
      <c r="AF238" s="8">
        <v>28.337799999999998</v>
      </c>
      <c r="AG238" s="8">
        <v>0.6</v>
      </c>
      <c r="AH238" s="8"/>
      <c r="AL238" s="8"/>
    </row>
    <row r="239" spans="1:38" ht="12.75">
      <c r="A239" s="22" t="s">
        <v>1595</v>
      </c>
      <c r="B239" s="22" t="s">
        <v>1547</v>
      </c>
      <c r="C239" s="22" t="s">
        <v>1335</v>
      </c>
      <c r="D239" s="22" t="s">
        <v>295</v>
      </c>
      <c r="E239" s="6">
        <v>46.25</v>
      </c>
      <c r="F239" s="6">
        <v>12.95</v>
      </c>
      <c r="G239" s="6">
        <v>11.2</v>
      </c>
      <c r="H239" s="6">
        <v>9.83</v>
      </c>
      <c r="I239" s="6">
        <v>8.57</v>
      </c>
      <c r="J239" s="6">
        <v>4.43</v>
      </c>
      <c r="K239" s="7">
        <v>1.73</v>
      </c>
      <c r="L239" s="7">
        <v>1.811</v>
      </c>
      <c r="M239" s="7">
        <v>0.17</v>
      </c>
      <c r="N239" s="7">
        <v>1.106</v>
      </c>
      <c r="O239" s="7">
        <f t="shared" si="3"/>
        <v>98.04700000000001</v>
      </c>
      <c r="P239" s="8">
        <v>206.6</v>
      </c>
      <c r="Q239" s="8">
        <v>1333.9</v>
      </c>
      <c r="R239" s="8">
        <v>18.1</v>
      </c>
      <c r="S239" s="8">
        <v>47.6</v>
      </c>
      <c r="T239" s="8">
        <v>57.1</v>
      </c>
      <c r="U239" s="8">
        <v>129.4</v>
      </c>
      <c r="V239" s="8">
        <v>403.4</v>
      </c>
      <c r="W239" s="8">
        <v>255.3</v>
      </c>
      <c r="X239" s="8">
        <v>77.7</v>
      </c>
      <c r="Y239" s="8">
        <v>138.2</v>
      </c>
      <c r="Z239" s="8">
        <v>12.2</v>
      </c>
      <c r="AA239" s="8">
        <v>2.5</v>
      </c>
      <c r="AB239" s="8">
        <v>16.9</v>
      </c>
      <c r="AC239" s="8">
        <v>1715.8</v>
      </c>
      <c r="AD239" s="8">
        <v>19.6</v>
      </c>
      <c r="AE239" s="8">
        <v>177</v>
      </c>
      <c r="AF239" s="8">
        <v>28.1086</v>
      </c>
      <c r="AG239" s="8">
        <v>0.3</v>
      </c>
      <c r="AH239" s="8"/>
      <c r="AL239" s="8"/>
    </row>
    <row r="240" spans="1:38" ht="12.75">
      <c r="A240" s="22" t="s">
        <v>1596</v>
      </c>
      <c r="B240" s="22" t="s">
        <v>1547</v>
      </c>
      <c r="C240" s="22" t="s">
        <v>1335</v>
      </c>
      <c r="D240" s="22" t="s">
        <v>295</v>
      </c>
      <c r="E240" s="6">
        <v>45.43</v>
      </c>
      <c r="F240" s="6">
        <v>14.06</v>
      </c>
      <c r="G240" s="6">
        <v>10.77</v>
      </c>
      <c r="H240" s="6">
        <v>11.01</v>
      </c>
      <c r="I240" s="6">
        <v>10.19</v>
      </c>
      <c r="J240" s="6">
        <v>3.12</v>
      </c>
      <c r="K240" s="7">
        <v>1.066</v>
      </c>
      <c r="L240" s="7">
        <v>1.727</v>
      </c>
      <c r="M240" s="7">
        <v>0.169</v>
      </c>
      <c r="N240" s="7">
        <v>0.671</v>
      </c>
      <c r="O240" s="7">
        <f t="shared" si="3"/>
        <v>98.21300000000002</v>
      </c>
      <c r="P240" s="8">
        <v>205.7</v>
      </c>
      <c r="Q240" s="8">
        <v>1079.1</v>
      </c>
      <c r="R240" s="8">
        <v>22</v>
      </c>
      <c r="S240" s="8">
        <v>46.2</v>
      </c>
      <c r="T240" s="8">
        <v>48.3</v>
      </c>
      <c r="U240" s="8">
        <v>105.4</v>
      </c>
      <c r="V240" s="8">
        <v>429.1</v>
      </c>
      <c r="W240" s="8">
        <v>264</v>
      </c>
      <c r="X240" s="8">
        <v>74.4</v>
      </c>
      <c r="Y240" s="8">
        <v>90.2</v>
      </c>
      <c r="Z240" s="8">
        <v>6.8</v>
      </c>
      <c r="AA240" s="8">
        <v>5.6</v>
      </c>
      <c r="AB240" s="8">
        <v>14.7</v>
      </c>
      <c r="AC240" s="8">
        <v>993</v>
      </c>
      <c r="AD240" s="8">
        <v>24.3</v>
      </c>
      <c r="AE240" s="8">
        <v>195.5</v>
      </c>
      <c r="AF240" s="8">
        <v>39.9124</v>
      </c>
      <c r="AG240" s="8">
        <v>0.8</v>
      </c>
      <c r="AH240" s="8"/>
      <c r="AL240" s="8"/>
    </row>
    <row r="241" spans="1:38" ht="12.75">
      <c r="A241" s="22" t="s">
        <v>1597</v>
      </c>
      <c r="B241" s="22" t="s">
        <v>1547</v>
      </c>
      <c r="C241" s="22" t="s">
        <v>1335</v>
      </c>
      <c r="D241" s="22" t="s">
        <v>295</v>
      </c>
      <c r="E241" s="6">
        <v>53.59</v>
      </c>
      <c r="F241" s="6">
        <v>15.03</v>
      </c>
      <c r="G241" s="6">
        <v>10.78</v>
      </c>
      <c r="H241" s="6">
        <v>6.77</v>
      </c>
      <c r="I241" s="6">
        <v>8.46</v>
      </c>
      <c r="J241" s="6">
        <v>2.98</v>
      </c>
      <c r="K241" s="7">
        <v>0.74</v>
      </c>
      <c r="L241" s="7">
        <v>1.411</v>
      </c>
      <c r="M241" s="7">
        <v>0.145</v>
      </c>
      <c r="N241" s="7">
        <v>0.191</v>
      </c>
      <c r="O241" s="7">
        <f t="shared" si="3"/>
        <v>100.097</v>
      </c>
      <c r="P241" s="8">
        <v>188.7</v>
      </c>
      <c r="Q241" s="8">
        <v>254.2</v>
      </c>
      <c r="R241" s="8">
        <v>20.5</v>
      </c>
      <c r="S241" s="8">
        <v>12.8</v>
      </c>
      <c r="T241" s="8">
        <v>16.4</v>
      </c>
      <c r="U241" s="8">
        <v>18.7</v>
      </c>
      <c r="V241" s="8">
        <v>206.5</v>
      </c>
      <c r="W241" s="8">
        <v>189</v>
      </c>
      <c r="X241" s="8">
        <v>126.8</v>
      </c>
      <c r="Y241" s="8">
        <v>97.7</v>
      </c>
      <c r="Z241" s="8">
        <v>4.1</v>
      </c>
      <c r="AA241" s="8">
        <v>1.5</v>
      </c>
      <c r="AB241" s="8">
        <v>7.1</v>
      </c>
      <c r="AC241" s="8">
        <v>470</v>
      </c>
      <c r="AD241" s="8">
        <v>21.4</v>
      </c>
      <c r="AE241" s="8">
        <v>96.9</v>
      </c>
      <c r="AF241" s="8">
        <v>7.5952</v>
      </c>
      <c r="AG241" s="8">
        <v>0</v>
      </c>
      <c r="AH241" s="8"/>
      <c r="AL241" s="8"/>
    </row>
    <row r="242" spans="1:38" ht="12.75">
      <c r="A242" s="22" t="s">
        <v>1598</v>
      </c>
      <c r="B242" s="22" t="s">
        <v>1547</v>
      </c>
      <c r="C242" s="22" t="s">
        <v>1335</v>
      </c>
      <c r="D242" s="22" t="s">
        <v>1558</v>
      </c>
      <c r="E242" s="6">
        <v>51.36</v>
      </c>
      <c r="F242" s="6">
        <v>16.31</v>
      </c>
      <c r="G242" s="6">
        <v>8.68</v>
      </c>
      <c r="H242" s="6">
        <v>5.91</v>
      </c>
      <c r="I242" s="6">
        <v>9.17</v>
      </c>
      <c r="J242" s="6">
        <v>3.74</v>
      </c>
      <c r="K242" s="7">
        <v>1.554</v>
      </c>
      <c r="L242" s="7">
        <v>1.127</v>
      </c>
      <c r="M242" s="7">
        <v>0.14</v>
      </c>
      <c r="N242" s="7">
        <v>0.622</v>
      </c>
      <c r="O242" s="7">
        <f t="shared" si="3"/>
        <v>98.61299999999999</v>
      </c>
      <c r="P242" s="8">
        <v>166.2</v>
      </c>
      <c r="Q242" s="8">
        <v>1031.9</v>
      </c>
      <c r="R242" s="8">
        <v>24.7</v>
      </c>
      <c r="S242" s="8">
        <v>57.2</v>
      </c>
      <c r="T242" s="8">
        <v>49.3</v>
      </c>
      <c r="U242" s="8">
        <v>124</v>
      </c>
      <c r="V242" s="8">
        <v>190.5</v>
      </c>
      <c r="W242" s="8">
        <v>104.5</v>
      </c>
      <c r="X242" s="8">
        <v>68.3</v>
      </c>
      <c r="Y242" s="8">
        <v>78.4</v>
      </c>
      <c r="Z242" s="8">
        <v>9</v>
      </c>
      <c r="AA242" s="8">
        <v>5.6</v>
      </c>
      <c r="AB242" s="8">
        <v>23.5</v>
      </c>
      <c r="AC242" s="8">
        <v>1026.1</v>
      </c>
      <c r="AD242" s="8">
        <v>24.1</v>
      </c>
      <c r="AE242" s="8">
        <v>182.6</v>
      </c>
      <c r="AF242" s="8">
        <v>20.086599999999997</v>
      </c>
      <c r="AG242" s="8">
        <v>0</v>
      </c>
      <c r="AH242" s="8"/>
      <c r="AL242" s="8"/>
    </row>
    <row r="243" spans="1:38" ht="12.75">
      <c r="A243" s="22" t="s">
        <v>1599</v>
      </c>
      <c r="B243" s="22" t="s">
        <v>1547</v>
      </c>
      <c r="C243" s="22" t="s">
        <v>1335</v>
      </c>
      <c r="D243" s="22" t="s">
        <v>1558</v>
      </c>
      <c r="E243" s="6">
        <v>53.68</v>
      </c>
      <c r="F243" s="6">
        <v>17.1</v>
      </c>
      <c r="G243" s="6">
        <v>7.98</v>
      </c>
      <c r="H243" s="6">
        <v>5.57</v>
      </c>
      <c r="I243" s="6">
        <v>8.6</v>
      </c>
      <c r="J243" s="6">
        <v>3.6</v>
      </c>
      <c r="K243" s="7">
        <v>1.314</v>
      </c>
      <c r="L243" s="7">
        <v>1.074</v>
      </c>
      <c r="M243" s="7">
        <v>0.127</v>
      </c>
      <c r="N243" s="7">
        <v>0.22</v>
      </c>
      <c r="O243" s="7">
        <f t="shared" si="3"/>
        <v>99.26499999999999</v>
      </c>
      <c r="P243" s="8">
        <v>163.1</v>
      </c>
      <c r="Q243" s="8">
        <v>552.3</v>
      </c>
      <c r="R243" s="8">
        <v>24.2</v>
      </c>
      <c r="S243" s="8">
        <v>22</v>
      </c>
      <c r="T243" s="8">
        <v>24.5</v>
      </c>
      <c r="U243" s="8">
        <v>47.4</v>
      </c>
      <c r="V243" s="8">
        <v>149.2</v>
      </c>
      <c r="W243" s="8">
        <v>72.4</v>
      </c>
      <c r="X243" s="8">
        <v>61.8</v>
      </c>
      <c r="Y243" s="8">
        <v>66.2</v>
      </c>
      <c r="Z243" s="8">
        <v>6.2</v>
      </c>
      <c r="AA243" s="8">
        <v>2.4</v>
      </c>
      <c r="AB243" s="8">
        <v>19.7</v>
      </c>
      <c r="AC243" s="8">
        <v>593</v>
      </c>
      <c r="AD243" s="8">
        <v>23.1</v>
      </c>
      <c r="AE243" s="8">
        <v>149.7</v>
      </c>
      <c r="AF243" s="8">
        <v>7.8244</v>
      </c>
      <c r="AG243" s="8">
        <v>0.5</v>
      </c>
      <c r="AH243" s="8"/>
      <c r="AL243" s="8"/>
    </row>
    <row r="244" spans="1:38" ht="12.75">
      <c r="A244" s="22" t="s">
        <v>1600</v>
      </c>
      <c r="B244" s="22" t="s">
        <v>1547</v>
      </c>
      <c r="C244" s="22" t="s">
        <v>1335</v>
      </c>
      <c r="D244" s="22" t="s">
        <v>1558</v>
      </c>
      <c r="E244" s="6">
        <v>54.88</v>
      </c>
      <c r="F244" s="6">
        <v>17.45</v>
      </c>
      <c r="G244" s="6">
        <v>7.82</v>
      </c>
      <c r="H244" s="6">
        <v>5.33</v>
      </c>
      <c r="I244" s="6">
        <v>7.99</v>
      </c>
      <c r="J244" s="6">
        <v>3.75</v>
      </c>
      <c r="K244" s="7">
        <v>1.409</v>
      </c>
      <c r="L244" s="7">
        <v>1.064</v>
      </c>
      <c r="M244" s="7">
        <v>0.133</v>
      </c>
      <c r="N244" s="7">
        <v>0.224</v>
      </c>
      <c r="O244" s="7">
        <f t="shared" si="3"/>
        <v>100.05000000000001</v>
      </c>
      <c r="P244" s="8">
        <v>160.6</v>
      </c>
      <c r="Q244" s="8">
        <v>582.7</v>
      </c>
      <c r="R244" s="8">
        <v>24.9</v>
      </c>
      <c r="S244" s="8">
        <v>17.4</v>
      </c>
      <c r="T244" s="8">
        <v>23.8</v>
      </c>
      <c r="U244" s="8">
        <v>52.1</v>
      </c>
      <c r="V244" s="8">
        <v>85.2</v>
      </c>
      <c r="W244" s="8">
        <v>58.8</v>
      </c>
      <c r="X244" s="8">
        <v>57.6</v>
      </c>
      <c r="Y244" s="8">
        <v>68.7</v>
      </c>
      <c r="Z244" s="8">
        <v>6.5</v>
      </c>
      <c r="AA244" s="8">
        <v>3.5</v>
      </c>
      <c r="AB244" s="8">
        <v>27.8</v>
      </c>
      <c r="AC244" s="8">
        <v>612.2</v>
      </c>
      <c r="AD244" s="8">
        <v>23.5</v>
      </c>
      <c r="AE244" s="8">
        <v>156.3</v>
      </c>
      <c r="AF244" s="8">
        <v>8.0536</v>
      </c>
      <c r="AG244" s="8">
        <v>0.5</v>
      </c>
      <c r="AH244" s="8"/>
      <c r="AL244" s="8"/>
    </row>
    <row r="245" spans="1:38" ht="12.75">
      <c r="A245" s="22" t="s">
        <v>1601</v>
      </c>
      <c r="B245" s="22" t="s">
        <v>1547</v>
      </c>
      <c r="C245" s="22" t="s">
        <v>1335</v>
      </c>
      <c r="D245" s="22" t="s">
        <v>1602</v>
      </c>
      <c r="E245" s="6">
        <v>51.08</v>
      </c>
      <c r="F245" s="6">
        <v>14.21</v>
      </c>
      <c r="G245" s="6">
        <v>8.72</v>
      </c>
      <c r="H245" s="6">
        <v>9.99</v>
      </c>
      <c r="I245" s="6">
        <v>8.2</v>
      </c>
      <c r="J245" s="6">
        <v>3.03</v>
      </c>
      <c r="K245" s="7">
        <v>1.895</v>
      </c>
      <c r="L245" s="7">
        <v>1.253</v>
      </c>
      <c r="M245" s="7">
        <v>0.126</v>
      </c>
      <c r="N245" s="7">
        <v>0.471</v>
      </c>
      <c r="O245" s="7">
        <f t="shared" si="3"/>
        <v>98.975</v>
      </c>
      <c r="P245" s="8">
        <v>163.4</v>
      </c>
      <c r="Q245" s="8">
        <v>1172.4</v>
      </c>
      <c r="R245" s="8">
        <v>20.4</v>
      </c>
      <c r="S245" s="8">
        <v>58.8</v>
      </c>
      <c r="T245" s="8">
        <v>55.1</v>
      </c>
      <c r="U245" s="8">
        <v>140.3</v>
      </c>
      <c r="V245" s="8">
        <v>481.8</v>
      </c>
      <c r="W245" s="8">
        <v>327.4</v>
      </c>
      <c r="X245" s="8">
        <v>43.6</v>
      </c>
      <c r="Y245" s="8">
        <v>87.7</v>
      </c>
      <c r="Z245" s="8">
        <v>13.4</v>
      </c>
      <c r="AA245" s="8">
        <v>7.5</v>
      </c>
      <c r="AB245" s="8">
        <v>34</v>
      </c>
      <c r="AC245" s="8">
        <v>1075.7</v>
      </c>
      <c r="AD245" s="8">
        <v>24.7</v>
      </c>
      <c r="AE245" s="8">
        <v>225.3</v>
      </c>
      <c r="AF245" s="8">
        <v>18.825999999999997</v>
      </c>
      <c r="AG245" s="8">
        <v>1.6</v>
      </c>
      <c r="AH245" s="8"/>
      <c r="AL245" s="8"/>
    </row>
    <row r="246" spans="1:38" ht="12.75">
      <c r="A246" s="22" t="s">
        <v>1603</v>
      </c>
      <c r="B246" s="22" t="s">
        <v>1547</v>
      </c>
      <c r="C246" s="22" t="s">
        <v>1335</v>
      </c>
      <c r="D246" s="22" t="s">
        <v>1602</v>
      </c>
      <c r="E246" s="6">
        <v>40.82</v>
      </c>
      <c r="F246" s="6">
        <v>11.78</v>
      </c>
      <c r="G246" s="6">
        <v>12.84</v>
      </c>
      <c r="H246" s="6">
        <v>11.15</v>
      </c>
      <c r="I246" s="6">
        <v>12.38</v>
      </c>
      <c r="J246" s="6">
        <v>2.95</v>
      </c>
      <c r="K246" s="7">
        <v>0.954</v>
      </c>
      <c r="L246" s="7">
        <v>2.519</v>
      </c>
      <c r="M246" s="7">
        <v>0.182</v>
      </c>
      <c r="N246" s="7">
        <v>1.424</v>
      </c>
      <c r="O246" s="7">
        <f t="shared" si="3"/>
        <v>96.99900000000001</v>
      </c>
      <c r="P246" s="8">
        <v>255.8</v>
      </c>
      <c r="Q246" s="8">
        <v>2100.4</v>
      </c>
      <c r="R246" s="8">
        <v>26</v>
      </c>
      <c r="S246" s="8">
        <v>121.9</v>
      </c>
      <c r="T246" s="8">
        <v>146.7</v>
      </c>
      <c r="U246" s="8">
        <v>302.8</v>
      </c>
      <c r="V246" s="8">
        <v>314.3</v>
      </c>
      <c r="W246" s="8">
        <v>248.9</v>
      </c>
      <c r="X246" s="8">
        <v>88.3</v>
      </c>
      <c r="Y246" s="8">
        <v>128.1</v>
      </c>
      <c r="Z246" s="8">
        <v>9</v>
      </c>
      <c r="AA246" s="8">
        <v>11.5</v>
      </c>
      <c r="AB246" s="8">
        <v>59.5</v>
      </c>
      <c r="AC246" s="8">
        <v>1446.6</v>
      </c>
      <c r="AD246" s="8">
        <v>45.2</v>
      </c>
      <c r="AE246" s="8">
        <v>389.9</v>
      </c>
      <c r="AF246" s="8">
        <v>41.173</v>
      </c>
      <c r="AG246" s="8">
        <v>2.4</v>
      </c>
      <c r="AH246" s="8"/>
      <c r="AL246" s="8"/>
    </row>
    <row r="247" spans="1:38" ht="12.75">
      <c r="A247" s="22" t="s">
        <v>1604</v>
      </c>
      <c r="B247" s="22" t="s">
        <v>1547</v>
      </c>
      <c r="C247" s="22" t="s">
        <v>1335</v>
      </c>
      <c r="D247" s="22" t="s">
        <v>1602</v>
      </c>
      <c r="E247" s="6">
        <v>50.44</v>
      </c>
      <c r="F247" s="6">
        <v>13.38</v>
      </c>
      <c r="G247" s="6">
        <v>9.58</v>
      </c>
      <c r="H247" s="6">
        <v>10.68</v>
      </c>
      <c r="I247" s="6">
        <v>8.65</v>
      </c>
      <c r="J247" s="6">
        <v>2.9</v>
      </c>
      <c r="K247" s="7">
        <v>1.951</v>
      </c>
      <c r="L247" s="7">
        <v>1.31</v>
      </c>
      <c r="M247" s="7">
        <v>0.135</v>
      </c>
      <c r="N247" s="7">
        <v>0.51</v>
      </c>
      <c r="O247" s="7">
        <f t="shared" si="3"/>
        <v>99.53600000000003</v>
      </c>
      <c r="P247" s="8">
        <v>170.9</v>
      </c>
      <c r="Q247" s="8">
        <v>1047.9</v>
      </c>
      <c r="R247" s="8">
        <v>20</v>
      </c>
      <c r="S247" s="8">
        <v>57.3</v>
      </c>
      <c r="T247" s="8">
        <v>61.9</v>
      </c>
      <c r="U247" s="8">
        <v>138.3</v>
      </c>
      <c r="V247" s="8">
        <v>503.6</v>
      </c>
      <c r="W247" s="8">
        <v>384.1</v>
      </c>
      <c r="X247" s="8">
        <v>65.2</v>
      </c>
      <c r="Y247" s="8">
        <v>89</v>
      </c>
      <c r="Z247" s="8">
        <v>10</v>
      </c>
      <c r="AA247" s="8">
        <v>5.6</v>
      </c>
      <c r="AB247" s="8">
        <v>31.3</v>
      </c>
      <c r="AC247" s="8">
        <v>914.9</v>
      </c>
      <c r="AD247" s="8">
        <v>23.1</v>
      </c>
      <c r="AE247" s="8">
        <v>215.9</v>
      </c>
      <c r="AF247" s="8">
        <v>16.4194</v>
      </c>
      <c r="AG247" s="8">
        <v>0</v>
      </c>
      <c r="AH247" s="8"/>
      <c r="AL247" s="8"/>
    </row>
    <row r="248" spans="1:38" ht="12.75">
      <c r="A248" s="22" t="s">
        <v>1605</v>
      </c>
      <c r="B248" s="22" t="s">
        <v>1547</v>
      </c>
      <c r="C248" s="22" t="s">
        <v>1335</v>
      </c>
      <c r="D248" s="22" t="s">
        <v>1602</v>
      </c>
      <c r="E248" s="6">
        <v>52.55</v>
      </c>
      <c r="F248" s="6">
        <v>12.6</v>
      </c>
      <c r="G248" s="6">
        <v>9.13</v>
      </c>
      <c r="H248" s="6">
        <v>11.29</v>
      </c>
      <c r="I248" s="6">
        <v>7.56</v>
      </c>
      <c r="J248" s="6">
        <v>2.56</v>
      </c>
      <c r="K248" s="7">
        <v>2.093</v>
      </c>
      <c r="L248" s="7">
        <v>1.005</v>
      </c>
      <c r="M248" s="7">
        <v>0.129</v>
      </c>
      <c r="N248" s="7">
        <v>0.35</v>
      </c>
      <c r="O248" s="7">
        <f t="shared" si="3"/>
        <v>99.267</v>
      </c>
      <c r="P248" s="8">
        <v>163.6</v>
      </c>
      <c r="Q248" s="8">
        <v>909.9</v>
      </c>
      <c r="R248" s="8">
        <v>20.5</v>
      </c>
      <c r="S248" s="8">
        <v>44.8</v>
      </c>
      <c r="T248" s="8">
        <v>49.2</v>
      </c>
      <c r="U248" s="8">
        <v>103.5</v>
      </c>
      <c r="V248" s="8">
        <v>627</v>
      </c>
      <c r="W248" s="8">
        <v>423.5</v>
      </c>
      <c r="X248" s="8">
        <v>67.1</v>
      </c>
      <c r="Y248" s="8">
        <v>89.1</v>
      </c>
      <c r="Z248" s="8">
        <v>14.8</v>
      </c>
      <c r="AA248" s="8">
        <v>10</v>
      </c>
      <c r="AB248" s="8">
        <v>41.4</v>
      </c>
      <c r="AC248" s="8">
        <v>667.2</v>
      </c>
      <c r="AD248" s="8">
        <v>19.6</v>
      </c>
      <c r="AE248" s="8">
        <v>178</v>
      </c>
      <c r="AF248" s="8">
        <v>10.1164</v>
      </c>
      <c r="AG248" s="8">
        <v>0.2</v>
      </c>
      <c r="AH248" s="8"/>
      <c r="AL248" s="8"/>
    </row>
    <row r="249" spans="1:38" ht="12.75">
      <c r="A249" s="22" t="s">
        <v>1606</v>
      </c>
      <c r="B249" s="22" t="s">
        <v>1547</v>
      </c>
      <c r="C249" s="22" t="s">
        <v>1335</v>
      </c>
      <c r="D249" s="22" t="s">
        <v>1602</v>
      </c>
      <c r="E249" s="6">
        <v>52.42</v>
      </c>
      <c r="F249" s="6">
        <v>15.01</v>
      </c>
      <c r="G249" s="6">
        <v>9.19</v>
      </c>
      <c r="H249" s="6">
        <v>6.77</v>
      </c>
      <c r="I249" s="6">
        <v>7.6</v>
      </c>
      <c r="J249" s="6">
        <v>3.49</v>
      </c>
      <c r="K249" s="7">
        <v>2.092</v>
      </c>
      <c r="L249" s="7">
        <v>1.722</v>
      </c>
      <c r="M249" s="7">
        <v>0.117</v>
      </c>
      <c r="N249" s="7">
        <v>0.508</v>
      </c>
      <c r="O249" s="7">
        <f t="shared" si="3"/>
        <v>98.91899999999998</v>
      </c>
      <c r="P249" s="8">
        <v>149.9</v>
      </c>
      <c r="Q249" s="8">
        <v>884.3</v>
      </c>
      <c r="R249" s="8">
        <v>15.9</v>
      </c>
      <c r="S249" s="8">
        <v>45.2</v>
      </c>
      <c r="T249" s="8">
        <v>51.9</v>
      </c>
      <c r="U249" s="8">
        <v>107.7</v>
      </c>
      <c r="V249" s="8">
        <v>278.9</v>
      </c>
      <c r="W249" s="8">
        <v>206</v>
      </c>
      <c r="X249" s="8">
        <v>37.4</v>
      </c>
      <c r="Y249" s="8">
        <v>96</v>
      </c>
      <c r="Z249" s="8">
        <v>7.9</v>
      </c>
      <c r="AA249" s="8">
        <v>6.9</v>
      </c>
      <c r="AB249" s="8">
        <v>32.9</v>
      </c>
      <c r="AC249" s="8">
        <v>848.3</v>
      </c>
      <c r="AD249" s="8">
        <v>25.1</v>
      </c>
      <c r="AE249" s="8">
        <v>243.6</v>
      </c>
      <c r="AF249" s="8">
        <v>24.8998</v>
      </c>
      <c r="AG249" s="8">
        <v>1.2</v>
      </c>
      <c r="AH249" s="8"/>
      <c r="AL249" s="8"/>
    </row>
    <row r="250" spans="1:38" ht="12.75">
      <c r="A250" s="22" t="s">
        <v>1607</v>
      </c>
      <c r="B250" s="22" t="s">
        <v>1547</v>
      </c>
      <c r="C250" s="22" t="s">
        <v>1335</v>
      </c>
      <c r="D250" s="22" t="s">
        <v>1602</v>
      </c>
      <c r="E250" s="6">
        <v>51.26</v>
      </c>
      <c r="F250" s="6">
        <v>13.37</v>
      </c>
      <c r="G250" s="6">
        <v>8.15</v>
      </c>
      <c r="H250" s="6">
        <v>8.68</v>
      </c>
      <c r="I250" s="6">
        <v>8.68</v>
      </c>
      <c r="J250" s="6">
        <v>2.39</v>
      </c>
      <c r="K250" s="7">
        <v>3.668</v>
      </c>
      <c r="L250" s="7">
        <v>1.117</v>
      </c>
      <c r="M250" s="7">
        <v>0.123</v>
      </c>
      <c r="N250" s="7">
        <v>0.619</v>
      </c>
      <c r="O250" s="7">
        <f t="shared" si="3"/>
        <v>98.05700000000003</v>
      </c>
      <c r="P250" s="8">
        <v>158.5</v>
      </c>
      <c r="Q250" s="8">
        <v>1827.8</v>
      </c>
      <c r="R250" s="8">
        <v>21.5</v>
      </c>
      <c r="S250" s="8">
        <v>77.7</v>
      </c>
      <c r="T250" s="8">
        <v>83.4</v>
      </c>
      <c r="U250" s="8">
        <v>183</v>
      </c>
      <c r="V250" s="8">
        <v>468.2</v>
      </c>
      <c r="W250" s="8">
        <v>290.6</v>
      </c>
      <c r="X250" s="8">
        <v>52</v>
      </c>
      <c r="Y250" s="8">
        <v>85.4</v>
      </c>
      <c r="Z250" s="8">
        <v>17.4</v>
      </c>
      <c r="AA250" s="8">
        <v>17</v>
      </c>
      <c r="AB250" s="8">
        <v>74</v>
      </c>
      <c r="AC250" s="8">
        <v>1016.9</v>
      </c>
      <c r="AD250" s="8">
        <v>26.6</v>
      </c>
      <c r="AE250" s="8">
        <v>320.8</v>
      </c>
      <c r="AF250" s="8">
        <v>20.086599999999997</v>
      </c>
      <c r="AG250" s="8">
        <v>0</v>
      </c>
      <c r="AH250" s="8"/>
      <c r="AL250" s="8"/>
    </row>
    <row r="251" spans="1:38" ht="12.75">
      <c r="A251" s="22" t="s">
        <v>1608</v>
      </c>
      <c r="B251" s="22" t="s">
        <v>1547</v>
      </c>
      <c r="C251" s="22" t="s">
        <v>1335</v>
      </c>
      <c r="D251" s="22" t="s">
        <v>1602</v>
      </c>
      <c r="E251" s="6">
        <v>57.35</v>
      </c>
      <c r="F251" s="6">
        <v>15.25</v>
      </c>
      <c r="G251" s="6">
        <v>6.76</v>
      </c>
      <c r="H251" s="6">
        <v>5.72</v>
      </c>
      <c r="I251" s="6">
        <v>6</v>
      </c>
      <c r="J251" s="6">
        <v>3.65</v>
      </c>
      <c r="K251" s="7">
        <v>2.525</v>
      </c>
      <c r="L251" s="7">
        <v>0.88</v>
      </c>
      <c r="M251" s="7">
        <v>0.097</v>
      </c>
      <c r="N251" s="7">
        <v>0.33</v>
      </c>
      <c r="O251" s="7">
        <f t="shared" si="3"/>
        <v>98.562</v>
      </c>
      <c r="P251" s="8">
        <v>125.3</v>
      </c>
      <c r="Q251" s="8">
        <v>1338</v>
      </c>
      <c r="R251" s="8">
        <v>19.8</v>
      </c>
      <c r="S251" s="8">
        <v>46.3</v>
      </c>
      <c r="T251" s="8">
        <v>44.8</v>
      </c>
      <c r="U251" s="8">
        <v>99.9</v>
      </c>
      <c r="V251" s="8">
        <v>239.9</v>
      </c>
      <c r="W251" s="8">
        <v>158</v>
      </c>
      <c r="X251" s="8">
        <v>37.2</v>
      </c>
      <c r="Y251" s="8">
        <v>83.7</v>
      </c>
      <c r="Z251" s="8">
        <v>17.2</v>
      </c>
      <c r="AA251" s="8">
        <v>4.9</v>
      </c>
      <c r="AB251" s="8">
        <v>38.2</v>
      </c>
      <c r="AC251" s="8">
        <v>1114.6</v>
      </c>
      <c r="AD251" s="8">
        <v>20.6</v>
      </c>
      <c r="AE251" s="8">
        <v>224.7</v>
      </c>
      <c r="AF251" s="8">
        <v>10.804</v>
      </c>
      <c r="AG251" s="8">
        <v>0.8</v>
      </c>
      <c r="AH251" s="8"/>
      <c r="AL251" s="8"/>
    </row>
    <row r="252" spans="1:38" ht="12.75">
      <c r="A252" s="22" t="s">
        <v>1609</v>
      </c>
      <c r="B252" s="22" t="s">
        <v>1547</v>
      </c>
      <c r="C252" s="22" t="s">
        <v>1335</v>
      </c>
      <c r="D252" s="22" t="s">
        <v>1610</v>
      </c>
      <c r="E252" s="6">
        <v>56.66</v>
      </c>
      <c r="F252" s="6">
        <v>16.24</v>
      </c>
      <c r="G252" s="6">
        <v>7.5</v>
      </c>
      <c r="H252" s="6">
        <v>4.1</v>
      </c>
      <c r="I252" s="6">
        <v>6.55</v>
      </c>
      <c r="J252" s="6">
        <v>3.72</v>
      </c>
      <c r="K252" s="7">
        <v>2.631</v>
      </c>
      <c r="L252" s="7">
        <v>1.116</v>
      </c>
      <c r="M252" s="7">
        <v>0.117</v>
      </c>
      <c r="N252" s="7">
        <v>0.455</v>
      </c>
      <c r="O252" s="7">
        <f t="shared" si="3"/>
        <v>99.08899999999998</v>
      </c>
      <c r="P252" s="8">
        <v>131.2</v>
      </c>
      <c r="Q252" s="8">
        <v>1101.8</v>
      </c>
      <c r="R252" s="8">
        <v>19.7</v>
      </c>
      <c r="S252" s="8">
        <v>48.6</v>
      </c>
      <c r="T252" s="8">
        <v>50.3</v>
      </c>
      <c r="U252" s="8">
        <v>115.5</v>
      </c>
      <c r="V252" s="8">
        <v>92.5</v>
      </c>
      <c r="W252" s="8">
        <v>77.6</v>
      </c>
      <c r="X252" s="8">
        <v>43.4</v>
      </c>
      <c r="Y252" s="8">
        <v>87.5</v>
      </c>
      <c r="Z252" s="8">
        <v>12.4</v>
      </c>
      <c r="AA252" s="8">
        <v>7.4</v>
      </c>
      <c r="AB252" s="8">
        <v>66.7</v>
      </c>
      <c r="AC252" s="8">
        <v>584.6</v>
      </c>
      <c r="AD252" s="8">
        <v>33.2</v>
      </c>
      <c r="AE252" s="8">
        <v>360.2</v>
      </c>
      <c r="AF252" s="8">
        <v>17.336199999999995</v>
      </c>
      <c r="AG252" s="8">
        <v>1.6</v>
      </c>
      <c r="AH252" s="8"/>
      <c r="AL252" s="8"/>
    </row>
    <row r="253" spans="1:38" ht="12.75">
      <c r="A253" s="22" t="s">
        <v>1611</v>
      </c>
      <c r="B253" s="22" t="s">
        <v>1547</v>
      </c>
      <c r="C253" s="22" t="s">
        <v>1335</v>
      </c>
      <c r="D253" s="22" t="s">
        <v>1610</v>
      </c>
      <c r="E253" s="6">
        <v>44.32</v>
      </c>
      <c r="F253" s="6">
        <v>10.35</v>
      </c>
      <c r="G253" s="6">
        <v>10.26</v>
      </c>
      <c r="H253" s="6">
        <v>14.81</v>
      </c>
      <c r="I253" s="6">
        <v>8.15</v>
      </c>
      <c r="J253" s="6">
        <v>3.56</v>
      </c>
      <c r="K253" s="7">
        <v>1.986</v>
      </c>
      <c r="L253" s="7">
        <v>1.336</v>
      </c>
      <c r="M253" s="7">
        <v>0.166</v>
      </c>
      <c r="N253" s="7">
        <v>1.15</v>
      </c>
      <c r="O253" s="7">
        <f t="shared" si="3"/>
        <v>96.08800000000002</v>
      </c>
      <c r="P253" s="8">
        <v>225.4</v>
      </c>
      <c r="Q253" s="8">
        <v>2360</v>
      </c>
      <c r="R253" s="8">
        <v>23.9</v>
      </c>
      <c r="S253" s="8">
        <v>41.8</v>
      </c>
      <c r="T253" s="8">
        <v>51.3</v>
      </c>
      <c r="U253" s="8">
        <v>96.9</v>
      </c>
      <c r="V253" s="8">
        <v>966</v>
      </c>
      <c r="W253" s="8">
        <v>482.5</v>
      </c>
      <c r="X253" s="8">
        <v>92.8</v>
      </c>
      <c r="Y253" s="8">
        <v>82</v>
      </c>
      <c r="Z253" s="8">
        <v>16.9</v>
      </c>
      <c r="AA253" s="8">
        <v>7.9</v>
      </c>
      <c r="AB253" s="8">
        <v>104.1</v>
      </c>
      <c r="AC253" s="8">
        <v>861.7</v>
      </c>
      <c r="AD253" s="8">
        <v>21</v>
      </c>
      <c r="AE253" s="8">
        <v>247.8</v>
      </c>
      <c r="AF253" s="8">
        <v>11.033199999999999</v>
      </c>
      <c r="AG253" s="8">
        <v>0.2</v>
      </c>
      <c r="AH253" s="8"/>
      <c r="AL253" s="8"/>
    </row>
    <row r="254" spans="1:38" ht="12.75">
      <c r="A254" s="22" t="s">
        <v>1612</v>
      </c>
      <c r="B254" s="22" t="s">
        <v>1547</v>
      </c>
      <c r="C254" s="22" t="s">
        <v>1335</v>
      </c>
      <c r="D254" s="22" t="s">
        <v>1610</v>
      </c>
      <c r="E254" s="6">
        <v>54.17</v>
      </c>
      <c r="F254" s="6">
        <v>16.24</v>
      </c>
      <c r="G254" s="6">
        <v>8.43</v>
      </c>
      <c r="H254" s="6">
        <v>5.26</v>
      </c>
      <c r="I254" s="6">
        <v>6.89</v>
      </c>
      <c r="J254" s="6">
        <v>3.51</v>
      </c>
      <c r="K254" s="7">
        <v>2.054</v>
      </c>
      <c r="L254" s="7">
        <v>1.328</v>
      </c>
      <c r="M254" s="7">
        <v>0.133</v>
      </c>
      <c r="N254" s="7">
        <v>0.517</v>
      </c>
      <c r="O254" s="7">
        <f t="shared" si="3"/>
        <v>98.53200000000001</v>
      </c>
      <c r="P254" s="8">
        <v>161.8</v>
      </c>
      <c r="Q254" s="8">
        <v>933.2</v>
      </c>
      <c r="R254" s="8">
        <v>22.7</v>
      </c>
      <c r="S254" s="8">
        <v>36.9</v>
      </c>
      <c r="T254" s="8">
        <v>41.1</v>
      </c>
      <c r="U254" s="8">
        <v>90.6</v>
      </c>
      <c r="V254" s="8">
        <v>180.1</v>
      </c>
      <c r="W254" s="8">
        <v>126.9</v>
      </c>
      <c r="X254" s="8">
        <v>54.2</v>
      </c>
      <c r="Y254" s="8">
        <v>84.2</v>
      </c>
      <c r="Z254" s="8">
        <v>9.3</v>
      </c>
      <c r="AA254" s="8">
        <v>3.9</v>
      </c>
      <c r="AB254" s="8">
        <v>47.2</v>
      </c>
      <c r="AC254" s="8">
        <v>698.2</v>
      </c>
      <c r="AD254" s="8">
        <v>28.3</v>
      </c>
      <c r="AE254" s="8">
        <v>282.5</v>
      </c>
      <c r="AF254" s="8">
        <v>17.450799999999997</v>
      </c>
      <c r="AG254" s="8">
        <v>0.2</v>
      </c>
      <c r="AH254" s="8"/>
      <c r="AL254" s="8"/>
    </row>
    <row r="255" spans="1:38" ht="12.75">
      <c r="A255" s="22" t="s">
        <v>1613</v>
      </c>
      <c r="B255" s="22" t="s">
        <v>1547</v>
      </c>
      <c r="C255" s="22" t="s">
        <v>1335</v>
      </c>
      <c r="D255" s="22" t="s">
        <v>1610</v>
      </c>
      <c r="E255" s="6">
        <v>52.69</v>
      </c>
      <c r="F255" s="6">
        <v>16.55</v>
      </c>
      <c r="G255" s="6">
        <v>7.82</v>
      </c>
      <c r="H255" s="6">
        <v>4.78</v>
      </c>
      <c r="I255" s="6">
        <v>7.94</v>
      </c>
      <c r="J255" s="6">
        <v>3.45</v>
      </c>
      <c r="K255" s="7">
        <v>3.117</v>
      </c>
      <c r="L255" s="7">
        <v>1.341</v>
      </c>
      <c r="M255" s="7">
        <v>0.121</v>
      </c>
      <c r="N255" s="7">
        <v>0.669</v>
      </c>
      <c r="O255" s="7">
        <f t="shared" si="3"/>
        <v>98.478</v>
      </c>
      <c r="P255" s="8">
        <v>188.3</v>
      </c>
      <c r="Q255" s="8">
        <v>1751.4</v>
      </c>
      <c r="R255" s="8">
        <v>19.9</v>
      </c>
      <c r="S255" s="8">
        <v>27.6</v>
      </c>
      <c r="T255" s="8">
        <v>36.6</v>
      </c>
      <c r="U255" s="8">
        <v>78</v>
      </c>
      <c r="V255" s="8">
        <v>125.4</v>
      </c>
      <c r="W255" s="8">
        <v>59.4</v>
      </c>
      <c r="X255" s="8">
        <v>70.7</v>
      </c>
      <c r="Y255" s="8">
        <v>76</v>
      </c>
      <c r="Z255" s="8">
        <v>15.2</v>
      </c>
      <c r="AA255" s="8">
        <v>3.2</v>
      </c>
      <c r="AB255" s="8">
        <v>57.3</v>
      </c>
      <c r="AC255" s="8">
        <v>782.6</v>
      </c>
      <c r="AD255" s="8">
        <v>24.3</v>
      </c>
      <c r="AE255" s="8">
        <v>239.7</v>
      </c>
      <c r="AF255" s="8">
        <v>12.637599999999999</v>
      </c>
      <c r="AG255" s="8">
        <v>1</v>
      </c>
      <c r="AH255" s="8"/>
      <c r="AL255" s="8"/>
    </row>
    <row r="256" spans="1:38" ht="12.75">
      <c r="A256" s="22" t="s">
        <v>1614</v>
      </c>
      <c r="B256" s="22" t="s">
        <v>1547</v>
      </c>
      <c r="C256" s="22" t="s">
        <v>1335</v>
      </c>
      <c r="D256" s="22" t="s">
        <v>1610</v>
      </c>
      <c r="E256" s="6">
        <v>54.46</v>
      </c>
      <c r="F256" s="6">
        <v>16.24</v>
      </c>
      <c r="G256" s="6">
        <v>9.09</v>
      </c>
      <c r="H256" s="6">
        <v>4.7</v>
      </c>
      <c r="I256" s="6">
        <v>6.68</v>
      </c>
      <c r="J256" s="6">
        <v>3.89</v>
      </c>
      <c r="K256" s="7">
        <v>2.401</v>
      </c>
      <c r="L256" s="7">
        <v>1.575</v>
      </c>
      <c r="M256" s="7">
        <v>0.126</v>
      </c>
      <c r="N256" s="7">
        <v>0.741</v>
      </c>
      <c r="O256" s="7">
        <f t="shared" si="3"/>
        <v>99.90300000000002</v>
      </c>
      <c r="P256" s="8">
        <v>158.1</v>
      </c>
      <c r="Q256" s="8">
        <v>1115.2</v>
      </c>
      <c r="R256" s="8">
        <v>17.6</v>
      </c>
      <c r="S256" s="8">
        <v>44.3</v>
      </c>
      <c r="T256" s="8">
        <v>49.5</v>
      </c>
      <c r="U256" s="8">
        <v>112.8</v>
      </c>
      <c r="V256" s="8">
        <v>120.9</v>
      </c>
      <c r="W256" s="8">
        <v>95</v>
      </c>
      <c r="X256" s="8">
        <v>42</v>
      </c>
      <c r="Y256" s="8">
        <v>89.9</v>
      </c>
      <c r="Z256" s="8">
        <v>9.8</v>
      </c>
      <c r="AA256" s="8">
        <v>4.7</v>
      </c>
      <c r="AB256" s="8">
        <v>53.5</v>
      </c>
      <c r="AC256" s="8">
        <v>751.4</v>
      </c>
      <c r="AD256" s="8">
        <v>33.3</v>
      </c>
      <c r="AE256" s="8">
        <v>288.1</v>
      </c>
      <c r="AF256" s="8">
        <v>21.118</v>
      </c>
      <c r="AG256" s="8">
        <v>0.6</v>
      </c>
      <c r="AH256" s="8"/>
      <c r="AL256" s="8"/>
    </row>
    <row r="257" spans="1:38" ht="12.75">
      <c r="A257" s="22" t="s">
        <v>1615</v>
      </c>
      <c r="B257" s="22" t="s">
        <v>1547</v>
      </c>
      <c r="C257" s="22" t="s">
        <v>1335</v>
      </c>
      <c r="D257" s="22" t="s">
        <v>1610</v>
      </c>
      <c r="E257" s="6">
        <v>53.04</v>
      </c>
      <c r="F257" s="6">
        <v>15.64</v>
      </c>
      <c r="G257" s="6">
        <v>9.03</v>
      </c>
      <c r="H257" s="6">
        <v>6.16</v>
      </c>
      <c r="I257" s="6">
        <v>6.95</v>
      </c>
      <c r="J257" s="6">
        <v>3.44</v>
      </c>
      <c r="K257" s="7">
        <v>2.539</v>
      </c>
      <c r="L257" s="7">
        <v>1.511</v>
      </c>
      <c r="M257" s="7">
        <v>0.136</v>
      </c>
      <c r="N257" s="7">
        <v>0.63</v>
      </c>
      <c r="O257" s="7">
        <f t="shared" si="3"/>
        <v>99.076</v>
      </c>
      <c r="P257" s="8">
        <v>167.4</v>
      </c>
      <c r="Q257" s="8">
        <v>1096.3</v>
      </c>
      <c r="R257" s="8">
        <v>19.1</v>
      </c>
      <c r="S257" s="8">
        <v>42.7</v>
      </c>
      <c r="T257" s="8">
        <v>46.5</v>
      </c>
      <c r="U257" s="8">
        <v>107.8</v>
      </c>
      <c r="V257" s="8">
        <v>233.7</v>
      </c>
      <c r="W257" s="8">
        <v>158.5</v>
      </c>
      <c r="X257" s="8">
        <v>43.6</v>
      </c>
      <c r="Y257" s="8">
        <v>92.8</v>
      </c>
      <c r="Z257" s="8">
        <v>11.4</v>
      </c>
      <c r="AA257" s="8">
        <v>4.5</v>
      </c>
      <c r="AB257" s="8">
        <v>55.1</v>
      </c>
      <c r="AC257" s="8">
        <v>834.8</v>
      </c>
      <c r="AD257" s="8">
        <v>33.1</v>
      </c>
      <c r="AE257" s="8">
        <v>302.1</v>
      </c>
      <c r="AF257" s="8">
        <v>17.565399999999997</v>
      </c>
      <c r="AG257" s="8">
        <v>0.2</v>
      </c>
      <c r="AH257" s="8"/>
      <c r="AL257" s="8"/>
    </row>
    <row r="258" spans="1:38" ht="12.75">
      <c r="A258" s="22" t="s">
        <v>1616</v>
      </c>
      <c r="B258" s="22" t="s">
        <v>1547</v>
      </c>
      <c r="C258" s="22" t="s">
        <v>1335</v>
      </c>
      <c r="D258" s="22" t="s">
        <v>1610</v>
      </c>
      <c r="E258" s="6">
        <v>52.12</v>
      </c>
      <c r="F258" s="6">
        <v>15.91</v>
      </c>
      <c r="G258" s="6">
        <v>10.23</v>
      </c>
      <c r="H258" s="6">
        <v>4.64</v>
      </c>
      <c r="I258" s="6">
        <v>7.17</v>
      </c>
      <c r="J258" s="6">
        <v>3.62</v>
      </c>
      <c r="K258" s="7">
        <v>1.919</v>
      </c>
      <c r="L258" s="7">
        <v>1.874</v>
      </c>
      <c r="M258" s="7">
        <v>0.144</v>
      </c>
      <c r="N258" s="7">
        <v>0.837</v>
      </c>
      <c r="O258" s="7">
        <f t="shared" si="3"/>
        <v>98.46400000000001</v>
      </c>
      <c r="P258" s="8">
        <v>174.4</v>
      </c>
      <c r="Q258" s="8">
        <v>1038</v>
      </c>
      <c r="R258" s="8">
        <v>21.5</v>
      </c>
      <c r="S258" s="8">
        <v>42.1</v>
      </c>
      <c r="T258" s="8">
        <v>49.6</v>
      </c>
      <c r="U258" s="8">
        <v>84.2</v>
      </c>
      <c r="V258" s="8">
        <v>135.4</v>
      </c>
      <c r="W258" s="8">
        <v>79.4</v>
      </c>
      <c r="X258" s="8">
        <v>40.1</v>
      </c>
      <c r="Y258" s="8">
        <v>105.5</v>
      </c>
      <c r="Z258" s="8">
        <v>10.7</v>
      </c>
      <c r="AA258" s="8">
        <v>5</v>
      </c>
      <c r="AB258" s="8">
        <v>26.9</v>
      </c>
      <c r="AC258" s="8">
        <v>808.6</v>
      </c>
      <c r="AD258" s="8">
        <v>37.9</v>
      </c>
      <c r="AE258" s="8">
        <v>267.9</v>
      </c>
      <c r="AF258" s="8">
        <v>17.106999999999996</v>
      </c>
      <c r="AG258" s="8">
        <v>1.3</v>
      </c>
      <c r="AH258" s="8"/>
      <c r="AL258" s="8"/>
    </row>
    <row r="259" spans="1:38" ht="12.75">
      <c r="A259" s="22" t="s">
        <v>1617</v>
      </c>
      <c r="B259" s="22" t="s">
        <v>1547</v>
      </c>
      <c r="C259" s="22" t="s">
        <v>1335</v>
      </c>
      <c r="D259" s="22" t="s">
        <v>1610</v>
      </c>
      <c r="E259" s="6">
        <v>54.21</v>
      </c>
      <c r="F259" s="6">
        <v>16.42</v>
      </c>
      <c r="G259" s="6">
        <v>8.21</v>
      </c>
      <c r="H259" s="6">
        <v>5.63</v>
      </c>
      <c r="I259" s="6">
        <v>7.01</v>
      </c>
      <c r="J259" s="6">
        <v>3.66</v>
      </c>
      <c r="K259" s="7">
        <v>2.465</v>
      </c>
      <c r="L259" s="7">
        <v>1.351</v>
      </c>
      <c r="M259" s="7">
        <v>0.119</v>
      </c>
      <c r="N259" s="7">
        <v>0.566</v>
      </c>
      <c r="O259" s="7">
        <f t="shared" si="3"/>
        <v>99.641</v>
      </c>
      <c r="P259" s="8">
        <v>163.8</v>
      </c>
      <c r="Q259" s="8">
        <v>988.1</v>
      </c>
      <c r="R259" s="8">
        <v>15.4</v>
      </c>
      <c r="S259" s="8">
        <v>44.5</v>
      </c>
      <c r="T259" s="8">
        <v>44.8</v>
      </c>
      <c r="U259" s="8">
        <v>92.6</v>
      </c>
      <c r="V259" s="8">
        <v>206.4</v>
      </c>
      <c r="W259" s="8">
        <v>126</v>
      </c>
      <c r="X259" s="8">
        <v>50.3</v>
      </c>
      <c r="Y259" s="8">
        <v>80.5</v>
      </c>
      <c r="Z259" s="8">
        <v>9.1</v>
      </c>
      <c r="AA259" s="8">
        <v>4</v>
      </c>
      <c r="AB259" s="8">
        <v>53.4</v>
      </c>
      <c r="AC259" s="8">
        <v>676.6</v>
      </c>
      <c r="AD259" s="8">
        <v>26.9</v>
      </c>
      <c r="AE259" s="8">
        <v>278.1</v>
      </c>
      <c r="AF259" s="8">
        <v>19.5136</v>
      </c>
      <c r="AG259" s="8">
        <v>1.1</v>
      </c>
      <c r="AH259" s="8"/>
      <c r="AL259" s="8"/>
    </row>
    <row r="260" spans="1:38" ht="12.75">
      <c r="A260" s="22" t="s">
        <v>1618</v>
      </c>
      <c r="B260" s="22" t="s">
        <v>1547</v>
      </c>
      <c r="C260" s="22" t="s">
        <v>1335</v>
      </c>
      <c r="D260" s="22" t="s">
        <v>1610</v>
      </c>
      <c r="E260" s="6">
        <v>52.05</v>
      </c>
      <c r="F260" s="6">
        <v>15.27</v>
      </c>
      <c r="G260" s="6">
        <v>10.11</v>
      </c>
      <c r="H260" s="6">
        <v>5.74</v>
      </c>
      <c r="I260" s="6">
        <v>7.4</v>
      </c>
      <c r="J260" s="6">
        <v>3.37</v>
      </c>
      <c r="K260" s="7">
        <v>1.757</v>
      </c>
      <c r="L260" s="7">
        <v>1.723</v>
      </c>
      <c r="M260" s="7">
        <v>0.152</v>
      </c>
      <c r="N260" s="7">
        <v>0.951</v>
      </c>
      <c r="O260" s="7">
        <f t="shared" si="3"/>
        <v>98.523</v>
      </c>
      <c r="P260" s="8">
        <v>172.1</v>
      </c>
      <c r="Q260" s="8">
        <v>1056.3</v>
      </c>
      <c r="R260" s="8">
        <v>21.1</v>
      </c>
      <c r="S260" s="8">
        <v>55.8</v>
      </c>
      <c r="T260" s="8">
        <v>52</v>
      </c>
      <c r="U260" s="8">
        <v>110.5</v>
      </c>
      <c r="V260" s="8">
        <v>193.3</v>
      </c>
      <c r="W260" s="8">
        <v>125.2</v>
      </c>
      <c r="X260" s="8">
        <v>43.3</v>
      </c>
      <c r="Y260" s="8">
        <v>102.8</v>
      </c>
      <c r="Z260" s="8">
        <v>11.1</v>
      </c>
      <c r="AA260" s="8">
        <v>5.7</v>
      </c>
      <c r="AB260" s="8">
        <v>43.9</v>
      </c>
      <c r="AC260" s="8">
        <v>735.7</v>
      </c>
      <c r="AD260" s="8">
        <v>38.6</v>
      </c>
      <c r="AE260" s="8">
        <v>300.1</v>
      </c>
      <c r="AF260" s="8">
        <v>19.5136</v>
      </c>
      <c r="AG260" s="8">
        <v>1.2</v>
      </c>
      <c r="AH260" s="8"/>
      <c r="AL260" s="8"/>
    </row>
    <row r="261" spans="1:38" ht="12.75">
      <c r="A261" s="22" t="s">
        <v>1619</v>
      </c>
      <c r="B261" s="22" t="s">
        <v>1547</v>
      </c>
      <c r="C261" s="22" t="s">
        <v>1335</v>
      </c>
      <c r="D261" s="22" t="s">
        <v>1610</v>
      </c>
      <c r="E261" s="6">
        <v>55.06</v>
      </c>
      <c r="F261" s="6">
        <v>14.97</v>
      </c>
      <c r="G261" s="6">
        <v>6.2</v>
      </c>
      <c r="H261" s="6">
        <v>7.2</v>
      </c>
      <c r="I261" s="6">
        <v>6.82</v>
      </c>
      <c r="J261" s="6">
        <v>2.88</v>
      </c>
      <c r="K261" s="7">
        <v>3.807</v>
      </c>
      <c r="L261" s="7">
        <v>1.021</v>
      </c>
      <c r="M261" s="7">
        <v>0.09</v>
      </c>
      <c r="N261" s="7">
        <v>0.336</v>
      </c>
      <c r="O261" s="7">
        <f t="shared" si="3"/>
        <v>98.384</v>
      </c>
      <c r="P261" s="8">
        <v>132.3</v>
      </c>
      <c r="Q261" s="8">
        <v>1085.1</v>
      </c>
      <c r="R261" s="8">
        <v>15.5</v>
      </c>
      <c r="S261" s="8">
        <v>29.8</v>
      </c>
      <c r="T261" s="8">
        <v>27.5</v>
      </c>
      <c r="U261" s="8">
        <v>65.7</v>
      </c>
      <c r="V261" s="8">
        <v>375.4</v>
      </c>
      <c r="W261" s="8">
        <v>281.6</v>
      </c>
      <c r="X261" s="8">
        <v>51.7</v>
      </c>
      <c r="Y261" s="8">
        <v>61.4</v>
      </c>
      <c r="Z261" s="8">
        <v>13.5</v>
      </c>
      <c r="AA261" s="8">
        <v>17.9</v>
      </c>
      <c r="AB261" s="8">
        <v>108.1</v>
      </c>
      <c r="AC261" s="8">
        <v>638.9</v>
      </c>
      <c r="AD261" s="8">
        <v>13.7</v>
      </c>
      <c r="AE261" s="8">
        <v>242.4</v>
      </c>
      <c r="AF261" s="8">
        <v>15.617199999999999</v>
      </c>
      <c r="AG261" s="8">
        <v>0.7</v>
      </c>
      <c r="AH261" s="8"/>
      <c r="AL261" s="8"/>
    </row>
    <row r="262" spans="1:38" ht="12.75">
      <c r="A262" s="22" t="s">
        <v>1620</v>
      </c>
      <c r="B262" s="22" t="s">
        <v>1547</v>
      </c>
      <c r="C262" s="22" t="s">
        <v>1335</v>
      </c>
      <c r="D262" s="22" t="s">
        <v>1610</v>
      </c>
      <c r="E262" s="6">
        <v>53.19</v>
      </c>
      <c r="F262" s="6">
        <v>16.11</v>
      </c>
      <c r="G262" s="6">
        <v>8.45</v>
      </c>
      <c r="H262" s="6">
        <v>6.56</v>
      </c>
      <c r="I262" s="6">
        <v>7.47</v>
      </c>
      <c r="J262" s="6">
        <v>3.32</v>
      </c>
      <c r="K262" s="7">
        <v>2.504</v>
      </c>
      <c r="L262" s="7">
        <v>1.278</v>
      </c>
      <c r="M262" s="7">
        <v>0.126</v>
      </c>
      <c r="N262" s="7">
        <v>0.49</v>
      </c>
      <c r="O262" s="7">
        <f aca="true" t="shared" si="4" ref="O262:O325">SUM(E262:N262)</f>
        <v>99.498</v>
      </c>
      <c r="P262" s="8">
        <v>173.3</v>
      </c>
      <c r="Q262" s="8">
        <v>953.1</v>
      </c>
      <c r="R262" s="8">
        <v>20.2</v>
      </c>
      <c r="S262" s="8">
        <v>38.5</v>
      </c>
      <c r="T262" s="8">
        <v>39.3</v>
      </c>
      <c r="U262" s="8">
        <v>95.2</v>
      </c>
      <c r="V262" s="8">
        <v>244.1</v>
      </c>
      <c r="W262" s="8">
        <v>180.5</v>
      </c>
      <c r="X262" s="8">
        <v>64.5</v>
      </c>
      <c r="Y262" s="8">
        <v>78.9</v>
      </c>
      <c r="Z262" s="8">
        <v>8.5</v>
      </c>
      <c r="AA262" s="8">
        <v>5.2</v>
      </c>
      <c r="AB262" s="8">
        <v>56.2</v>
      </c>
      <c r="AC262" s="8">
        <v>633.3</v>
      </c>
      <c r="AD262" s="8">
        <v>25.4</v>
      </c>
      <c r="AE262" s="8">
        <v>268.1</v>
      </c>
      <c r="AF262" s="8">
        <v>17.68</v>
      </c>
      <c r="AG262" s="8">
        <v>0.3</v>
      </c>
      <c r="AH262" s="8"/>
      <c r="AL262" s="8"/>
    </row>
    <row r="263" spans="1:38" ht="12.75">
      <c r="A263" s="22" t="s">
        <v>1621</v>
      </c>
      <c r="B263" s="22" t="s">
        <v>1547</v>
      </c>
      <c r="C263" s="22" t="s">
        <v>1335</v>
      </c>
      <c r="D263" s="22" t="s">
        <v>1610</v>
      </c>
      <c r="E263" s="6">
        <v>50.81</v>
      </c>
      <c r="F263" s="6">
        <v>16.23</v>
      </c>
      <c r="G263" s="6">
        <v>11.33</v>
      </c>
      <c r="H263" s="6">
        <v>4.95</v>
      </c>
      <c r="I263" s="6">
        <v>7.27</v>
      </c>
      <c r="J263" s="6">
        <v>3.57</v>
      </c>
      <c r="K263" s="7">
        <v>1.785</v>
      </c>
      <c r="L263" s="7">
        <v>1.844</v>
      </c>
      <c r="M263" s="7">
        <v>0.128</v>
      </c>
      <c r="N263" s="7">
        <v>0.456</v>
      </c>
      <c r="O263" s="7">
        <f t="shared" si="4"/>
        <v>98.37299999999999</v>
      </c>
      <c r="P263" s="8">
        <v>200.6</v>
      </c>
      <c r="Q263" s="8">
        <v>729.5</v>
      </c>
      <c r="R263" s="8">
        <v>22</v>
      </c>
      <c r="S263" s="8">
        <v>37.1</v>
      </c>
      <c r="T263" s="8">
        <v>38.7</v>
      </c>
      <c r="U263" s="8">
        <v>76</v>
      </c>
      <c r="V263" s="8">
        <v>169.3</v>
      </c>
      <c r="W263" s="8">
        <v>127.9</v>
      </c>
      <c r="X263" s="8">
        <v>57.4</v>
      </c>
      <c r="Y263" s="8">
        <v>101.5</v>
      </c>
      <c r="Z263" s="8">
        <v>17.6</v>
      </c>
      <c r="AA263" s="8">
        <v>3.9</v>
      </c>
      <c r="AB263" s="8">
        <v>24.8</v>
      </c>
      <c r="AC263" s="8">
        <v>615.1</v>
      </c>
      <c r="AD263" s="8">
        <v>37.6</v>
      </c>
      <c r="AE263" s="8">
        <v>261.3</v>
      </c>
      <c r="AF263" s="8">
        <v>19.284399999999994</v>
      </c>
      <c r="AG263" s="8">
        <v>0.5</v>
      </c>
      <c r="AH263" s="8"/>
      <c r="AL263" s="8"/>
    </row>
    <row r="264" spans="1:38" ht="12.75">
      <c r="A264" s="22" t="s">
        <v>1622</v>
      </c>
      <c r="B264" s="22" t="s">
        <v>1547</v>
      </c>
      <c r="C264" s="22" t="s">
        <v>1335</v>
      </c>
      <c r="D264" s="22" t="s">
        <v>1610</v>
      </c>
      <c r="E264" s="6">
        <v>49.92</v>
      </c>
      <c r="F264" s="6">
        <v>15.98</v>
      </c>
      <c r="G264" s="6">
        <v>12.16</v>
      </c>
      <c r="H264" s="6">
        <v>7.32</v>
      </c>
      <c r="I264" s="6">
        <v>9.41</v>
      </c>
      <c r="J264" s="6">
        <v>2.86</v>
      </c>
      <c r="K264" s="7">
        <v>0.554</v>
      </c>
      <c r="L264" s="7">
        <v>1.485</v>
      </c>
      <c r="M264" s="7">
        <v>0.169</v>
      </c>
      <c r="N264" s="7">
        <v>0.219</v>
      </c>
      <c r="O264" s="7">
        <f t="shared" si="4"/>
        <v>100.07699999999998</v>
      </c>
      <c r="P264" s="8">
        <v>195.1</v>
      </c>
      <c r="Q264" s="8">
        <v>311.1</v>
      </c>
      <c r="R264" s="8">
        <v>23.5</v>
      </c>
      <c r="S264" s="8">
        <v>14.8</v>
      </c>
      <c r="T264" s="8">
        <v>10.2</v>
      </c>
      <c r="U264" s="8">
        <v>22.8</v>
      </c>
      <c r="V264" s="8">
        <v>230.3</v>
      </c>
      <c r="W264" s="8">
        <v>175.6</v>
      </c>
      <c r="X264" s="8">
        <v>100.4</v>
      </c>
      <c r="Y264" s="8">
        <v>88.2</v>
      </c>
      <c r="Z264" s="8">
        <v>1.3</v>
      </c>
      <c r="AA264" s="8">
        <v>1</v>
      </c>
      <c r="AB264" s="8">
        <v>8.5</v>
      </c>
      <c r="AC264" s="8">
        <v>286.6</v>
      </c>
      <c r="AD264" s="8">
        <v>21.1</v>
      </c>
      <c r="AE264" s="8">
        <v>96.4</v>
      </c>
      <c r="AF264" s="8">
        <v>15.960999999999999</v>
      </c>
      <c r="AG264" s="8">
        <v>0.9</v>
      </c>
      <c r="AH264" s="8"/>
      <c r="AL264" s="8"/>
    </row>
    <row r="265" spans="1:38" ht="12.75">
      <c r="A265" s="22" t="s">
        <v>1623</v>
      </c>
      <c r="B265" s="22" t="s">
        <v>1547</v>
      </c>
      <c r="C265" s="22" t="s">
        <v>1335</v>
      </c>
      <c r="D265" s="22" t="s">
        <v>1610</v>
      </c>
      <c r="E265" s="6">
        <v>48.54</v>
      </c>
      <c r="F265" s="6">
        <v>16.38</v>
      </c>
      <c r="G265" s="6">
        <v>12.22</v>
      </c>
      <c r="H265" s="6">
        <v>6.74</v>
      </c>
      <c r="I265" s="6">
        <v>10.36</v>
      </c>
      <c r="J265" s="6">
        <v>3</v>
      </c>
      <c r="K265" s="7">
        <v>0.52</v>
      </c>
      <c r="L265" s="7">
        <v>1.519</v>
      </c>
      <c r="M265" s="7">
        <v>0.169</v>
      </c>
      <c r="N265" s="7">
        <v>0.199</v>
      </c>
      <c r="O265" s="7">
        <f t="shared" si="4"/>
        <v>99.64699999999999</v>
      </c>
      <c r="P265" s="8">
        <v>227.6</v>
      </c>
      <c r="Q265" s="8">
        <v>167.2</v>
      </c>
      <c r="R265" s="8">
        <v>29.9</v>
      </c>
      <c r="S265" s="8">
        <v>10.3</v>
      </c>
      <c r="T265" s="8">
        <v>6.6</v>
      </c>
      <c r="U265" s="8">
        <v>10.6</v>
      </c>
      <c r="V265" s="8">
        <v>228.9</v>
      </c>
      <c r="W265" s="8">
        <v>137.9</v>
      </c>
      <c r="X265" s="8">
        <v>113.3</v>
      </c>
      <c r="Y265" s="8">
        <v>82.5</v>
      </c>
      <c r="Z265" s="8">
        <v>0.6</v>
      </c>
      <c r="AA265" s="8">
        <v>0.8</v>
      </c>
      <c r="AB265" s="8">
        <v>5.4</v>
      </c>
      <c r="AC265" s="8">
        <v>298.5</v>
      </c>
      <c r="AD265" s="8">
        <v>20.4</v>
      </c>
      <c r="AE265" s="8">
        <v>85.9</v>
      </c>
      <c r="AF265" s="8">
        <v>14.356599999999998</v>
      </c>
      <c r="AG265" s="8">
        <v>0.5</v>
      </c>
      <c r="AH265" s="8"/>
      <c r="AL265" s="8"/>
    </row>
    <row r="266" spans="1:38" ht="12.75">
      <c r="A266" s="22" t="s">
        <v>1624</v>
      </c>
      <c r="B266" s="22" t="s">
        <v>1547</v>
      </c>
      <c r="C266" s="22" t="s">
        <v>1335</v>
      </c>
      <c r="D266" s="22" t="s">
        <v>1610</v>
      </c>
      <c r="E266" s="6">
        <v>50.44</v>
      </c>
      <c r="F266" s="6">
        <v>15.73</v>
      </c>
      <c r="G266" s="6">
        <v>11.01</v>
      </c>
      <c r="H266" s="6">
        <v>6.87</v>
      </c>
      <c r="I266" s="6">
        <v>8.73</v>
      </c>
      <c r="J266" s="6">
        <v>3.44</v>
      </c>
      <c r="K266" s="7">
        <v>1.357</v>
      </c>
      <c r="L266" s="7">
        <v>1.689</v>
      </c>
      <c r="M266" s="7">
        <v>0.16</v>
      </c>
      <c r="N266" s="7">
        <v>0.37</v>
      </c>
      <c r="O266" s="7">
        <f t="shared" si="4"/>
        <v>99.79600000000002</v>
      </c>
      <c r="P266" s="8">
        <v>174.9</v>
      </c>
      <c r="Q266" s="8">
        <v>268.8</v>
      </c>
      <c r="R266" s="8">
        <v>23.4</v>
      </c>
      <c r="S266" s="8">
        <v>15.5</v>
      </c>
      <c r="T266" s="8">
        <v>19.9</v>
      </c>
      <c r="U266" s="8">
        <v>44.7</v>
      </c>
      <c r="V266" s="8">
        <v>185.7</v>
      </c>
      <c r="W266" s="8">
        <v>127.6</v>
      </c>
      <c r="X266" s="8">
        <v>79.4</v>
      </c>
      <c r="Y266" s="8">
        <v>77</v>
      </c>
      <c r="Z266" s="8">
        <v>3.6</v>
      </c>
      <c r="AA266" s="8">
        <v>3.1</v>
      </c>
      <c r="AB266" s="8">
        <v>17.3</v>
      </c>
      <c r="AC266" s="8">
        <v>398.5</v>
      </c>
      <c r="AD266" s="8">
        <v>23</v>
      </c>
      <c r="AE266" s="8">
        <v>157.4</v>
      </c>
      <c r="AF266" s="8">
        <v>32.1196</v>
      </c>
      <c r="AG266" s="8">
        <v>1.7</v>
      </c>
      <c r="AH266" s="8"/>
      <c r="AL266" s="8"/>
    </row>
    <row r="267" spans="1:38" ht="12.75">
      <c r="A267" s="22" t="s">
        <v>1625</v>
      </c>
      <c r="B267" s="22" t="s">
        <v>1547</v>
      </c>
      <c r="C267" s="22" t="s">
        <v>1335</v>
      </c>
      <c r="D267" s="22" t="s">
        <v>1610</v>
      </c>
      <c r="E267" s="6">
        <v>49.88</v>
      </c>
      <c r="F267" s="6">
        <v>15.77</v>
      </c>
      <c r="G267" s="6">
        <v>11.16</v>
      </c>
      <c r="H267" s="6">
        <v>8.04</v>
      </c>
      <c r="I267" s="6">
        <v>9.91</v>
      </c>
      <c r="J267" s="6">
        <v>2.82</v>
      </c>
      <c r="K267" s="7">
        <v>0.677</v>
      </c>
      <c r="L267" s="7">
        <v>1.297</v>
      </c>
      <c r="M267" s="7">
        <v>0.161</v>
      </c>
      <c r="N267" s="7">
        <v>0.185</v>
      </c>
      <c r="O267" s="7">
        <f t="shared" si="4"/>
        <v>99.89999999999999</v>
      </c>
      <c r="P267" s="8">
        <v>200.8</v>
      </c>
      <c r="Q267" s="8">
        <v>365.2</v>
      </c>
      <c r="R267" s="8">
        <v>27.2</v>
      </c>
      <c r="S267" s="8">
        <v>16.6</v>
      </c>
      <c r="T267" s="8">
        <v>16.6</v>
      </c>
      <c r="U267" s="8">
        <v>34.6</v>
      </c>
      <c r="V267" s="8">
        <v>322.4</v>
      </c>
      <c r="W267" s="8">
        <v>155.6</v>
      </c>
      <c r="X267" s="8">
        <v>115.7</v>
      </c>
      <c r="Y267" s="8">
        <v>79.7</v>
      </c>
      <c r="Z267" s="8">
        <v>3.4</v>
      </c>
      <c r="AA267" s="8">
        <v>2.9</v>
      </c>
      <c r="AB267" s="8">
        <v>11.1</v>
      </c>
      <c r="AC267" s="8">
        <v>379.5</v>
      </c>
      <c r="AD267" s="8">
        <v>18.7</v>
      </c>
      <c r="AE267" s="8">
        <v>100</v>
      </c>
      <c r="AF267" s="8">
        <v>19.628199999999996</v>
      </c>
      <c r="AG267" s="8">
        <v>0.5</v>
      </c>
      <c r="AH267" s="8"/>
      <c r="AL267" s="8"/>
    </row>
    <row r="268" spans="1:38" ht="12.75">
      <c r="A268" s="22" t="s">
        <v>1626</v>
      </c>
      <c r="B268" s="22" t="s">
        <v>1547</v>
      </c>
      <c r="C268" s="22" t="s">
        <v>1335</v>
      </c>
      <c r="D268" s="22" t="s">
        <v>1610</v>
      </c>
      <c r="E268" s="6">
        <v>49.02</v>
      </c>
      <c r="F268" s="6">
        <v>16.07</v>
      </c>
      <c r="G268" s="6">
        <v>11.79</v>
      </c>
      <c r="H268" s="6">
        <v>6.57</v>
      </c>
      <c r="I268" s="6">
        <v>9.5</v>
      </c>
      <c r="J268" s="6">
        <v>3.22</v>
      </c>
      <c r="K268" s="7">
        <v>0.945</v>
      </c>
      <c r="L268" s="7">
        <v>1.829</v>
      </c>
      <c r="M268" s="7">
        <v>0.165</v>
      </c>
      <c r="N268" s="7">
        <v>0.358</v>
      </c>
      <c r="O268" s="7">
        <f t="shared" si="4"/>
        <v>99.46699999999998</v>
      </c>
      <c r="P268" s="8">
        <v>207.2</v>
      </c>
      <c r="Q268" s="8">
        <v>314</v>
      </c>
      <c r="R268" s="8">
        <v>29.4</v>
      </c>
      <c r="S268" s="8">
        <v>20.9</v>
      </c>
      <c r="T268" s="8">
        <v>23.6</v>
      </c>
      <c r="U268" s="8">
        <v>57.4</v>
      </c>
      <c r="V268" s="8">
        <v>254.6</v>
      </c>
      <c r="W268" s="8">
        <v>111.5</v>
      </c>
      <c r="X268" s="8">
        <v>76.7</v>
      </c>
      <c r="Y268" s="8">
        <v>86.6</v>
      </c>
      <c r="Z268" s="8">
        <v>3.4</v>
      </c>
      <c r="AA268" s="8">
        <v>2.1</v>
      </c>
      <c r="AB268" s="8">
        <v>5.9</v>
      </c>
      <c r="AC268" s="8">
        <v>437.3</v>
      </c>
      <c r="AD268" s="8">
        <v>24.7</v>
      </c>
      <c r="AE268" s="8">
        <v>156.9</v>
      </c>
      <c r="AF268" s="8">
        <v>26.847999999999995</v>
      </c>
      <c r="AG268" s="8">
        <v>0.4</v>
      </c>
      <c r="AH268" s="8"/>
      <c r="AL268" s="8"/>
    </row>
    <row r="269" spans="1:38" ht="12.75">
      <c r="A269" s="22" t="s">
        <v>1627</v>
      </c>
      <c r="B269" s="22" t="s">
        <v>1547</v>
      </c>
      <c r="C269" s="22" t="s">
        <v>1335</v>
      </c>
      <c r="D269" s="22" t="s">
        <v>1610</v>
      </c>
      <c r="E269" s="6">
        <v>52.29</v>
      </c>
      <c r="F269" s="6">
        <v>15.09</v>
      </c>
      <c r="G269" s="6">
        <v>11.77</v>
      </c>
      <c r="H269" s="6">
        <v>6.94</v>
      </c>
      <c r="I269" s="6">
        <v>9.45</v>
      </c>
      <c r="J269" s="6">
        <v>2.65</v>
      </c>
      <c r="K269" s="7">
        <v>0.238</v>
      </c>
      <c r="L269" s="7">
        <v>1.391</v>
      </c>
      <c r="M269" s="7">
        <v>0.158</v>
      </c>
      <c r="N269" s="7">
        <v>0.145</v>
      </c>
      <c r="O269" s="7">
        <f t="shared" si="4"/>
        <v>100.122</v>
      </c>
      <c r="P269" s="8">
        <v>196.4</v>
      </c>
      <c r="Q269" s="8">
        <v>133.7</v>
      </c>
      <c r="R269" s="8">
        <v>25.6</v>
      </c>
      <c r="S269" s="8">
        <v>5.6</v>
      </c>
      <c r="T269" s="8">
        <v>11</v>
      </c>
      <c r="U269" s="8">
        <v>17.3</v>
      </c>
      <c r="V269" s="8">
        <v>258</v>
      </c>
      <c r="W269" s="8">
        <v>170</v>
      </c>
      <c r="X269" s="8">
        <v>131.2</v>
      </c>
      <c r="Y269" s="8">
        <v>100</v>
      </c>
      <c r="Z269" s="8">
        <v>1.4</v>
      </c>
      <c r="AA269" s="8">
        <v>0.9</v>
      </c>
      <c r="AB269" s="8">
        <v>3.3</v>
      </c>
      <c r="AC269" s="8">
        <v>228.8</v>
      </c>
      <c r="AD269" s="8">
        <v>20.8</v>
      </c>
      <c r="AE269" s="8">
        <v>74.5</v>
      </c>
      <c r="AF269" s="8">
        <v>7.939</v>
      </c>
      <c r="AG269" s="8">
        <v>0.1</v>
      </c>
      <c r="AH269" s="8"/>
      <c r="AL269" s="8"/>
    </row>
    <row r="270" spans="1:38" ht="12.75">
      <c r="A270" s="22" t="s">
        <v>1628</v>
      </c>
      <c r="B270" s="22" t="s">
        <v>1547</v>
      </c>
      <c r="C270" s="22" t="s">
        <v>1335</v>
      </c>
      <c r="D270" s="22" t="s">
        <v>1610</v>
      </c>
      <c r="E270" s="6">
        <v>52.56</v>
      </c>
      <c r="F270" s="6">
        <v>14.6</v>
      </c>
      <c r="G270" s="6">
        <v>7.97</v>
      </c>
      <c r="H270" s="6">
        <v>9.48</v>
      </c>
      <c r="I270" s="6">
        <v>7.51</v>
      </c>
      <c r="J270" s="6">
        <v>3.48</v>
      </c>
      <c r="K270" s="7">
        <v>1.972</v>
      </c>
      <c r="L270" s="7">
        <v>1.025</v>
      </c>
      <c r="M270" s="7">
        <v>0.118</v>
      </c>
      <c r="N270" s="7">
        <v>0.361</v>
      </c>
      <c r="O270" s="7">
        <f t="shared" si="4"/>
        <v>99.07600000000001</v>
      </c>
      <c r="P270" s="8">
        <v>176.1</v>
      </c>
      <c r="Q270" s="8">
        <v>1072.4</v>
      </c>
      <c r="R270" s="8">
        <v>21.7</v>
      </c>
      <c r="S270" s="8">
        <v>27.9</v>
      </c>
      <c r="T270" s="8">
        <v>32.7</v>
      </c>
      <c r="U270" s="8">
        <v>71</v>
      </c>
      <c r="V270" s="8">
        <v>468.4</v>
      </c>
      <c r="W270" s="8">
        <v>297.1</v>
      </c>
      <c r="X270" s="8">
        <v>72.7</v>
      </c>
      <c r="Y270" s="8">
        <v>78.3</v>
      </c>
      <c r="Z270" s="8">
        <v>13.7</v>
      </c>
      <c r="AA270" s="8">
        <v>2.1</v>
      </c>
      <c r="AB270" s="8">
        <v>27.7</v>
      </c>
      <c r="AC270" s="8">
        <v>917.4</v>
      </c>
      <c r="AD270" s="8">
        <v>18</v>
      </c>
      <c r="AE270" s="8">
        <v>168.3</v>
      </c>
      <c r="AF270" s="8">
        <v>10.460199999999999</v>
      </c>
      <c r="AG270" s="8">
        <v>0</v>
      </c>
      <c r="AH270" s="8"/>
      <c r="AL270" s="8"/>
    </row>
    <row r="271" spans="1:38" ht="12.75">
      <c r="A271" s="22" t="s">
        <v>1629</v>
      </c>
      <c r="B271" s="22" t="s">
        <v>1547</v>
      </c>
      <c r="C271" s="22" t="s">
        <v>1335</v>
      </c>
      <c r="D271" s="22" t="s">
        <v>1610</v>
      </c>
      <c r="E271" s="6">
        <v>57.15</v>
      </c>
      <c r="F271" s="6">
        <v>15.98</v>
      </c>
      <c r="G271" s="6">
        <v>6.74</v>
      </c>
      <c r="H271" s="6">
        <v>5.34</v>
      </c>
      <c r="I271" s="6">
        <v>6.56</v>
      </c>
      <c r="J271" s="6">
        <v>3.85</v>
      </c>
      <c r="K271" s="7">
        <v>1.809</v>
      </c>
      <c r="L271" s="7">
        <v>0.921</v>
      </c>
      <c r="M271" s="7">
        <v>0.108</v>
      </c>
      <c r="N271" s="7">
        <v>0.443</v>
      </c>
      <c r="O271" s="7">
        <f t="shared" si="4"/>
        <v>98.901</v>
      </c>
      <c r="P271" s="8">
        <v>133.3</v>
      </c>
      <c r="Q271" s="8">
        <v>1025.6</v>
      </c>
      <c r="R271" s="8">
        <v>14.8</v>
      </c>
      <c r="S271" s="8">
        <v>35.8</v>
      </c>
      <c r="T271" s="8">
        <v>41</v>
      </c>
      <c r="U271" s="8">
        <v>91.8</v>
      </c>
      <c r="V271" s="8">
        <v>172.8</v>
      </c>
      <c r="W271" s="8">
        <v>129.3</v>
      </c>
      <c r="X271" s="8">
        <v>53.9</v>
      </c>
      <c r="Y271" s="8">
        <v>76.3</v>
      </c>
      <c r="Z271" s="8">
        <v>11.9</v>
      </c>
      <c r="AA271" s="8">
        <v>4.3</v>
      </c>
      <c r="AB271" s="8">
        <v>32.3</v>
      </c>
      <c r="AC271" s="8">
        <v>979.7</v>
      </c>
      <c r="AD271" s="8">
        <v>19.6</v>
      </c>
      <c r="AE271" s="8">
        <v>192.2</v>
      </c>
      <c r="AF271" s="8">
        <v>14.0128</v>
      </c>
      <c r="AG271" s="8">
        <v>0.6</v>
      </c>
      <c r="AH271" s="8"/>
      <c r="AL271" s="8"/>
    </row>
    <row r="272" spans="1:38" ht="12.75">
      <c r="A272" s="22" t="s">
        <v>1630</v>
      </c>
      <c r="B272" s="22" t="s">
        <v>1547</v>
      </c>
      <c r="C272" s="22" t="s">
        <v>1335</v>
      </c>
      <c r="D272" s="22" t="s">
        <v>1610</v>
      </c>
      <c r="E272" s="6">
        <v>55.2</v>
      </c>
      <c r="F272" s="6">
        <v>15.34</v>
      </c>
      <c r="G272" s="6">
        <v>8.25</v>
      </c>
      <c r="H272" s="6">
        <v>6.8</v>
      </c>
      <c r="I272" s="6">
        <v>7.18</v>
      </c>
      <c r="J272" s="6">
        <v>3.24</v>
      </c>
      <c r="K272" s="7">
        <v>1.865</v>
      </c>
      <c r="L272" s="7">
        <v>0.926</v>
      </c>
      <c r="M272" s="7">
        <v>0.129</v>
      </c>
      <c r="N272" s="7">
        <v>0.38</v>
      </c>
      <c r="O272" s="7">
        <f t="shared" si="4"/>
        <v>99.31</v>
      </c>
      <c r="P272" s="8">
        <v>157.4</v>
      </c>
      <c r="Q272" s="8">
        <v>1107.8</v>
      </c>
      <c r="R272" s="8">
        <v>20.8</v>
      </c>
      <c r="S272" s="8">
        <v>42.5</v>
      </c>
      <c r="T272" s="8">
        <v>43.9</v>
      </c>
      <c r="U272" s="8">
        <v>100.1</v>
      </c>
      <c r="V272" s="8">
        <v>278</v>
      </c>
      <c r="W272" s="8">
        <v>169.7</v>
      </c>
      <c r="X272" s="8">
        <v>67.7</v>
      </c>
      <c r="Y272" s="8">
        <v>78</v>
      </c>
      <c r="Z272" s="8">
        <v>13.9</v>
      </c>
      <c r="AA272" s="8">
        <v>6.9</v>
      </c>
      <c r="AB272" s="8">
        <v>30.8</v>
      </c>
      <c r="AC272" s="8">
        <v>862.1</v>
      </c>
      <c r="AD272" s="8">
        <v>25.3</v>
      </c>
      <c r="AE272" s="8">
        <v>180.2</v>
      </c>
      <c r="AF272" s="8">
        <v>13.095999999999998</v>
      </c>
      <c r="AG272" s="8">
        <v>0.2</v>
      </c>
      <c r="AH272" s="8"/>
      <c r="AL272" s="8"/>
    </row>
    <row r="273" spans="1:38" ht="12.75">
      <c r="A273" s="22" t="s">
        <v>1631</v>
      </c>
      <c r="B273" s="22" t="s">
        <v>1547</v>
      </c>
      <c r="C273" s="22" t="s">
        <v>1335</v>
      </c>
      <c r="D273" s="22" t="s">
        <v>1610</v>
      </c>
      <c r="E273" s="6">
        <v>48.69</v>
      </c>
      <c r="F273" s="6">
        <v>16.22</v>
      </c>
      <c r="G273" s="6">
        <v>9.12</v>
      </c>
      <c r="H273" s="6">
        <v>8.15</v>
      </c>
      <c r="I273" s="6">
        <v>7.82</v>
      </c>
      <c r="J273" s="6">
        <v>4.27</v>
      </c>
      <c r="K273" s="7">
        <v>1.099</v>
      </c>
      <c r="L273" s="7">
        <v>1.509</v>
      </c>
      <c r="M273" s="7">
        <v>0.138</v>
      </c>
      <c r="N273" s="7">
        <v>0.669</v>
      </c>
      <c r="O273" s="7">
        <f t="shared" si="4"/>
        <v>97.685</v>
      </c>
      <c r="P273" s="8">
        <v>183.6</v>
      </c>
      <c r="Q273" s="8">
        <v>934.1</v>
      </c>
      <c r="R273" s="8">
        <v>20.2</v>
      </c>
      <c r="S273" s="8">
        <v>41.1</v>
      </c>
      <c r="T273" s="8">
        <v>42.8</v>
      </c>
      <c r="U273" s="8">
        <v>96.5</v>
      </c>
      <c r="V273" s="8">
        <v>185.1</v>
      </c>
      <c r="W273" s="8">
        <v>147.5</v>
      </c>
      <c r="X273" s="8">
        <v>29.6</v>
      </c>
      <c r="Y273" s="8">
        <v>79</v>
      </c>
      <c r="Z273" s="8">
        <v>8.8</v>
      </c>
      <c r="AA273" s="8">
        <v>3.4</v>
      </c>
      <c r="AB273" s="8">
        <v>8.4</v>
      </c>
      <c r="AC273" s="8">
        <v>1214</v>
      </c>
      <c r="AD273" s="8">
        <v>24.3</v>
      </c>
      <c r="AE273" s="8">
        <v>215.7</v>
      </c>
      <c r="AF273" s="8">
        <v>27.879399999999993</v>
      </c>
      <c r="AG273" s="8">
        <v>0.9</v>
      </c>
      <c r="AH273" s="8"/>
      <c r="AL273" s="8"/>
    </row>
    <row r="274" spans="1:38" ht="12.75">
      <c r="A274" s="22" t="s">
        <v>1632</v>
      </c>
      <c r="B274" s="22" t="s">
        <v>1547</v>
      </c>
      <c r="C274" s="22" t="s">
        <v>1335</v>
      </c>
      <c r="D274" s="22" t="s">
        <v>1610</v>
      </c>
      <c r="E274" s="6">
        <v>56.66</v>
      </c>
      <c r="F274" s="6">
        <v>15.06</v>
      </c>
      <c r="G274" s="6">
        <v>6.81</v>
      </c>
      <c r="H274" s="6">
        <v>5.59</v>
      </c>
      <c r="I274" s="6">
        <v>6.17</v>
      </c>
      <c r="J274" s="6">
        <v>3.87</v>
      </c>
      <c r="K274" s="7">
        <v>2.757</v>
      </c>
      <c r="L274" s="7">
        <v>0.965</v>
      </c>
      <c r="M274" s="7">
        <v>0.103</v>
      </c>
      <c r="N274" s="7">
        <v>0.543</v>
      </c>
      <c r="O274" s="7">
        <f t="shared" si="4"/>
        <v>98.52800000000002</v>
      </c>
      <c r="P274" s="8">
        <v>115.6</v>
      </c>
      <c r="Q274" s="8">
        <v>1458.6</v>
      </c>
      <c r="R274" s="8">
        <v>12.3</v>
      </c>
      <c r="S274" s="8">
        <v>61.6</v>
      </c>
      <c r="T274" s="8">
        <v>66.3</v>
      </c>
      <c r="U274" s="8">
        <v>160.2</v>
      </c>
      <c r="V274" s="8">
        <v>174.3</v>
      </c>
      <c r="W274" s="8">
        <v>170</v>
      </c>
      <c r="X274" s="8">
        <v>52.1</v>
      </c>
      <c r="Y274" s="8">
        <v>87</v>
      </c>
      <c r="Z274" s="8">
        <v>19.7</v>
      </c>
      <c r="AA274" s="8">
        <v>7.3</v>
      </c>
      <c r="AB274" s="8">
        <v>42.8</v>
      </c>
      <c r="AC274" s="8">
        <v>1516.6</v>
      </c>
      <c r="AD274" s="8">
        <v>19.9</v>
      </c>
      <c r="AE274" s="8">
        <v>238.8</v>
      </c>
      <c r="AF274" s="8">
        <v>17.794599999999996</v>
      </c>
      <c r="AG274" s="8">
        <v>0.8</v>
      </c>
      <c r="AH274" s="8"/>
      <c r="AL274" s="8"/>
    </row>
    <row r="275" spans="1:38" ht="12.75">
      <c r="A275" s="22" t="s">
        <v>1633</v>
      </c>
      <c r="B275" s="22" t="s">
        <v>1547</v>
      </c>
      <c r="C275" s="22" t="s">
        <v>1335</v>
      </c>
      <c r="D275" s="22" t="s">
        <v>1610</v>
      </c>
      <c r="E275" s="6">
        <v>56.73</v>
      </c>
      <c r="F275" s="6">
        <v>15.37</v>
      </c>
      <c r="G275" s="6">
        <v>6.76</v>
      </c>
      <c r="H275" s="6">
        <v>5.39</v>
      </c>
      <c r="I275" s="6">
        <v>6.14</v>
      </c>
      <c r="J275" s="6">
        <v>3.93</v>
      </c>
      <c r="K275" s="7">
        <v>2.674</v>
      </c>
      <c r="L275" s="7">
        <v>0.989</v>
      </c>
      <c r="M275" s="7">
        <v>0.107</v>
      </c>
      <c r="N275" s="7">
        <v>0.533</v>
      </c>
      <c r="O275" s="7">
        <f t="shared" si="4"/>
        <v>98.62300000000002</v>
      </c>
      <c r="P275" s="8">
        <v>112.3</v>
      </c>
      <c r="Q275" s="8">
        <v>1326.4</v>
      </c>
      <c r="R275" s="8">
        <v>15.4</v>
      </c>
      <c r="S275" s="8">
        <v>56.4</v>
      </c>
      <c r="T275" s="8">
        <v>55.2</v>
      </c>
      <c r="U275" s="8">
        <v>137.6</v>
      </c>
      <c r="V275" s="8">
        <v>159</v>
      </c>
      <c r="W275" s="8">
        <v>145.7</v>
      </c>
      <c r="X275" s="8">
        <v>46.9</v>
      </c>
      <c r="Y275" s="8">
        <v>84.7</v>
      </c>
      <c r="Z275" s="8">
        <v>19.7</v>
      </c>
      <c r="AA275" s="8">
        <v>7.9</v>
      </c>
      <c r="AB275" s="8">
        <v>39.1</v>
      </c>
      <c r="AC275" s="8">
        <v>1369.6</v>
      </c>
      <c r="AD275" s="8">
        <v>20.2</v>
      </c>
      <c r="AE275" s="8">
        <v>238.2</v>
      </c>
      <c r="AF275" s="8">
        <v>18.367599999999996</v>
      </c>
      <c r="AG275" s="8">
        <v>0.8</v>
      </c>
      <c r="AH275" s="8"/>
      <c r="AL275" s="8"/>
    </row>
    <row r="276" spans="1:38" ht="12.75">
      <c r="A276" s="22" t="s">
        <v>1634</v>
      </c>
      <c r="B276" s="22" t="s">
        <v>1547</v>
      </c>
      <c r="C276" s="22" t="s">
        <v>1335</v>
      </c>
      <c r="D276" s="22" t="s">
        <v>1610</v>
      </c>
      <c r="E276" s="6">
        <v>53.77</v>
      </c>
      <c r="F276" s="6">
        <v>15.76</v>
      </c>
      <c r="G276" s="6">
        <v>8.02</v>
      </c>
      <c r="H276" s="6">
        <v>7.36</v>
      </c>
      <c r="I276" s="6">
        <v>7.48</v>
      </c>
      <c r="J276" s="6">
        <v>3.25</v>
      </c>
      <c r="K276" s="7">
        <v>1.835</v>
      </c>
      <c r="L276" s="7">
        <v>1.194</v>
      </c>
      <c r="M276" s="7">
        <v>0.131</v>
      </c>
      <c r="N276" s="7">
        <v>0.525</v>
      </c>
      <c r="O276" s="7">
        <f t="shared" si="4"/>
        <v>99.325</v>
      </c>
      <c r="P276" s="8">
        <v>168.1</v>
      </c>
      <c r="Q276" s="8">
        <v>872.1</v>
      </c>
      <c r="R276" s="8">
        <v>22.3</v>
      </c>
      <c r="S276" s="8">
        <v>38.4</v>
      </c>
      <c r="T276" s="8">
        <v>37.7</v>
      </c>
      <c r="U276" s="8">
        <v>79.4</v>
      </c>
      <c r="V276" s="8">
        <v>289.8</v>
      </c>
      <c r="W276" s="8">
        <v>186.1</v>
      </c>
      <c r="X276" s="8">
        <v>48.1</v>
      </c>
      <c r="Y276" s="8">
        <v>75</v>
      </c>
      <c r="Z276" s="8">
        <v>9.3</v>
      </c>
      <c r="AA276" s="8">
        <v>5</v>
      </c>
      <c r="AB276" s="8">
        <v>39.6</v>
      </c>
      <c r="AC276" s="8">
        <v>751.3</v>
      </c>
      <c r="AD276" s="8">
        <v>23.2</v>
      </c>
      <c r="AE276" s="8">
        <v>214.4</v>
      </c>
      <c r="AF276" s="8">
        <v>23.7538</v>
      </c>
      <c r="AG276" s="8">
        <v>0.3</v>
      </c>
      <c r="AH276" s="8"/>
      <c r="AL276" s="8"/>
    </row>
    <row r="277" spans="1:38" ht="12.75">
      <c r="A277" s="22" t="s">
        <v>1635</v>
      </c>
      <c r="B277" s="22" t="s">
        <v>1547</v>
      </c>
      <c r="C277" s="22" t="s">
        <v>1335</v>
      </c>
      <c r="D277" s="22" t="s">
        <v>1610</v>
      </c>
      <c r="E277" s="6">
        <v>51.05</v>
      </c>
      <c r="F277" s="6">
        <v>15.27</v>
      </c>
      <c r="G277" s="6">
        <v>9.64</v>
      </c>
      <c r="H277" s="6">
        <v>6.57</v>
      </c>
      <c r="I277" s="6">
        <v>9.52</v>
      </c>
      <c r="J277" s="6">
        <v>3.23</v>
      </c>
      <c r="K277" s="7">
        <v>1.825</v>
      </c>
      <c r="L277" s="7">
        <v>1.366</v>
      </c>
      <c r="M277" s="7">
        <v>0.147</v>
      </c>
      <c r="N277" s="7">
        <v>0.499</v>
      </c>
      <c r="O277" s="7">
        <f t="shared" si="4"/>
        <v>99.117</v>
      </c>
      <c r="P277" s="8">
        <v>217.7</v>
      </c>
      <c r="Q277" s="8">
        <v>1376.2</v>
      </c>
      <c r="R277" s="8">
        <v>25.8</v>
      </c>
      <c r="S277" s="8">
        <v>44.7</v>
      </c>
      <c r="T277" s="8">
        <v>56.7</v>
      </c>
      <c r="U277" s="8">
        <v>116.7</v>
      </c>
      <c r="V277" s="8">
        <v>180.8</v>
      </c>
      <c r="W277" s="8">
        <v>61.4</v>
      </c>
      <c r="X277" s="8">
        <v>86.4</v>
      </c>
      <c r="Y277" s="8">
        <v>87.7</v>
      </c>
      <c r="Z277" s="8">
        <v>16.3</v>
      </c>
      <c r="AA277" s="8">
        <v>5.5</v>
      </c>
      <c r="AB277" s="8">
        <v>21.2</v>
      </c>
      <c r="AC277" s="8">
        <v>1329.6</v>
      </c>
      <c r="AD277" s="8">
        <v>26.9</v>
      </c>
      <c r="AE277" s="8">
        <v>188.4</v>
      </c>
      <c r="AF277" s="8">
        <v>11.8354</v>
      </c>
      <c r="AG277" s="8">
        <v>0.4</v>
      </c>
      <c r="AH277" s="8"/>
      <c r="AL277" s="8"/>
    </row>
    <row r="278" spans="1:38" ht="12.75">
      <c r="A278" s="22" t="s">
        <v>1636</v>
      </c>
      <c r="B278" s="22" t="s">
        <v>1547</v>
      </c>
      <c r="C278" s="22" t="s">
        <v>1335</v>
      </c>
      <c r="D278" s="22" t="s">
        <v>1610</v>
      </c>
      <c r="E278" s="6">
        <v>52.37</v>
      </c>
      <c r="F278" s="6">
        <v>15.16</v>
      </c>
      <c r="G278" s="6">
        <v>8.34</v>
      </c>
      <c r="H278" s="6">
        <v>7.99</v>
      </c>
      <c r="I278" s="6">
        <v>8.14</v>
      </c>
      <c r="J278" s="6">
        <v>3.42</v>
      </c>
      <c r="K278" s="7">
        <v>1.888</v>
      </c>
      <c r="L278" s="7">
        <v>1.181</v>
      </c>
      <c r="M278" s="7">
        <v>0.125</v>
      </c>
      <c r="N278" s="7">
        <v>0.552</v>
      </c>
      <c r="O278" s="7">
        <f t="shared" si="4"/>
        <v>99.16600000000001</v>
      </c>
      <c r="P278" s="8">
        <v>177.1</v>
      </c>
      <c r="Q278" s="8">
        <v>1162</v>
      </c>
      <c r="R278" s="8">
        <v>22.4</v>
      </c>
      <c r="S278" s="8">
        <v>38.4</v>
      </c>
      <c r="T278" s="8">
        <v>42.6</v>
      </c>
      <c r="U278" s="8">
        <v>86.7</v>
      </c>
      <c r="V278" s="8">
        <v>355.7</v>
      </c>
      <c r="W278" s="8">
        <v>236.2</v>
      </c>
      <c r="X278" s="8">
        <v>62.2</v>
      </c>
      <c r="Y278" s="8">
        <v>82.8</v>
      </c>
      <c r="Z278" s="8">
        <v>10.3</v>
      </c>
      <c r="AA278" s="8">
        <v>4.9</v>
      </c>
      <c r="AB278" s="8">
        <v>30.3</v>
      </c>
      <c r="AC278" s="8">
        <v>860.4</v>
      </c>
      <c r="AD278" s="8">
        <v>21.1</v>
      </c>
      <c r="AE278" s="8">
        <v>205.3</v>
      </c>
      <c r="AF278" s="8">
        <v>18.023799999999998</v>
      </c>
      <c r="AG278" s="8">
        <v>0.7</v>
      </c>
      <c r="AH278" s="8"/>
      <c r="AL278" s="8"/>
    </row>
    <row r="279" spans="1:38" ht="12.75">
      <c r="A279" s="22" t="s">
        <v>1637</v>
      </c>
      <c r="B279" s="22" t="s">
        <v>1547</v>
      </c>
      <c r="C279" s="22" t="s">
        <v>1335</v>
      </c>
      <c r="D279" s="22" t="s">
        <v>1638</v>
      </c>
      <c r="E279" s="6">
        <v>49.64</v>
      </c>
      <c r="F279" s="6">
        <v>14.99</v>
      </c>
      <c r="G279" s="6">
        <v>11.92</v>
      </c>
      <c r="H279" s="6">
        <v>7.43</v>
      </c>
      <c r="I279" s="6">
        <v>7.25</v>
      </c>
      <c r="J279" s="6">
        <v>4.21</v>
      </c>
      <c r="K279" s="7">
        <v>1.768</v>
      </c>
      <c r="L279" s="7">
        <v>2.059</v>
      </c>
      <c r="M279" s="7">
        <v>0.157</v>
      </c>
      <c r="N279" s="7">
        <v>0.535</v>
      </c>
      <c r="O279" s="7">
        <f t="shared" si="4"/>
        <v>99.95899999999997</v>
      </c>
      <c r="P279" s="8">
        <v>165.2</v>
      </c>
      <c r="Q279" s="8">
        <v>477.8</v>
      </c>
      <c r="R279" s="8">
        <v>14.1</v>
      </c>
      <c r="S279" s="8">
        <v>31</v>
      </c>
      <c r="T279" s="8">
        <v>26.1</v>
      </c>
      <c r="U279" s="8">
        <v>59.5</v>
      </c>
      <c r="V279" s="8">
        <v>181.8</v>
      </c>
      <c r="W279" s="8">
        <v>162.3</v>
      </c>
      <c r="X279" s="8">
        <v>50.8</v>
      </c>
      <c r="Y279" s="8">
        <v>113.5</v>
      </c>
      <c r="Z279" s="8">
        <v>4.3</v>
      </c>
      <c r="AA279" s="8">
        <v>3.5</v>
      </c>
      <c r="AB279" s="8">
        <v>18.4</v>
      </c>
      <c r="AC279" s="8">
        <v>663.7</v>
      </c>
      <c r="AD279" s="8">
        <v>20.3</v>
      </c>
      <c r="AE279" s="8">
        <v>242.6</v>
      </c>
      <c r="AF279" s="8">
        <v>44.7256</v>
      </c>
      <c r="AG279" s="8">
        <v>2.9</v>
      </c>
      <c r="AH279" s="8"/>
      <c r="AL279" s="8"/>
    </row>
    <row r="280" spans="1:38" ht="12.75">
      <c r="A280" s="22" t="s">
        <v>1639</v>
      </c>
      <c r="B280" s="22" t="s">
        <v>1547</v>
      </c>
      <c r="C280" s="22" t="s">
        <v>1335</v>
      </c>
      <c r="D280" s="22" t="s">
        <v>1640</v>
      </c>
      <c r="E280" s="6">
        <v>48.38</v>
      </c>
      <c r="F280" s="6">
        <v>15.93</v>
      </c>
      <c r="G280" s="6">
        <v>12.16</v>
      </c>
      <c r="H280" s="6">
        <v>7.39</v>
      </c>
      <c r="I280" s="6">
        <v>10.01</v>
      </c>
      <c r="J280" s="6">
        <v>3.17</v>
      </c>
      <c r="K280" s="7">
        <v>0.907</v>
      </c>
      <c r="L280" s="7">
        <v>1.644</v>
      </c>
      <c r="M280" s="7">
        <v>0.181</v>
      </c>
      <c r="N280" s="7">
        <v>0.336</v>
      </c>
      <c r="O280" s="7">
        <f t="shared" si="4"/>
        <v>100.108</v>
      </c>
      <c r="P280" s="8">
        <v>225.5</v>
      </c>
      <c r="Q280" s="8">
        <v>422.2</v>
      </c>
      <c r="R280" s="8">
        <v>23</v>
      </c>
      <c r="S280" s="8">
        <v>17.9</v>
      </c>
      <c r="T280" s="8">
        <v>22.3</v>
      </c>
      <c r="U280" s="8">
        <v>53.8</v>
      </c>
      <c r="V280" s="8">
        <v>285.8</v>
      </c>
      <c r="W280" s="8">
        <v>105.4</v>
      </c>
      <c r="X280" s="8">
        <v>59.9</v>
      </c>
      <c r="Y280" s="8">
        <v>90.6</v>
      </c>
      <c r="Z280" s="8">
        <v>4</v>
      </c>
      <c r="AA280" s="8">
        <v>3.9</v>
      </c>
      <c r="AB280" s="8">
        <v>11.8</v>
      </c>
      <c r="AC280" s="8">
        <v>402.1</v>
      </c>
      <c r="AD280" s="8">
        <v>23.9</v>
      </c>
      <c r="AE280" s="8">
        <v>148.4</v>
      </c>
      <c r="AF280" s="8">
        <v>30.400599999999997</v>
      </c>
      <c r="AG280" s="8">
        <v>1.5</v>
      </c>
      <c r="AH280" s="8"/>
      <c r="AL280" s="8"/>
    </row>
    <row r="281" spans="1:38" ht="12.75">
      <c r="A281" s="22" t="s">
        <v>1641</v>
      </c>
      <c r="B281" s="22" t="s">
        <v>1547</v>
      </c>
      <c r="C281" s="22" t="s">
        <v>1335</v>
      </c>
      <c r="D281" s="22" t="s">
        <v>1640</v>
      </c>
      <c r="E281" s="6">
        <v>50.4</v>
      </c>
      <c r="F281" s="6">
        <v>17.85</v>
      </c>
      <c r="G281" s="6">
        <v>10.73</v>
      </c>
      <c r="H281" s="6">
        <v>4.38</v>
      </c>
      <c r="I281" s="6">
        <v>8.99</v>
      </c>
      <c r="J281" s="6">
        <v>4.06</v>
      </c>
      <c r="K281" s="7">
        <v>1.368</v>
      </c>
      <c r="L281" s="7">
        <v>1.664</v>
      </c>
      <c r="M281" s="7">
        <v>0.157</v>
      </c>
      <c r="N281" s="7">
        <v>0.525</v>
      </c>
      <c r="O281" s="7">
        <f t="shared" si="4"/>
        <v>100.124</v>
      </c>
      <c r="P281" s="8">
        <v>205.6</v>
      </c>
      <c r="Q281" s="8">
        <v>746.8</v>
      </c>
      <c r="R281" s="8">
        <v>21.4</v>
      </c>
      <c r="S281" s="8">
        <v>37.9</v>
      </c>
      <c r="T281" s="8">
        <v>32.6</v>
      </c>
      <c r="U281" s="8">
        <v>74.2</v>
      </c>
      <c r="V281" s="8">
        <v>14.6</v>
      </c>
      <c r="W281" s="8">
        <v>21.3</v>
      </c>
      <c r="X281" s="8">
        <v>37.2</v>
      </c>
      <c r="Y281" s="8">
        <v>90.4</v>
      </c>
      <c r="Z281" s="8">
        <v>7</v>
      </c>
      <c r="AA281" s="8">
        <v>7.1</v>
      </c>
      <c r="AB281" s="8">
        <v>14.8</v>
      </c>
      <c r="AC281" s="8">
        <v>628.2</v>
      </c>
      <c r="AD281" s="8">
        <v>23.8</v>
      </c>
      <c r="AE281" s="8">
        <v>180.1</v>
      </c>
      <c r="AF281" s="8">
        <v>41.516799999999996</v>
      </c>
      <c r="AG281" s="8">
        <v>1.9</v>
      </c>
      <c r="AH281" s="8"/>
      <c r="AL281" s="8"/>
    </row>
    <row r="282" spans="1:38" ht="12.75">
      <c r="A282" s="22" t="s">
        <v>1642</v>
      </c>
      <c r="B282" s="22" t="s">
        <v>1547</v>
      </c>
      <c r="C282" s="22" t="s">
        <v>1335</v>
      </c>
      <c r="D282" s="22" t="s">
        <v>1640</v>
      </c>
      <c r="E282" s="6">
        <v>49.32</v>
      </c>
      <c r="F282" s="6">
        <v>15.75</v>
      </c>
      <c r="G282" s="6">
        <v>11.41</v>
      </c>
      <c r="H282" s="6">
        <v>7.36</v>
      </c>
      <c r="I282" s="6">
        <v>9.18</v>
      </c>
      <c r="J282" s="6">
        <v>3.36</v>
      </c>
      <c r="K282" s="7">
        <v>1.172</v>
      </c>
      <c r="L282" s="7">
        <v>1.627</v>
      </c>
      <c r="M282" s="7">
        <v>0.165</v>
      </c>
      <c r="N282" s="7">
        <v>0.352</v>
      </c>
      <c r="O282" s="7">
        <f t="shared" si="4"/>
        <v>99.69599999999998</v>
      </c>
      <c r="P282" s="8">
        <v>211.1</v>
      </c>
      <c r="Q282" s="8">
        <v>452.3</v>
      </c>
      <c r="R282" s="8">
        <v>27.6</v>
      </c>
      <c r="S282" s="8">
        <v>18.3</v>
      </c>
      <c r="T282" s="8">
        <v>18.6</v>
      </c>
      <c r="U282" s="8">
        <v>42</v>
      </c>
      <c r="V282" s="8">
        <v>350</v>
      </c>
      <c r="W282" s="8">
        <v>119.9</v>
      </c>
      <c r="X282" s="8">
        <v>59.7</v>
      </c>
      <c r="Y282" s="8">
        <v>85.4</v>
      </c>
      <c r="Z282" s="8">
        <v>4.8</v>
      </c>
      <c r="AA282" s="8">
        <v>3.7</v>
      </c>
      <c r="AB282" s="8">
        <v>12.8</v>
      </c>
      <c r="AC282" s="8">
        <v>472</v>
      </c>
      <c r="AD282" s="8">
        <v>22.5</v>
      </c>
      <c r="AE282" s="8">
        <v>154.7</v>
      </c>
      <c r="AF282" s="8">
        <v>27.879399999999993</v>
      </c>
      <c r="AG282" s="8">
        <v>1.8</v>
      </c>
      <c r="AH282" s="8"/>
      <c r="AL282" s="8"/>
    </row>
    <row r="283" spans="1:38" ht="12.75">
      <c r="A283" s="22" t="s">
        <v>1643</v>
      </c>
      <c r="B283" s="22" t="s">
        <v>1547</v>
      </c>
      <c r="C283" s="22" t="s">
        <v>1335</v>
      </c>
      <c r="D283" s="22" t="s">
        <v>1640</v>
      </c>
      <c r="E283" s="6">
        <v>48.94</v>
      </c>
      <c r="F283" s="6">
        <v>18.01</v>
      </c>
      <c r="G283" s="6">
        <v>10.86</v>
      </c>
      <c r="H283" s="6">
        <v>5.09</v>
      </c>
      <c r="I283" s="6">
        <v>10.14</v>
      </c>
      <c r="J283" s="6">
        <v>3.45</v>
      </c>
      <c r="K283" s="7">
        <v>1.15</v>
      </c>
      <c r="L283" s="7">
        <v>1.494</v>
      </c>
      <c r="M283" s="7">
        <v>0.179</v>
      </c>
      <c r="N283" s="7">
        <v>0.398</v>
      </c>
      <c r="O283" s="7">
        <f t="shared" si="4"/>
        <v>99.71100000000001</v>
      </c>
      <c r="P283" s="8">
        <v>277</v>
      </c>
      <c r="Q283" s="8">
        <v>677.1</v>
      </c>
      <c r="R283" s="8">
        <v>30.8</v>
      </c>
      <c r="S283" s="8">
        <v>31.2</v>
      </c>
      <c r="T283" s="8">
        <v>25.1</v>
      </c>
      <c r="U283" s="8">
        <v>49.8</v>
      </c>
      <c r="V283" s="8">
        <v>26.8</v>
      </c>
      <c r="W283" s="8">
        <v>21.9</v>
      </c>
      <c r="X283" s="8">
        <v>51.7</v>
      </c>
      <c r="Y283" s="8">
        <v>84.1</v>
      </c>
      <c r="Z283" s="8">
        <v>6.3</v>
      </c>
      <c r="AA283" s="8">
        <v>4.6</v>
      </c>
      <c r="AB283" s="8">
        <v>16.3</v>
      </c>
      <c r="AC283" s="8">
        <v>501.9</v>
      </c>
      <c r="AD283" s="8">
        <v>25.4</v>
      </c>
      <c r="AE283" s="8">
        <v>160.3</v>
      </c>
      <c r="AF283" s="8">
        <v>31.202799999999996</v>
      </c>
      <c r="AG283" s="8">
        <v>1.8</v>
      </c>
      <c r="AH283" s="8"/>
      <c r="AL283" s="8"/>
    </row>
    <row r="284" spans="1:38" ht="12.75">
      <c r="A284" s="22" t="s">
        <v>1644</v>
      </c>
      <c r="B284" s="22" t="s">
        <v>1547</v>
      </c>
      <c r="C284" s="22" t="s">
        <v>1335</v>
      </c>
      <c r="D284" s="22" t="s">
        <v>1574</v>
      </c>
      <c r="E284" s="6">
        <v>47.3</v>
      </c>
      <c r="F284" s="6">
        <v>15.24</v>
      </c>
      <c r="G284" s="6">
        <v>11.11</v>
      </c>
      <c r="H284" s="6">
        <v>9.15</v>
      </c>
      <c r="I284" s="6">
        <v>11.72</v>
      </c>
      <c r="J284" s="6">
        <v>2.74</v>
      </c>
      <c r="K284" s="7">
        <v>0.686</v>
      </c>
      <c r="L284" s="7">
        <v>1.31</v>
      </c>
      <c r="M284" s="7">
        <v>0.181</v>
      </c>
      <c r="N284" s="7">
        <v>0.422</v>
      </c>
      <c r="O284" s="7">
        <f t="shared" si="4"/>
        <v>99.85900000000001</v>
      </c>
      <c r="P284" s="8">
        <v>244.1</v>
      </c>
      <c r="Q284" s="8">
        <v>934.2</v>
      </c>
      <c r="R284" s="8">
        <v>30.5</v>
      </c>
      <c r="S284" s="8">
        <v>35.9</v>
      </c>
      <c r="T284" s="8">
        <v>27.9</v>
      </c>
      <c r="U284" s="8">
        <v>67.2</v>
      </c>
      <c r="V284" s="8">
        <v>339.3</v>
      </c>
      <c r="W284" s="8">
        <v>135.6</v>
      </c>
      <c r="X284" s="8">
        <v>92.6</v>
      </c>
      <c r="Y284" s="8">
        <v>79.1</v>
      </c>
      <c r="Z284" s="8">
        <v>6.1</v>
      </c>
      <c r="AA284" s="8">
        <v>5.9</v>
      </c>
      <c r="AB284" s="8">
        <v>5.8</v>
      </c>
      <c r="AC284" s="8">
        <v>690.8</v>
      </c>
      <c r="AD284" s="8">
        <v>20.3</v>
      </c>
      <c r="AE284" s="8">
        <v>122.9</v>
      </c>
      <c r="AF284" s="8">
        <v>41.746</v>
      </c>
      <c r="AG284" s="8">
        <v>1.3</v>
      </c>
      <c r="AH284" s="8"/>
      <c r="AL284" s="8"/>
    </row>
    <row r="285" spans="1:38" ht="12.75">
      <c r="A285" s="22" t="s">
        <v>1645</v>
      </c>
      <c r="B285" s="22" t="s">
        <v>1547</v>
      </c>
      <c r="C285" s="22" t="s">
        <v>1335</v>
      </c>
      <c r="D285" s="22" t="s">
        <v>1574</v>
      </c>
      <c r="E285" s="6">
        <v>48.76</v>
      </c>
      <c r="F285" s="6">
        <v>17.07</v>
      </c>
      <c r="G285" s="6">
        <v>11.61</v>
      </c>
      <c r="H285" s="6">
        <v>5.31</v>
      </c>
      <c r="I285" s="6">
        <v>8.71</v>
      </c>
      <c r="J285" s="6">
        <v>3.9</v>
      </c>
      <c r="K285" s="7">
        <v>1.072</v>
      </c>
      <c r="L285" s="7">
        <v>2.069</v>
      </c>
      <c r="M285" s="7">
        <v>0.185</v>
      </c>
      <c r="N285" s="7">
        <v>0.555</v>
      </c>
      <c r="O285" s="7">
        <f t="shared" si="4"/>
        <v>99.24100000000003</v>
      </c>
      <c r="P285" s="8">
        <v>212.2</v>
      </c>
      <c r="Q285" s="8">
        <v>819.5</v>
      </c>
      <c r="R285" s="8">
        <v>21.7</v>
      </c>
      <c r="S285" s="8">
        <v>41</v>
      </c>
      <c r="T285" s="8">
        <v>37.4</v>
      </c>
      <c r="U285" s="8">
        <v>79.7</v>
      </c>
      <c r="V285" s="8">
        <v>75.7</v>
      </c>
      <c r="W285" s="8">
        <v>40.3</v>
      </c>
      <c r="X285" s="8">
        <v>35.2</v>
      </c>
      <c r="Y285" s="8">
        <v>90.5</v>
      </c>
      <c r="Z285" s="8">
        <v>3.9</v>
      </c>
      <c r="AA285" s="8">
        <v>5.7</v>
      </c>
      <c r="AB285" s="8">
        <v>10.7</v>
      </c>
      <c r="AC285" s="8">
        <v>758.9</v>
      </c>
      <c r="AD285" s="8">
        <v>30</v>
      </c>
      <c r="AE285" s="8">
        <v>182.3</v>
      </c>
      <c r="AF285" s="8">
        <v>39.9124</v>
      </c>
      <c r="AG285" s="8">
        <v>1.1</v>
      </c>
      <c r="AH285" s="8"/>
      <c r="AL285" s="8"/>
    </row>
    <row r="286" spans="1:38" ht="12.75">
      <c r="A286" s="22" t="s">
        <v>1646</v>
      </c>
      <c r="B286" s="22" t="s">
        <v>1547</v>
      </c>
      <c r="C286" s="22" t="s">
        <v>1335</v>
      </c>
      <c r="D286" s="22" t="s">
        <v>1647</v>
      </c>
      <c r="E286" s="6">
        <v>51.52</v>
      </c>
      <c r="F286" s="6">
        <v>16.46</v>
      </c>
      <c r="G286" s="6">
        <v>9.6</v>
      </c>
      <c r="H286" s="6">
        <v>6.02</v>
      </c>
      <c r="I286" s="6">
        <v>8.34</v>
      </c>
      <c r="J286" s="6">
        <v>3.85</v>
      </c>
      <c r="K286" s="7">
        <v>1.611</v>
      </c>
      <c r="L286" s="7">
        <v>1.493</v>
      </c>
      <c r="M286" s="7">
        <v>0.16</v>
      </c>
      <c r="N286" s="7">
        <v>0.734</v>
      </c>
      <c r="O286" s="7">
        <f t="shared" si="4"/>
        <v>99.78799999999998</v>
      </c>
      <c r="P286" s="8">
        <v>175.3</v>
      </c>
      <c r="Q286" s="8">
        <v>1534.4</v>
      </c>
      <c r="R286" s="8">
        <v>20.5</v>
      </c>
      <c r="S286" s="8">
        <v>63</v>
      </c>
      <c r="T286" s="8">
        <v>56.6</v>
      </c>
      <c r="U286" s="8">
        <v>133</v>
      </c>
      <c r="V286" s="8">
        <v>126.2</v>
      </c>
      <c r="W286" s="8">
        <v>59</v>
      </c>
      <c r="X286" s="8">
        <v>37.4</v>
      </c>
      <c r="Y286" s="8">
        <v>82.4</v>
      </c>
      <c r="Z286" s="8">
        <v>12.9</v>
      </c>
      <c r="AA286" s="8">
        <v>9.8</v>
      </c>
      <c r="AB286" s="8">
        <v>20.3</v>
      </c>
      <c r="AC286" s="8">
        <v>945.2</v>
      </c>
      <c r="AD286" s="8">
        <v>29.3</v>
      </c>
      <c r="AE286" s="8">
        <v>272.2</v>
      </c>
      <c r="AF286" s="8">
        <v>48.2782</v>
      </c>
      <c r="AG286" s="8">
        <v>1.6</v>
      </c>
      <c r="AH286" s="8"/>
      <c r="AL286" s="8"/>
    </row>
    <row r="287" spans="1:38" ht="12.75">
      <c r="A287" s="22" t="s">
        <v>1648</v>
      </c>
      <c r="B287" s="22" t="s">
        <v>1547</v>
      </c>
      <c r="C287" s="22" t="s">
        <v>1335</v>
      </c>
      <c r="D287" s="22" t="s">
        <v>1649</v>
      </c>
      <c r="E287" s="6">
        <v>47.91</v>
      </c>
      <c r="F287" s="6">
        <v>15.32</v>
      </c>
      <c r="G287" s="6">
        <v>10.14</v>
      </c>
      <c r="H287" s="6">
        <v>8.98</v>
      </c>
      <c r="I287" s="6">
        <v>9.52</v>
      </c>
      <c r="J287" s="6">
        <v>2.69</v>
      </c>
      <c r="K287" s="7">
        <v>1.857</v>
      </c>
      <c r="L287" s="7">
        <v>1.402</v>
      </c>
      <c r="M287" s="7">
        <v>0.162</v>
      </c>
      <c r="N287" s="7">
        <v>0.55</v>
      </c>
      <c r="O287" s="7">
        <f t="shared" si="4"/>
        <v>98.531</v>
      </c>
      <c r="P287" s="8">
        <v>210.5</v>
      </c>
      <c r="Q287" s="8">
        <v>1623.3</v>
      </c>
      <c r="R287" s="8">
        <v>28.2</v>
      </c>
      <c r="S287" s="8">
        <v>51.5</v>
      </c>
      <c r="T287" s="8">
        <v>45.4</v>
      </c>
      <c r="U287" s="8">
        <v>101.4</v>
      </c>
      <c r="V287" s="8">
        <v>305.9</v>
      </c>
      <c r="W287" s="8">
        <v>190.7</v>
      </c>
      <c r="X287" s="8">
        <v>45.6</v>
      </c>
      <c r="Y287" s="8">
        <v>71.1</v>
      </c>
      <c r="Z287" s="8">
        <v>7.1</v>
      </c>
      <c r="AA287" s="8">
        <v>4</v>
      </c>
      <c r="AB287" s="8">
        <v>36.3</v>
      </c>
      <c r="AC287" s="8">
        <v>946.7</v>
      </c>
      <c r="AD287" s="8">
        <v>26.6</v>
      </c>
      <c r="AE287" s="8">
        <v>186.1</v>
      </c>
      <c r="AF287" s="8">
        <v>27.077199999999994</v>
      </c>
      <c r="AG287" s="8">
        <v>0.7</v>
      </c>
      <c r="AH287" s="8"/>
      <c r="AL287" s="8"/>
    </row>
    <row r="288" spans="1:38" ht="12.75">
      <c r="A288" s="22" t="s">
        <v>1650</v>
      </c>
      <c r="B288" s="22" t="s">
        <v>1547</v>
      </c>
      <c r="C288" s="22" t="s">
        <v>1335</v>
      </c>
      <c r="D288" s="22" t="s">
        <v>1651</v>
      </c>
      <c r="E288" s="6">
        <v>54.74</v>
      </c>
      <c r="F288" s="6">
        <v>15.11</v>
      </c>
      <c r="G288" s="6">
        <v>8.94</v>
      </c>
      <c r="H288" s="6">
        <v>6.93</v>
      </c>
      <c r="I288" s="6">
        <v>8.11</v>
      </c>
      <c r="J288" s="6">
        <v>3.1</v>
      </c>
      <c r="K288" s="7">
        <v>1.741</v>
      </c>
      <c r="L288" s="7">
        <v>1.02</v>
      </c>
      <c r="M288" s="7">
        <v>0.141</v>
      </c>
      <c r="N288" s="7">
        <v>0.217</v>
      </c>
      <c r="O288" s="7">
        <f t="shared" si="4"/>
        <v>100.04899999999999</v>
      </c>
      <c r="P288" s="8">
        <v>168.4</v>
      </c>
      <c r="Q288" s="8">
        <v>785.7</v>
      </c>
      <c r="R288" s="8">
        <v>23.7</v>
      </c>
      <c r="S288" s="8">
        <v>31.1</v>
      </c>
      <c r="T288" s="8">
        <v>25.7</v>
      </c>
      <c r="U288" s="8">
        <v>70.5</v>
      </c>
      <c r="V288" s="8">
        <v>248.2</v>
      </c>
      <c r="W288" s="8">
        <v>111.3</v>
      </c>
      <c r="X288" s="8">
        <v>47.4</v>
      </c>
      <c r="Y288" s="8">
        <v>70.2</v>
      </c>
      <c r="Z288" s="8">
        <v>6.8</v>
      </c>
      <c r="AA288" s="8">
        <v>4.6</v>
      </c>
      <c r="AB288" s="8">
        <v>36.8</v>
      </c>
      <c r="AC288" s="8">
        <v>460</v>
      </c>
      <c r="AD288" s="8">
        <v>23.6</v>
      </c>
      <c r="AE288" s="8">
        <v>156.4</v>
      </c>
      <c r="AF288" s="8">
        <v>16.075599999999998</v>
      </c>
      <c r="AG288" s="8">
        <v>1.6</v>
      </c>
      <c r="AH288" s="8"/>
      <c r="AL288" s="8"/>
    </row>
    <row r="289" spans="1:38" ht="12.75">
      <c r="A289" s="22" t="s">
        <v>1652</v>
      </c>
      <c r="B289" s="22" t="s">
        <v>1547</v>
      </c>
      <c r="C289" s="22" t="s">
        <v>1335</v>
      </c>
      <c r="D289" s="22" t="s">
        <v>1647</v>
      </c>
      <c r="E289" s="6">
        <v>51.97</v>
      </c>
      <c r="F289" s="6">
        <v>17.5</v>
      </c>
      <c r="G289" s="6">
        <v>10</v>
      </c>
      <c r="H289" s="6">
        <v>5.22</v>
      </c>
      <c r="I289" s="6">
        <v>8.06</v>
      </c>
      <c r="J289" s="6">
        <v>3.77</v>
      </c>
      <c r="K289" s="7">
        <v>1.502</v>
      </c>
      <c r="L289" s="7">
        <v>1.672</v>
      </c>
      <c r="M289" s="7">
        <v>0.146</v>
      </c>
      <c r="N289" s="7">
        <v>0.431</v>
      </c>
      <c r="O289" s="7">
        <f t="shared" si="4"/>
        <v>100.27099999999999</v>
      </c>
      <c r="P289" s="8">
        <v>198.1</v>
      </c>
      <c r="Q289" s="8">
        <v>935.1</v>
      </c>
      <c r="R289" s="8">
        <v>21.9</v>
      </c>
      <c r="S289" s="8">
        <v>35.9</v>
      </c>
      <c r="T289" s="8">
        <v>37</v>
      </c>
      <c r="U289" s="8">
        <v>88.9</v>
      </c>
      <c r="V289" s="8">
        <v>48.2</v>
      </c>
      <c r="W289" s="8">
        <v>53.7</v>
      </c>
      <c r="X289" s="8">
        <v>41.9</v>
      </c>
      <c r="Y289" s="8">
        <v>85.7</v>
      </c>
      <c r="Z289" s="8">
        <v>6.9</v>
      </c>
      <c r="AA289" s="8">
        <v>2.9</v>
      </c>
      <c r="AB289" s="8">
        <v>16.7</v>
      </c>
      <c r="AC289" s="8">
        <v>753.9</v>
      </c>
      <c r="AD289" s="8">
        <v>27.6</v>
      </c>
      <c r="AE289" s="8">
        <v>218.5</v>
      </c>
      <c r="AF289" s="8">
        <v>22.836999999999996</v>
      </c>
      <c r="AG289" s="8">
        <v>1.7</v>
      </c>
      <c r="AH289" s="8"/>
      <c r="AL289" s="8"/>
    </row>
    <row r="290" spans="1:38" ht="12.75">
      <c r="A290" s="22" t="s">
        <v>1653</v>
      </c>
      <c r="B290" s="22" t="s">
        <v>1547</v>
      </c>
      <c r="C290" s="22" t="s">
        <v>1335</v>
      </c>
      <c r="D290" s="22" t="s">
        <v>1649</v>
      </c>
      <c r="E290" s="6">
        <v>53.37</v>
      </c>
      <c r="F290" s="6">
        <v>15.43</v>
      </c>
      <c r="G290" s="6">
        <v>8.9</v>
      </c>
      <c r="H290" s="6">
        <v>6.92</v>
      </c>
      <c r="I290" s="6">
        <v>8.71</v>
      </c>
      <c r="J290" s="6">
        <v>3.63</v>
      </c>
      <c r="K290" s="7">
        <v>1.568</v>
      </c>
      <c r="L290" s="7">
        <v>1.31</v>
      </c>
      <c r="M290" s="7">
        <v>0.134</v>
      </c>
      <c r="N290" s="7">
        <v>0.356</v>
      </c>
      <c r="O290" s="7">
        <f t="shared" si="4"/>
        <v>100.328</v>
      </c>
      <c r="P290" s="8">
        <v>181.6</v>
      </c>
      <c r="Q290" s="8">
        <v>1003.9</v>
      </c>
      <c r="R290" s="8">
        <v>23.4</v>
      </c>
      <c r="S290" s="8">
        <v>35.9</v>
      </c>
      <c r="T290" s="8">
        <v>31.1</v>
      </c>
      <c r="U290" s="8">
        <v>69</v>
      </c>
      <c r="V290" s="8">
        <v>292.4</v>
      </c>
      <c r="W290" s="8">
        <v>89.5</v>
      </c>
      <c r="X290" s="8">
        <v>78.7</v>
      </c>
      <c r="Y290" s="8">
        <v>77</v>
      </c>
      <c r="Z290" s="8">
        <v>7</v>
      </c>
      <c r="AA290" s="8">
        <v>5.7</v>
      </c>
      <c r="AB290" s="8">
        <v>26.6</v>
      </c>
      <c r="AC290" s="8">
        <v>636</v>
      </c>
      <c r="AD290" s="8">
        <v>20.3</v>
      </c>
      <c r="AE290" s="8">
        <v>164.2</v>
      </c>
      <c r="AF290" s="8">
        <v>20.659599999999998</v>
      </c>
      <c r="AG290" s="8">
        <v>1</v>
      </c>
      <c r="AH290" s="8"/>
      <c r="AL290" s="8"/>
    </row>
    <row r="291" spans="1:38" ht="12.75">
      <c r="A291" s="22" t="s">
        <v>1654</v>
      </c>
      <c r="B291" s="22" t="s">
        <v>1547</v>
      </c>
      <c r="C291" s="22" t="s">
        <v>1335</v>
      </c>
      <c r="D291" s="22" t="s">
        <v>1649</v>
      </c>
      <c r="E291" s="6">
        <v>55.05</v>
      </c>
      <c r="F291" s="6">
        <v>15.04</v>
      </c>
      <c r="G291" s="6">
        <v>7.45</v>
      </c>
      <c r="H291" s="6">
        <v>6.54</v>
      </c>
      <c r="I291" s="6">
        <v>7.19</v>
      </c>
      <c r="J291" s="6">
        <v>3.69</v>
      </c>
      <c r="K291" s="7">
        <v>2.476</v>
      </c>
      <c r="L291" s="7">
        <v>1</v>
      </c>
      <c r="M291" s="7">
        <v>0.116</v>
      </c>
      <c r="N291" s="7">
        <v>0.479</v>
      </c>
      <c r="O291" s="7">
        <f t="shared" si="4"/>
        <v>99.031</v>
      </c>
      <c r="P291" s="8">
        <v>158.7</v>
      </c>
      <c r="Q291" s="8">
        <v>1594.7</v>
      </c>
      <c r="R291" s="8">
        <v>17.3</v>
      </c>
      <c r="S291" s="8">
        <v>51.4</v>
      </c>
      <c r="T291" s="8">
        <v>52.2</v>
      </c>
      <c r="U291" s="8">
        <v>109.8</v>
      </c>
      <c r="V291" s="8">
        <v>244.6</v>
      </c>
      <c r="W291" s="8">
        <v>153.9</v>
      </c>
      <c r="X291" s="8">
        <v>35.5</v>
      </c>
      <c r="Y291" s="8">
        <v>79.4</v>
      </c>
      <c r="Z291" s="8">
        <v>12.9</v>
      </c>
      <c r="AA291" s="8">
        <v>4.5</v>
      </c>
      <c r="AB291" s="8">
        <v>36.4</v>
      </c>
      <c r="AC291" s="8">
        <v>1138.1</v>
      </c>
      <c r="AD291" s="8">
        <v>21.6</v>
      </c>
      <c r="AE291" s="8">
        <v>216.3</v>
      </c>
      <c r="AF291" s="8">
        <v>18.367599999999996</v>
      </c>
      <c r="AG291" s="8">
        <v>0.8</v>
      </c>
      <c r="AH291" s="8"/>
      <c r="AL291" s="8"/>
    </row>
    <row r="292" spans="1:38" ht="12.75">
      <c r="A292" s="22" t="s">
        <v>1655</v>
      </c>
      <c r="B292" s="22" t="s">
        <v>1547</v>
      </c>
      <c r="C292" s="22" t="s">
        <v>1335</v>
      </c>
      <c r="D292" s="22" t="s">
        <v>1656</v>
      </c>
      <c r="E292" s="6">
        <v>51.47</v>
      </c>
      <c r="F292" s="6">
        <v>16.75</v>
      </c>
      <c r="G292" s="6">
        <v>9.82</v>
      </c>
      <c r="H292" s="6">
        <v>4.22</v>
      </c>
      <c r="I292" s="6">
        <v>7.25</v>
      </c>
      <c r="J292" s="6">
        <v>4.14</v>
      </c>
      <c r="K292" s="7">
        <v>2.55</v>
      </c>
      <c r="L292" s="7">
        <v>1.88</v>
      </c>
      <c r="M292" s="7">
        <v>0.139</v>
      </c>
      <c r="N292" s="7">
        <v>0.867</v>
      </c>
      <c r="O292" s="7">
        <f t="shared" si="4"/>
        <v>99.08599999999998</v>
      </c>
      <c r="P292" s="8">
        <v>165.3</v>
      </c>
      <c r="Q292" s="8">
        <v>1469.3</v>
      </c>
      <c r="R292" s="8">
        <v>17.6</v>
      </c>
      <c r="S292" s="8">
        <v>43.8</v>
      </c>
      <c r="T292" s="8">
        <v>59.2</v>
      </c>
      <c r="U292" s="8">
        <v>117.9</v>
      </c>
      <c r="V292" s="8">
        <v>55.8</v>
      </c>
      <c r="W292" s="8">
        <v>67.4</v>
      </c>
      <c r="X292" s="8">
        <v>39.9</v>
      </c>
      <c r="Y292" s="8">
        <v>89.1</v>
      </c>
      <c r="Z292" s="8">
        <v>10.5</v>
      </c>
      <c r="AA292" s="8">
        <v>3</v>
      </c>
      <c r="AB292" s="8">
        <v>40.6</v>
      </c>
      <c r="AC292" s="8">
        <v>1031.8</v>
      </c>
      <c r="AD292" s="8">
        <v>29.5</v>
      </c>
      <c r="AE292" s="8">
        <v>201.9</v>
      </c>
      <c r="AF292" s="8">
        <v>21.920199999999994</v>
      </c>
      <c r="AG292" s="8">
        <v>1.1</v>
      </c>
      <c r="AH292" s="8"/>
      <c r="AL292" s="8"/>
    </row>
    <row r="293" spans="1:38" ht="12.75">
      <c r="A293" s="22" t="s">
        <v>1657</v>
      </c>
      <c r="B293" s="22" t="s">
        <v>1547</v>
      </c>
      <c r="C293" s="22" t="s">
        <v>1335</v>
      </c>
      <c r="D293" s="22" t="s">
        <v>1656</v>
      </c>
      <c r="E293" s="6">
        <v>51.24</v>
      </c>
      <c r="F293" s="6">
        <v>16.41</v>
      </c>
      <c r="G293" s="6">
        <v>9.46</v>
      </c>
      <c r="H293" s="6">
        <v>5.81</v>
      </c>
      <c r="I293" s="6">
        <v>7.66</v>
      </c>
      <c r="J293" s="6">
        <v>3.87</v>
      </c>
      <c r="K293" s="7">
        <v>2.436</v>
      </c>
      <c r="L293" s="7">
        <v>1.771</v>
      </c>
      <c r="M293" s="7">
        <v>0.138</v>
      </c>
      <c r="N293" s="7">
        <v>0.822</v>
      </c>
      <c r="O293" s="7">
        <f t="shared" si="4"/>
        <v>99.61700000000003</v>
      </c>
      <c r="P293" s="8">
        <v>172.4</v>
      </c>
      <c r="Q293" s="8">
        <v>1419.9</v>
      </c>
      <c r="R293" s="8">
        <v>20.6</v>
      </c>
      <c r="S293" s="8">
        <v>48.8</v>
      </c>
      <c r="T293" s="8">
        <v>59.4</v>
      </c>
      <c r="U293" s="8">
        <v>120</v>
      </c>
      <c r="V293" s="8">
        <v>88.7</v>
      </c>
      <c r="W293" s="8">
        <v>93.1</v>
      </c>
      <c r="X293" s="8">
        <v>31.1</v>
      </c>
      <c r="Y293" s="8">
        <v>83.2</v>
      </c>
      <c r="Z293" s="8">
        <v>10</v>
      </c>
      <c r="AA293" s="8">
        <v>3.6</v>
      </c>
      <c r="AB293" s="8">
        <v>39.8</v>
      </c>
      <c r="AC293" s="8">
        <v>1039</v>
      </c>
      <c r="AD293" s="8">
        <v>28.6</v>
      </c>
      <c r="AE293" s="8">
        <v>212.7</v>
      </c>
      <c r="AF293" s="8">
        <v>24.0976</v>
      </c>
      <c r="AG293" s="8">
        <v>0.9</v>
      </c>
      <c r="AH293" s="8"/>
      <c r="AL293" s="8"/>
    </row>
    <row r="294" spans="1:38" ht="12.75">
      <c r="A294" s="22" t="s">
        <v>1658</v>
      </c>
      <c r="B294" s="22" t="s">
        <v>1547</v>
      </c>
      <c r="C294" s="22" t="s">
        <v>1335</v>
      </c>
      <c r="D294" s="22" t="s">
        <v>1659</v>
      </c>
      <c r="E294" s="6">
        <v>49.9</v>
      </c>
      <c r="F294" s="6">
        <v>16.09</v>
      </c>
      <c r="G294" s="6">
        <v>10.33</v>
      </c>
      <c r="H294" s="6">
        <v>6.12</v>
      </c>
      <c r="I294" s="6">
        <v>9.14</v>
      </c>
      <c r="J294" s="6">
        <v>3.59</v>
      </c>
      <c r="K294" s="7">
        <v>1.337</v>
      </c>
      <c r="L294" s="7">
        <v>1.634</v>
      </c>
      <c r="M294" s="7">
        <v>0.146</v>
      </c>
      <c r="N294" s="7">
        <v>0.443</v>
      </c>
      <c r="O294" s="7">
        <f t="shared" si="4"/>
        <v>98.73</v>
      </c>
      <c r="P294" s="8">
        <v>195.3</v>
      </c>
      <c r="Q294" s="8">
        <v>653.2</v>
      </c>
      <c r="R294" s="8">
        <v>24.7</v>
      </c>
      <c r="S294" s="8">
        <v>26.9</v>
      </c>
      <c r="T294" s="8">
        <v>28.8</v>
      </c>
      <c r="U294" s="8">
        <v>60.7</v>
      </c>
      <c r="V294" s="8">
        <v>229.1</v>
      </c>
      <c r="W294" s="8">
        <v>110.8</v>
      </c>
      <c r="X294" s="8">
        <v>52.7</v>
      </c>
      <c r="Y294" s="8">
        <v>77.4</v>
      </c>
      <c r="Z294" s="8">
        <v>4</v>
      </c>
      <c r="AA294" s="8">
        <v>2.7</v>
      </c>
      <c r="AB294" s="8">
        <v>17.4</v>
      </c>
      <c r="AC294" s="8">
        <v>699.1</v>
      </c>
      <c r="AD294" s="8">
        <v>25.1</v>
      </c>
      <c r="AE294" s="8">
        <v>164.1</v>
      </c>
      <c r="AF294" s="8">
        <v>22.263999999999996</v>
      </c>
      <c r="AG294" s="8">
        <v>1.3</v>
      </c>
      <c r="AH294" s="8"/>
      <c r="AL294" s="8"/>
    </row>
    <row r="295" spans="1:38" ht="12.75">
      <c r="A295" s="22" t="s">
        <v>1660</v>
      </c>
      <c r="B295" s="22" t="s">
        <v>1547</v>
      </c>
      <c r="C295" s="22" t="s">
        <v>1335</v>
      </c>
      <c r="D295" s="22" t="s">
        <v>1659</v>
      </c>
      <c r="E295" s="6">
        <v>51.88</v>
      </c>
      <c r="F295" s="6">
        <v>15.95</v>
      </c>
      <c r="G295" s="6">
        <v>9.89</v>
      </c>
      <c r="H295" s="6">
        <v>7.44</v>
      </c>
      <c r="I295" s="6">
        <v>8.78</v>
      </c>
      <c r="J295" s="6">
        <v>3.33</v>
      </c>
      <c r="K295" s="7">
        <v>0.962</v>
      </c>
      <c r="L295" s="7">
        <v>1.207</v>
      </c>
      <c r="M295" s="7">
        <v>0.139</v>
      </c>
      <c r="N295" s="7">
        <v>0.243</v>
      </c>
      <c r="O295" s="7">
        <f t="shared" si="4"/>
        <v>99.82099999999998</v>
      </c>
      <c r="P295" s="8">
        <v>168.8</v>
      </c>
      <c r="Q295" s="8">
        <v>528.6</v>
      </c>
      <c r="R295" s="8">
        <v>26</v>
      </c>
      <c r="S295" s="8">
        <v>19.1</v>
      </c>
      <c r="T295" s="8">
        <v>15.7</v>
      </c>
      <c r="U295" s="8">
        <v>34.2</v>
      </c>
      <c r="V295" s="8">
        <v>209.5</v>
      </c>
      <c r="W295" s="8">
        <v>107.9</v>
      </c>
      <c r="X295" s="8">
        <v>55.6</v>
      </c>
      <c r="Y295" s="8">
        <v>73.5</v>
      </c>
      <c r="Z295" s="8">
        <v>6.1</v>
      </c>
      <c r="AA295" s="8">
        <v>2.9</v>
      </c>
      <c r="AB295" s="8">
        <v>10</v>
      </c>
      <c r="AC295" s="8">
        <v>515.6</v>
      </c>
      <c r="AD295" s="8">
        <v>20.9</v>
      </c>
      <c r="AE295" s="8">
        <v>123.1</v>
      </c>
      <c r="AF295" s="8">
        <v>14.5858</v>
      </c>
      <c r="AG295" s="8">
        <v>2</v>
      </c>
      <c r="AH295" s="8"/>
      <c r="AL295" s="8"/>
    </row>
    <row r="296" spans="1:38" ht="12.75">
      <c r="A296" s="22" t="s">
        <v>1661</v>
      </c>
      <c r="B296" s="22" t="s">
        <v>1547</v>
      </c>
      <c r="C296" s="22" t="s">
        <v>1437</v>
      </c>
      <c r="D296" s="22" t="s">
        <v>1638</v>
      </c>
      <c r="E296" s="6">
        <v>48.55</v>
      </c>
      <c r="F296" s="6">
        <v>15.76</v>
      </c>
      <c r="G296" s="6">
        <v>11.26</v>
      </c>
      <c r="H296" s="6">
        <v>7.27</v>
      </c>
      <c r="I296" s="6">
        <v>9.52</v>
      </c>
      <c r="J296" s="6">
        <v>3.18</v>
      </c>
      <c r="K296" s="7">
        <v>0.944</v>
      </c>
      <c r="L296" s="7">
        <v>1.659</v>
      </c>
      <c r="M296" s="7">
        <v>0.167</v>
      </c>
      <c r="N296" s="7">
        <v>0.287</v>
      </c>
      <c r="O296" s="7">
        <f t="shared" si="4"/>
        <v>98.59700000000002</v>
      </c>
      <c r="P296" s="8">
        <v>216.5</v>
      </c>
      <c r="Q296" s="8">
        <v>304.6</v>
      </c>
      <c r="R296" s="8">
        <v>26.2</v>
      </c>
      <c r="S296" s="8">
        <v>17.8</v>
      </c>
      <c r="T296" s="8">
        <v>18.4</v>
      </c>
      <c r="U296" s="8">
        <v>35.8</v>
      </c>
      <c r="V296" s="8">
        <v>276.3</v>
      </c>
      <c r="W296" s="8">
        <v>92.8</v>
      </c>
      <c r="X296" s="8">
        <v>62.9</v>
      </c>
      <c r="Y296" s="8">
        <v>89.7</v>
      </c>
      <c r="Z296" s="8">
        <v>4.7</v>
      </c>
      <c r="AA296" s="8">
        <v>1.7</v>
      </c>
      <c r="AB296" s="8">
        <v>5.6</v>
      </c>
      <c r="AC296" s="8">
        <v>389.8</v>
      </c>
      <c r="AD296" s="8">
        <v>21.9</v>
      </c>
      <c r="AE296" s="8">
        <v>142.1</v>
      </c>
      <c r="AF296" s="8">
        <v>19.5136</v>
      </c>
      <c r="AG296" s="8">
        <v>3.7</v>
      </c>
      <c r="AH296" s="8"/>
      <c r="AL296" s="8"/>
    </row>
    <row r="297" spans="1:38" ht="12.75">
      <c r="A297" s="22" t="s">
        <v>1662</v>
      </c>
      <c r="B297" s="22" t="s">
        <v>1547</v>
      </c>
      <c r="C297" s="22" t="s">
        <v>1437</v>
      </c>
      <c r="D297" s="22" t="s">
        <v>1663</v>
      </c>
      <c r="E297" s="6">
        <v>43.17</v>
      </c>
      <c r="F297" s="6">
        <v>13.76</v>
      </c>
      <c r="G297" s="6">
        <v>13.5</v>
      </c>
      <c r="H297" s="6">
        <v>9.97</v>
      </c>
      <c r="I297" s="6">
        <v>9.87</v>
      </c>
      <c r="J297" s="6">
        <v>3.83</v>
      </c>
      <c r="K297" s="7">
        <v>1.595</v>
      </c>
      <c r="L297" s="7">
        <v>2.675</v>
      </c>
      <c r="M297" s="7">
        <v>0.181</v>
      </c>
      <c r="N297" s="7">
        <v>0.75</v>
      </c>
      <c r="O297" s="7">
        <f t="shared" si="4"/>
        <v>99.301</v>
      </c>
      <c r="P297" s="8">
        <v>235.6</v>
      </c>
      <c r="Q297" s="8">
        <v>982.5</v>
      </c>
      <c r="R297" s="8">
        <v>21.3</v>
      </c>
      <c r="S297" s="8">
        <v>59.6</v>
      </c>
      <c r="T297" s="8">
        <v>44.6</v>
      </c>
      <c r="U297" s="8">
        <v>104.5</v>
      </c>
      <c r="V297" s="8">
        <v>245.9</v>
      </c>
      <c r="W297" s="8">
        <v>183.9</v>
      </c>
      <c r="X297" s="8">
        <v>56</v>
      </c>
      <c r="Y297" s="8">
        <v>115.5</v>
      </c>
      <c r="Z297" s="8">
        <v>7</v>
      </c>
      <c r="AA297" s="8">
        <v>9.2</v>
      </c>
      <c r="AB297" s="8">
        <v>15.7</v>
      </c>
      <c r="AC297" s="8">
        <v>902.4</v>
      </c>
      <c r="AD297" s="8">
        <v>23.1</v>
      </c>
      <c r="AE297" s="8">
        <v>255.6</v>
      </c>
      <c r="AF297" s="8">
        <v>73.14639999999999</v>
      </c>
      <c r="AG297" s="8">
        <v>3.7</v>
      </c>
      <c r="AH297" s="8"/>
      <c r="AL297" s="8"/>
    </row>
    <row r="298" spans="1:38" ht="12.75">
      <c r="A298" s="22" t="s">
        <v>1664</v>
      </c>
      <c r="B298" s="22" t="s">
        <v>1547</v>
      </c>
      <c r="C298" s="22" t="s">
        <v>1437</v>
      </c>
      <c r="D298" s="22" t="s">
        <v>1663</v>
      </c>
      <c r="E298" s="6">
        <v>44.77</v>
      </c>
      <c r="F298" s="6">
        <v>13.56</v>
      </c>
      <c r="G298" s="6">
        <v>13.29</v>
      </c>
      <c r="H298" s="6">
        <v>10.01</v>
      </c>
      <c r="I298" s="6">
        <v>8.96</v>
      </c>
      <c r="J298" s="6">
        <v>3.59</v>
      </c>
      <c r="K298" s="7">
        <v>1.976</v>
      </c>
      <c r="L298" s="7">
        <v>2.69</v>
      </c>
      <c r="M298" s="7">
        <v>0.167</v>
      </c>
      <c r="N298" s="7">
        <v>0.707</v>
      </c>
      <c r="O298" s="7">
        <f t="shared" si="4"/>
        <v>99.72</v>
      </c>
      <c r="P298" s="8">
        <v>224.6</v>
      </c>
      <c r="Q298" s="8">
        <v>524</v>
      </c>
      <c r="R298" s="8">
        <v>14.7</v>
      </c>
      <c r="S298" s="8">
        <v>40.3</v>
      </c>
      <c r="T298" s="8">
        <v>41.8</v>
      </c>
      <c r="U298" s="8">
        <v>79.4</v>
      </c>
      <c r="V298" s="8">
        <v>285.8</v>
      </c>
      <c r="W298" s="8">
        <v>213.6</v>
      </c>
      <c r="X298" s="8">
        <v>56.1</v>
      </c>
      <c r="Y298" s="8">
        <v>116.8</v>
      </c>
      <c r="Z298" s="8">
        <v>5.9</v>
      </c>
      <c r="AA298" s="8">
        <v>5.9</v>
      </c>
      <c r="AB298" s="8">
        <v>19.6</v>
      </c>
      <c r="AC298" s="8">
        <v>779.2</v>
      </c>
      <c r="AD298" s="8">
        <v>22.8</v>
      </c>
      <c r="AE298" s="8">
        <v>269.8</v>
      </c>
      <c r="AF298" s="8">
        <v>66.49959999999999</v>
      </c>
      <c r="AG298" s="8">
        <v>3.7</v>
      </c>
      <c r="AH298" s="8"/>
      <c r="AL298" s="8"/>
    </row>
    <row r="299" spans="1:38" ht="12.75">
      <c r="A299" s="22" t="s">
        <v>1665</v>
      </c>
      <c r="B299" s="22" t="s">
        <v>1547</v>
      </c>
      <c r="C299" s="22" t="s">
        <v>1437</v>
      </c>
      <c r="D299" s="22" t="s">
        <v>1663</v>
      </c>
      <c r="E299" s="6">
        <v>47.44</v>
      </c>
      <c r="F299" s="6">
        <v>13.78</v>
      </c>
      <c r="G299" s="6">
        <v>11.36</v>
      </c>
      <c r="H299" s="6">
        <v>12.07</v>
      </c>
      <c r="I299" s="6">
        <v>9.71</v>
      </c>
      <c r="J299" s="6">
        <v>2.96</v>
      </c>
      <c r="K299" s="7">
        <v>0.812</v>
      </c>
      <c r="L299" s="7">
        <v>1.361</v>
      </c>
      <c r="M299" s="7">
        <v>0.168</v>
      </c>
      <c r="N299" s="7">
        <v>0.481</v>
      </c>
      <c r="O299" s="7">
        <f t="shared" si="4"/>
        <v>100.14200000000001</v>
      </c>
      <c r="P299" s="8">
        <v>203.2</v>
      </c>
      <c r="Q299" s="8">
        <v>1095.7</v>
      </c>
      <c r="R299" s="8">
        <v>24.7</v>
      </c>
      <c r="S299" s="8">
        <v>47.2</v>
      </c>
      <c r="T299" s="8">
        <v>37.2</v>
      </c>
      <c r="U299" s="8">
        <v>90</v>
      </c>
      <c r="V299" s="8">
        <v>619.3</v>
      </c>
      <c r="W299" s="8">
        <v>318.7</v>
      </c>
      <c r="X299" s="8">
        <v>66.1</v>
      </c>
      <c r="Y299" s="8">
        <v>86.2</v>
      </c>
      <c r="Z299" s="8">
        <v>6.4</v>
      </c>
      <c r="AA299" s="8">
        <v>7.7</v>
      </c>
      <c r="AB299" s="8">
        <v>9.2</v>
      </c>
      <c r="AC299" s="8">
        <v>685.3</v>
      </c>
      <c r="AD299" s="8">
        <v>20.8</v>
      </c>
      <c r="AE299" s="8">
        <v>140.3</v>
      </c>
      <c r="AF299" s="8">
        <v>38.1934</v>
      </c>
      <c r="AG299" s="8">
        <v>0.8</v>
      </c>
      <c r="AH299" s="8"/>
      <c r="AL299" s="8"/>
    </row>
    <row r="300" spans="1:38" ht="12.75">
      <c r="A300" s="22" t="s">
        <v>1666</v>
      </c>
      <c r="B300" s="22" t="s">
        <v>1547</v>
      </c>
      <c r="C300" s="22" t="s">
        <v>1437</v>
      </c>
      <c r="D300" s="22" t="s">
        <v>1663</v>
      </c>
      <c r="E300" s="6">
        <v>50.7</v>
      </c>
      <c r="F300" s="6">
        <v>18.69</v>
      </c>
      <c r="G300" s="6">
        <v>9.81</v>
      </c>
      <c r="H300" s="6">
        <v>4.04</v>
      </c>
      <c r="I300" s="6">
        <v>8.5</v>
      </c>
      <c r="J300" s="6">
        <v>3.71</v>
      </c>
      <c r="K300" s="7">
        <v>1.747</v>
      </c>
      <c r="L300" s="7">
        <v>1.565</v>
      </c>
      <c r="M300" s="7">
        <v>0.161</v>
      </c>
      <c r="N300" s="7">
        <v>0.53</v>
      </c>
      <c r="O300" s="7">
        <f t="shared" si="4"/>
        <v>99.453</v>
      </c>
      <c r="P300" s="8">
        <v>184.4</v>
      </c>
      <c r="Q300" s="8">
        <v>772.5</v>
      </c>
      <c r="R300" s="8">
        <v>25.7</v>
      </c>
      <c r="S300" s="8">
        <v>39.7</v>
      </c>
      <c r="T300" s="8">
        <v>33.4</v>
      </c>
      <c r="U300" s="8">
        <v>73.9</v>
      </c>
      <c r="V300" s="8">
        <v>20.7</v>
      </c>
      <c r="W300" s="8">
        <v>17.6</v>
      </c>
      <c r="X300" s="8">
        <v>36.1</v>
      </c>
      <c r="Y300" s="8">
        <v>85.2</v>
      </c>
      <c r="Z300" s="8">
        <v>9.8</v>
      </c>
      <c r="AA300" s="8">
        <v>8.2</v>
      </c>
      <c r="AB300" s="8">
        <v>32.4</v>
      </c>
      <c r="AC300" s="8">
        <v>601.1</v>
      </c>
      <c r="AD300" s="8">
        <v>27.1</v>
      </c>
      <c r="AE300" s="8">
        <v>198.5</v>
      </c>
      <c r="AF300" s="8">
        <v>38.9956</v>
      </c>
      <c r="AG300" s="8">
        <v>1.4</v>
      </c>
      <c r="AH300" s="8"/>
      <c r="AL300" s="8"/>
    </row>
    <row r="301" spans="1:38" ht="12.75">
      <c r="A301" s="22" t="s">
        <v>1667</v>
      </c>
      <c r="B301" s="22" t="s">
        <v>1547</v>
      </c>
      <c r="C301" s="22" t="s">
        <v>1437</v>
      </c>
      <c r="D301" s="22" t="s">
        <v>1663</v>
      </c>
      <c r="E301" s="6">
        <v>43.41</v>
      </c>
      <c r="F301" s="6">
        <v>13.86</v>
      </c>
      <c r="G301" s="6">
        <v>13.19</v>
      </c>
      <c r="H301" s="6">
        <v>10.31</v>
      </c>
      <c r="I301" s="6">
        <v>9.98</v>
      </c>
      <c r="J301" s="6">
        <v>3.99</v>
      </c>
      <c r="K301" s="7">
        <v>1.58</v>
      </c>
      <c r="L301" s="7">
        <v>2.655</v>
      </c>
      <c r="M301" s="7">
        <v>0.187</v>
      </c>
      <c r="N301" s="7">
        <v>0.776</v>
      </c>
      <c r="O301" s="7">
        <f t="shared" si="4"/>
        <v>99.93799999999999</v>
      </c>
      <c r="P301" s="8">
        <v>238.4</v>
      </c>
      <c r="Q301" s="8">
        <v>1053.2</v>
      </c>
      <c r="R301" s="8">
        <v>20.2</v>
      </c>
      <c r="S301" s="8">
        <v>56.6</v>
      </c>
      <c r="T301" s="8">
        <v>47.5</v>
      </c>
      <c r="U301" s="8">
        <v>121.4</v>
      </c>
      <c r="V301" s="8">
        <v>286.7</v>
      </c>
      <c r="W301" s="8">
        <v>192.2</v>
      </c>
      <c r="X301" s="8">
        <v>55.2</v>
      </c>
      <c r="Y301" s="8">
        <v>102.9</v>
      </c>
      <c r="Z301" s="8">
        <v>8.7</v>
      </c>
      <c r="AA301" s="8">
        <v>10.3</v>
      </c>
      <c r="AB301" s="8">
        <v>16.2</v>
      </c>
      <c r="AC301" s="8">
        <v>917.4</v>
      </c>
      <c r="AD301" s="8">
        <v>24.5</v>
      </c>
      <c r="AE301" s="8">
        <v>254.6</v>
      </c>
      <c r="AF301" s="8">
        <v>74.17779999999999</v>
      </c>
      <c r="AG301" s="8">
        <v>3.8</v>
      </c>
      <c r="AH301" s="8"/>
      <c r="AL301" s="8"/>
    </row>
    <row r="302" spans="1:38" ht="12.75">
      <c r="A302" s="22" t="s">
        <v>1668</v>
      </c>
      <c r="B302" s="22" t="s">
        <v>1547</v>
      </c>
      <c r="C302" s="22" t="s">
        <v>1437</v>
      </c>
      <c r="D302" s="22" t="s">
        <v>1663</v>
      </c>
      <c r="E302" s="6">
        <v>45.14</v>
      </c>
      <c r="F302" s="6">
        <v>13.67</v>
      </c>
      <c r="G302" s="6">
        <v>11</v>
      </c>
      <c r="H302" s="6">
        <v>12.28</v>
      </c>
      <c r="I302" s="6">
        <v>10.59</v>
      </c>
      <c r="J302" s="6">
        <v>3</v>
      </c>
      <c r="K302" s="7">
        <v>1.165</v>
      </c>
      <c r="L302" s="7">
        <v>1.747</v>
      </c>
      <c r="M302" s="7">
        <v>0.166</v>
      </c>
      <c r="N302" s="7">
        <v>0.647</v>
      </c>
      <c r="O302" s="7">
        <f t="shared" si="4"/>
        <v>99.40500000000002</v>
      </c>
      <c r="P302" s="8">
        <v>233.6</v>
      </c>
      <c r="Q302" s="8">
        <v>1343.7</v>
      </c>
      <c r="R302" s="8">
        <v>25.8</v>
      </c>
      <c r="S302" s="8">
        <v>58.6</v>
      </c>
      <c r="T302" s="8">
        <v>47.8</v>
      </c>
      <c r="U302" s="8">
        <v>126.2</v>
      </c>
      <c r="V302" s="8">
        <v>580.2</v>
      </c>
      <c r="W302" s="8">
        <v>275.5</v>
      </c>
      <c r="X302" s="8">
        <v>57.9</v>
      </c>
      <c r="Y302" s="8">
        <v>77.6</v>
      </c>
      <c r="Z302" s="8">
        <v>8.2</v>
      </c>
      <c r="AA302" s="8">
        <v>11.4</v>
      </c>
      <c r="AB302" s="8">
        <v>9.7</v>
      </c>
      <c r="AC302" s="8">
        <v>833.9</v>
      </c>
      <c r="AD302" s="8">
        <v>22.4</v>
      </c>
      <c r="AE302" s="8">
        <v>190.7</v>
      </c>
      <c r="AF302" s="8">
        <v>53.09139999999999</v>
      </c>
      <c r="AG302" s="8">
        <v>2.1</v>
      </c>
      <c r="AH302" s="8"/>
      <c r="AL302" s="8"/>
    </row>
    <row r="303" spans="1:38" ht="12.75">
      <c r="A303" s="22" t="s">
        <v>1669</v>
      </c>
      <c r="B303" s="22" t="s">
        <v>1547</v>
      </c>
      <c r="C303" s="22" t="s">
        <v>1437</v>
      </c>
      <c r="D303" s="22" t="s">
        <v>1663</v>
      </c>
      <c r="E303" s="6">
        <v>50.31</v>
      </c>
      <c r="F303" s="6">
        <v>15.47</v>
      </c>
      <c r="G303" s="6">
        <v>11.34</v>
      </c>
      <c r="H303" s="6">
        <v>8.04</v>
      </c>
      <c r="I303" s="6">
        <v>9.29</v>
      </c>
      <c r="J303" s="6">
        <v>3.17</v>
      </c>
      <c r="K303" s="7">
        <v>0.931</v>
      </c>
      <c r="L303" s="7">
        <v>1.456</v>
      </c>
      <c r="M303" s="7">
        <v>0.17</v>
      </c>
      <c r="N303" s="7">
        <v>0.302</v>
      </c>
      <c r="O303" s="7">
        <f t="shared" si="4"/>
        <v>100.479</v>
      </c>
      <c r="P303" s="8">
        <v>216.6</v>
      </c>
      <c r="Q303" s="8">
        <v>456.4</v>
      </c>
      <c r="R303" s="8">
        <v>30.9</v>
      </c>
      <c r="S303" s="8">
        <v>15.3</v>
      </c>
      <c r="T303" s="8">
        <v>15.9</v>
      </c>
      <c r="U303" s="8">
        <v>29</v>
      </c>
      <c r="V303" s="8">
        <v>407.9</v>
      </c>
      <c r="W303" s="8">
        <v>114.7</v>
      </c>
      <c r="X303" s="8">
        <v>56.6</v>
      </c>
      <c r="Y303" s="8">
        <v>87.3</v>
      </c>
      <c r="Z303" s="8">
        <v>5.1</v>
      </c>
      <c r="AA303" s="8">
        <v>4.4</v>
      </c>
      <c r="AB303" s="8">
        <v>12.8</v>
      </c>
      <c r="AC303" s="8">
        <v>370.1</v>
      </c>
      <c r="AD303" s="8">
        <v>23.6</v>
      </c>
      <c r="AE303" s="8">
        <v>137.9</v>
      </c>
      <c r="AF303" s="8">
        <v>21.920199999999994</v>
      </c>
      <c r="AG303" s="8">
        <v>1.1</v>
      </c>
      <c r="AH303" s="8"/>
      <c r="AL303" s="8"/>
    </row>
    <row r="304" spans="1:38" ht="12.75">
      <c r="A304" s="22" t="s">
        <v>1670</v>
      </c>
      <c r="B304" s="22" t="s">
        <v>1547</v>
      </c>
      <c r="C304" s="22" t="s">
        <v>1437</v>
      </c>
      <c r="D304" s="22" t="s">
        <v>1663</v>
      </c>
      <c r="E304" s="6">
        <v>45.84</v>
      </c>
      <c r="F304" s="6">
        <v>15.29</v>
      </c>
      <c r="G304" s="6">
        <v>13.6</v>
      </c>
      <c r="H304" s="6">
        <v>7.78</v>
      </c>
      <c r="I304" s="6">
        <v>8.09</v>
      </c>
      <c r="J304" s="6">
        <v>4.35</v>
      </c>
      <c r="K304" s="7">
        <v>0.011</v>
      </c>
      <c r="L304" s="7">
        <v>2.646</v>
      </c>
      <c r="M304" s="7">
        <v>0.158</v>
      </c>
      <c r="N304" s="7">
        <v>0.562</v>
      </c>
      <c r="O304" s="7">
        <f t="shared" si="4"/>
        <v>98.327</v>
      </c>
      <c r="P304" s="8">
        <v>213</v>
      </c>
      <c r="Q304" s="8">
        <v>361.9</v>
      </c>
      <c r="R304" s="8">
        <v>13.7</v>
      </c>
      <c r="S304" s="8">
        <v>31.4</v>
      </c>
      <c r="T304" s="8">
        <v>26.6</v>
      </c>
      <c r="U304" s="8">
        <v>67.3</v>
      </c>
      <c r="V304" s="8">
        <v>135.4</v>
      </c>
      <c r="W304" s="8">
        <v>131.1</v>
      </c>
      <c r="X304" s="8">
        <v>49</v>
      </c>
      <c r="Y304" s="8">
        <v>127.7</v>
      </c>
      <c r="Z304" s="8">
        <v>4.1</v>
      </c>
      <c r="AA304" s="8">
        <v>3.3</v>
      </c>
      <c r="AB304" s="8">
        <v>17.7</v>
      </c>
      <c r="AC304" s="8">
        <v>663.2</v>
      </c>
      <c r="AD304" s="8">
        <v>19.2</v>
      </c>
      <c r="AE304" s="8">
        <v>227.4</v>
      </c>
      <c r="AF304" s="8">
        <v>48.965799999999994</v>
      </c>
      <c r="AG304" s="8">
        <v>4.4</v>
      </c>
      <c r="AH304" s="8"/>
      <c r="AL304" s="8"/>
    </row>
    <row r="305" spans="1:38" ht="12.75">
      <c r="A305" s="22" t="s">
        <v>1671</v>
      </c>
      <c r="B305" s="22" t="s">
        <v>1547</v>
      </c>
      <c r="C305" s="22" t="s">
        <v>1437</v>
      </c>
      <c r="D305" s="22" t="s">
        <v>1638</v>
      </c>
      <c r="E305" s="6">
        <v>45.44</v>
      </c>
      <c r="F305" s="6">
        <v>12.05</v>
      </c>
      <c r="G305" s="6">
        <v>10.83</v>
      </c>
      <c r="H305" s="6">
        <v>14.17</v>
      </c>
      <c r="I305" s="6">
        <v>10.17</v>
      </c>
      <c r="J305" s="6">
        <v>3.1</v>
      </c>
      <c r="K305" s="7">
        <v>1.296</v>
      </c>
      <c r="L305" s="7">
        <v>1.769</v>
      </c>
      <c r="M305" s="7">
        <v>0.167</v>
      </c>
      <c r="N305" s="7">
        <v>0.571</v>
      </c>
      <c r="O305" s="7">
        <f t="shared" si="4"/>
        <v>99.563</v>
      </c>
      <c r="P305" s="8">
        <v>243.2</v>
      </c>
      <c r="Q305" s="8">
        <v>1024.7</v>
      </c>
      <c r="R305" s="8">
        <v>26.5</v>
      </c>
      <c r="S305" s="8">
        <v>43.7</v>
      </c>
      <c r="T305" s="8">
        <v>35.1</v>
      </c>
      <c r="U305" s="8">
        <v>84.2</v>
      </c>
      <c r="V305" s="8">
        <v>866.8</v>
      </c>
      <c r="W305" s="8">
        <v>383.7</v>
      </c>
      <c r="X305" s="8">
        <v>70.4</v>
      </c>
      <c r="Y305" s="8">
        <v>75.2</v>
      </c>
      <c r="Z305" s="8">
        <v>5.7</v>
      </c>
      <c r="AA305" s="8">
        <v>4.3</v>
      </c>
      <c r="AB305" s="8">
        <v>17.2</v>
      </c>
      <c r="AC305" s="8">
        <v>631.9</v>
      </c>
      <c r="AD305" s="8">
        <v>20.5</v>
      </c>
      <c r="AE305" s="8">
        <v>192.7</v>
      </c>
      <c r="AF305" s="8">
        <v>61.227999999999994</v>
      </c>
      <c r="AG305" s="8">
        <v>4.4</v>
      </c>
      <c r="AH305" s="8"/>
      <c r="AL305" s="8"/>
    </row>
    <row r="306" spans="1:38" ht="12.75">
      <c r="A306" s="22" t="s">
        <v>1672</v>
      </c>
      <c r="B306" s="22" t="s">
        <v>1547</v>
      </c>
      <c r="C306" s="22" t="s">
        <v>1437</v>
      </c>
      <c r="D306" s="22" t="s">
        <v>1640</v>
      </c>
      <c r="E306" s="6">
        <v>48.53</v>
      </c>
      <c r="F306" s="6">
        <v>15.82</v>
      </c>
      <c r="G306" s="6">
        <v>11.18</v>
      </c>
      <c r="H306" s="6">
        <v>7.47</v>
      </c>
      <c r="I306" s="6">
        <v>10.16</v>
      </c>
      <c r="J306" s="6">
        <v>3.24</v>
      </c>
      <c r="K306" s="7">
        <v>1.111</v>
      </c>
      <c r="L306" s="7">
        <v>1.528</v>
      </c>
      <c r="M306" s="7">
        <v>0.162</v>
      </c>
      <c r="N306" s="7">
        <v>0.38</v>
      </c>
      <c r="O306" s="7">
        <f t="shared" si="4"/>
        <v>99.581</v>
      </c>
      <c r="P306" s="8">
        <v>225.6</v>
      </c>
      <c r="Q306" s="8">
        <v>514.3</v>
      </c>
      <c r="R306" s="8">
        <v>29.9</v>
      </c>
      <c r="S306" s="8">
        <v>25</v>
      </c>
      <c r="T306" s="8">
        <v>20.4</v>
      </c>
      <c r="U306" s="8">
        <v>47.3</v>
      </c>
      <c r="V306" s="8">
        <v>238.4</v>
      </c>
      <c r="W306" s="8">
        <v>95.1</v>
      </c>
      <c r="X306" s="8">
        <v>60.4</v>
      </c>
      <c r="Y306" s="8">
        <v>80.2</v>
      </c>
      <c r="Z306" s="8">
        <v>3.4</v>
      </c>
      <c r="AA306" s="8">
        <v>0.6</v>
      </c>
      <c r="AB306" s="8">
        <v>18.7</v>
      </c>
      <c r="AC306" s="8">
        <v>438.7</v>
      </c>
      <c r="AD306" s="8">
        <v>22.3</v>
      </c>
      <c r="AE306" s="8">
        <v>155.9</v>
      </c>
      <c r="AF306" s="8">
        <v>32.577999999999996</v>
      </c>
      <c r="AG306" s="8">
        <v>4.4</v>
      </c>
      <c r="AH306" s="8"/>
      <c r="AL306" s="8"/>
    </row>
    <row r="307" spans="1:38" ht="12.75">
      <c r="A307" s="22" t="s">
        <v>1673</v>
      </c>
      <c r="B307" s="22" t="s">
        <v>1547</v>
      </c>
      <c r="C307" s="22" t="s">
        <v>1437</v>
      </c>
      <c r="D307" s="22" t="s">
        <v>1674</v>
      </c>
      <c r="E307" s="6">
        <v>51</v>
      </c>
      <c r="F307" s="6">
        <v>14.5</v>
      </c>
      <c r="G307" s="6">
        <v>11.93</v>
      </c>
      <c r="H307" s="6">
        <v>9.2</v>
      </c>
      <c r="I307" s="6">
        <v>9</v>
      </c>
      <c r="J307" s="6">
        <v>2.8</v>
      </c>
      <c r="K307" s="7">
        <v>0.73</v>
      </c>
      <c r="L307" s="7">
        <v>1.5</v>
      </c>
      <c r="M307" s="7">
        <v>0.15</v>
      </c>
      <c r="N307" s="7">
        <v>0.28</v>
      </c>
      <c r="O307" s="7">
        <f t="shared" si="4"/>
        <v>101.09000000000002</v>
      </c>
      <c r="P307" s="8">
        <v>166.5</v>
      </c>
      <c r="Q307" s="8">
        <v>188.4</v>
      </c>
      <c r="R307" s="8">
        <v>23.7</v>
      </c>
      <c r="S307" s="8">
        <v>10.4</v>
      </c>
      <c r="T307" s="8">
        <v>15</v>
      </c>
      <c r="U307" s="8">
        <v>33.7</v>
      </c>
      <c r="V307" s="8">
        <v>261.5</v>
      </c>
      <c r="W307" s="8">
        <v>168.3</v>
      </c>
      <c r="X307" s="8">
        <v>92.9</v>
      </c>
      <c r="Y307" s="8">
        <v>91.2</v>
      </c>
      <c r="Z307" s="8">
        <v>4.9</v>
      </c>
      <c r="AA307" s="8">
        <v>1.9</v>
      </c>
      <c r="AB307" s="8">
        <v>14.4</v>
      </c>
      <c r="AC307" s="8">
        <v>268.1</v>
      </c>
      <c r="AD307" s="8">
        <v>24</v>
      </c>
      <c r="AE307" s="8">
        <v>116.4</v>
      </c>
      <c r="AF307" s="8">
        <v>11.2624</v>
      </c>
      <c r="AG307" s="8">
        <v>1.2</v>
      </c>
      <c r="AH307" s="8"/>
      <c r="AL307" s="8"/>
    </row>
    <row r="308" spans="1:38" ht="12.75">
      <c r="A308" s="22" t="s">
        <v>1675</v>
      </c>
      <c r="B308" s="22" t="s">
        <v>1547</v>
      </c>
      <c r="C308" s="22" t="s">
        <v>1437</v>
      </c>
      <c r="D308" s="22" t="s">
        <v>1674</v>
      </c>
      <c r="E308" s="6">
        <v>50.1</v>
      </c>
      <c r="F308" s="6">
        <v>15.3</v>
      </c>
      <c r="G308" s="6">
        <v>11.49</v>
      </c>
      <c r="H308" s="6">
        <v>8</v>
      </c>
      <c r="I308" s="6">
        <v>8</v>
      </c>
      <c r="J308" s="6">
        <v>3.6</v>
      </c>
      <c r="K308" s="7">
        <v>1.7</v>
      </c>
      <c r="L308" s="7">
        <v>1.9</v>
      </c>
      <c r="M308" s="7">
        <v>0.15</v>
      </c>
      <c r="N308" s="7">
        <v>0.56</v>
      </c>
      <c r="O308" s="7">
        <f t="shared" si="4"/>
        <v>100.80000000000001</v>
      </c>
      <c r="P308" s="8">
        <v>159.4</v>
      </c>
      <c r="Q308" s="8">
        <v>1208</v>
      </c>
      <c r="R308" s="8">
        <v>14.7</v>
      </c>
      <c r="S308" s="8">
        <v>29.5</v>
      </c>
      <c r="T308" s="8">
        <v>32.1</v>
      </c>
      <c r="U308" s="8">
        <v>75.5</v>
      </c>
      <c r="V308" s="8">
        <v>172.3</v>
      </c>
      <c r="W308" s="8">
        <v>105.9</v>
      </c>
      <c r="X308" s="8">
        <v>38</v>
      </c>
      <c r="Y308" s="8">
        <v>93.5</v>
      </c>
      <c r="Z308" s="8">
        <v>6</v>
      </c>
      <c r="AA308" s="8">
        <v>5.7</v>
      </c>
      <c r="AB308" s="8">
        <v>28.5</v>
      </c>
      <c r="AC308" s="8">
        <v>856.5</v>
      </c>
      <c r="AD308" s="8">
        <v>24.3</v>
      </c>
      <c r="AE308" s="8">
        <v>249.7</v>
      </c>
      <c r="AF308" s="8">
        <v>51.9454</v>
      </c>
      <c r="AG308" s="8">
        <v>2.3</v>
      </c>
      <c r="AH308" s="8"/>
      <c r="AL308" s="8"/>
    </row>
    <row r="309" spans="1:38" ht="12.75">
      <c r="A309" s="22" t="s">
        <v>1676</v>
      </c>
      <c r="B309" s="22" t="s">
        <v>1547</v>
      </c>
      <c r="C309" s="22" t="s">
        <v>1437</v>
      </c>
      <c r="D309" s="22" t="s">
        <v>1674</v>
      </c>
      <c r="E309" s="6">
        <v>43.9</v>
      </c>
      <c r="F309" s="6">
        <v>15.3</v>
      </c>
      <c r="G309" s="6">
        <v>14.78</v>
      </c>
      <c r="H309" s="6">
        <v>7.1</v>
      </c>
      <c r="I309" s="6">
        <v>9.2</v>
      </c>
      <c r="J309" s="6">
        <v>4.3</v>
      </c>
      <c r="K309" s="7">
        <v>0.94</v>
      </c>
      <c r="L309" s="7">
        <v>4.4</v>
      </c>
      <c r="M309" s="7">
        <v>0.15</v>
      </c>
      <c r="N309" s="7">
        <v>0.94</v>
      </c>
      <c r="O309" s="7">
        <f t="shared" si="4"/>
        <v>101.01</v>
      </c>
      <c r="P309" s="8">
        <v>215.9</v>
      </c>
      <c r="Q309" s="8">
        <v>867.2</v>
      </c>
      <c r="R309" s="8">
        <v>8.9</v>
      </c>
      <c r="S309" s="8">
        <v>40.1</v>
      </c>
      <c r="T309" s="8">
        <v>58.6</v>
      </c>
      <c r="U309" s="8">
        <v>118.1</v>
      </c>
      <c r="V309" s="8">
        <v>23.1</v>
      </c>
      <c r="W309" s="8">
        <v>82.7</v>
      </c>
      <c r="X309" s="8">
        <v>39.9</v>
      </c>
      <c r="Y309" s="8">
        <v>129.6</v>
      </c>
      <c r="Z309" s="8">
        <v>3.2</v>
      </c>
      <c r="AA309" s="8">
        <v>5.6</v>
      </c>
      <c r="AB309" s="8">
        <v>45.2</v>
      </c>
      <c r="AC309" s="8">
        <v>1199.9</v>
      </c>
      <c r="AD309" s="8">
        <v>25.4</v>
      </c>
      <c r="AE309" s="8">
        <v>384.4</v>
      </c>
      <c r="AF309" s="8">
        <v>77.1574</v>
      </c>
      <c r="AG309" s="8">
        <v>3.1</v>
      </c>
      <c r="AH309" s="8"/>
      <c r="AL309" s="8"/>
    </row>
    <row r="310" spans="1:38" ht="12.75">
      <c r="A310" s="22" t="s">
        <v>1677</v>
      </c>
      <c r="B310" s="22" t="s">
        <v>1547</v>
      </c>
      <c r="C310" s="22" t="s">
        <v>1437</v>
      </c>
      <c r="D310" s="22" t="s">
        <v>1674</v>
      </c>
      <c r="E310" s="6">
        <v>50.4</v>
      </c>
      <c r="F310" s="6">
        <v>15.2</v>
      </c>
      <c r="G310" s="6">
        <v>12.95</v>
      </c>
      <c r="H310" s="6">
        <v>8.9</v>
      </c>
      <c r="I310" s="6">
        <v>8.7</v>
      </c>
      <c r="J310" s="6">
        <v>2.7</v>
      </c>
      <c r="K310" s="7">
        <v>0.56</v>
      </c>
      <c r="L310" s="7">
        <v>1.3</v>
      </c>
      <c r="M310" s="7">
        <v>0.11</v>
      </c>
      <c r="N310" s="7">
        <v>0.21</v>
      </c>
      <c r="O310" s="7">
        <f t="shared" si="4"/>
        <v>101.03</v>
      </c>
      <c r="P310" s="8">
        <v>189.5</v>
      </c>
      <c r="Q310" s="8">
        <v>185.9</v>
      </c>
      <c r="R310" s="8">
        <v>23.1</v>
      </c>
      <c r="S310" s="8">
        <v>10.8</v>
      </c>
      <c r="T310" s="8">
        <v>13.5</v>
      </c>
      <c r="U310" s="8">
        <v>29.8</v>
      </c>
      <c r="V310" s="8">
        <v>234.9</v>
      </c>
      <c r="W310" s="8">
        <v>168.9</v>
      </c>
      <c r="X310" s="8">
        <v>101.8</v>
      </c>
      <c r="Y310" s="8">
        <v>95.8</v>
      </c>
      <c r="Z310" s="8">
        <v>3.7</v>
      </c>
      <c r="AA310" s="8">
        <v>2.8</v>
      </c>
      <c r="AB310" s="8">
        <v>13.8</v>
      </c>
      <c r="AC310" s="8">
        <v>236</v>
      </c>
      <c r="AD310" s="8">
        <v>23.1</v>
      </c>
      <c r="AE310" s="8">
        <v>105.2</v>
      </c>
      <c r="AF310" s="8">
        <v>11.376999999999999</v>
      </c>
      <c r="AG310" s="8">
        <v>1.4</v>
      </c>
      <c r="AH310" s="8"/>
      <c r="AL310" s="8"/>
    </row>
    <row r="311" spans="1:38" ht="12.75">
      <c r="A311" s="22" t="s">
        <v>1678</v>
      </c>
      <c r="B311" s="22" t="s">
        <v>1547</v>
      </c>
      <c r="C311" s="22" t="s">
        <v>1437</v>
      </c>
      <c r="D311" s="22" t="s">
        <v>1674</v>
      </c>
      <c r="E311" s="6">
        <v>47.21</v>
      </c>
      <c r="F311" s="6">
        <v>14.83</v>
      </c>
      <c r="G311" s="6">
        <v>12</v>
      </c>
      <c r="H311" s="6">
        <v>8.48</v>
      </c>
      <c r="I311" s="6">
        <v>9.16</v>
      </c>
      <c r="J311" s="6">
        <v>3.2</v>
      </c>
      <c r="K311" s="7">
        <v>1.3</v>
      </c>
      <c r="L311" s="7">
        <v>2.32</v>
      </c>
      <c r="M311" s="7">
        <v>0.16</v>
      </c>
      <c r="N311" s="7">
        <v>0.52</v>
      </c>
      <c r="O311" s="7">
        <f t="shared" si="4"/>
        <v>99.17999999999998</v>
      </c>
      <c r="P311" s="8">
        <v>203.4</v>
      </c>
      <c r="Q311" s="8">
        <v>753.3</v>
      </c>
      <c r="R311" s="8">
        <v>18.3</v>
      </c>
      <c r="S311" s="8">
        <v>31.1</v>
      </c>
      <c r="T311" s="8">
        <v>31.7</v>
      </c>
      <c r="U311" s="8">
        <v>72.6</v>
      </c>
      <c r="V311" s="8">
        <v>241.9</v>
      </c>
      <c r="W311" s="8">
        <v>156.1</v>
      </c>
      <c r="X311" s="8">
        <v>46.3</v>
      </c>
      <c r="Y311" s="8">
        <v>88.5</v>
      </c>
      <c r="Z311" s="8">
        <v>5.1</v>
      </c>
      <c r="AA311" s="8">
        <v>5</v>
      </c>
      <c r="AB311" s="8">
        <v>31.1</v>
      </c>
      <c r="AC311" s="8">
        <v>821.9</v>
      </c>
      <c r="AD311" s="8">
        <v>25</v>
      </c>
      <c r="AE311" s="8">
        <v>220.8</v>
      </c>
      <c r="AF311" s="8">
        <v>44.496399999999994</v>
      </c>
      <c r="AG311" s="8">
        <v>1.7</v>
      </c>
      <c r="AH311" s="8"/>
      <c r="AL311" s="8"/>
    </row>
    <row r="312" spans="1:38" ht="12.75">
      <c r="A312" s="22" t="s">
        <v>1679</v>
      </c>
      <c r="B312" s="22" t="s">
        <v>1547</v>
      </c>
      <c r="C312" s="22" t="s">
        <v>1437</v>
      </c>
      <c r="D312" s="22" t="s">
        <v>1674</v>
      </c>
      <c r="E312" s="6">
        <v>47.87</v>
      </c>
      <c r="F312" s="6">
        <v>16.09</v>
      </c>
      <c r="G312" s="6">
        <v>12.74</v>
      </c>
      <c r="H312" s="6">
        <v>6.46</v>
      </c>
      <c r="I312" s="6">
        <v>8.74</v>
      </c>
      <c r="J312" s="6">
        <v>3.72</v>
      </c>
      <c r="K312" s="7">
        <v>1.41</v>
      </c>
      <c r="L312" s="7">
        <v>2.87</v>
      </c>
      <c r="M312" s="7">
        <v>0.17</v>
      </c>
      <c r="N312" s="7">
        <v>0.66</v>
      </c>
      <c r="O312" s="7">
        <f t="shared" si="4"/>
        <v>100.72999999999998</v>
      </c>
      <c r="P312" s="8">
        <v>196.6</v>
      </c>
      <c r="Q312" s="8">
        <v>537.1</v>
      </c>
      <c r="R312" s="8">
        <v>17.5</v>
      </c>
      <c r="S312" s="8">
        <v>32.8</v>
      </c>
      <c r="T312" s="8">
        <v>39.4</v>
      </c>
      <c r="U312" s="8">
        <v>81.1</v>
      </c>
      <c r="V312" s="8">
        <v>124.1</v>
      </c>
      <c r="W312" s="8">
        <v>79.3</v>
      </c>
      <c r="X312" s="8">
        <v>48.2</v>
      </c>
      <c r="Y312" s="8">
        <v>97.9</v>
      </c>
      <c r="Z312" s="8">
        <v>4.4</v>
      </c>
      <c r="AA312" s="8">
        <v>4.4</v>
      </c>
      <c r="AB312" s="8">
        <v>24.9</v>
      </c>
      <c r="AC312" s="8">
        <v>743.8</v>
      </c>
      <c r="AD312" s="8">
        <v>27.5</v>
      </c>
      <c r="AE312" s="8">
        <v>242.6</v>
      </c>
      <c r="AF312" s="8">
        <v>45.069399999999995</v>
      </c>
      <c r="AG312" s="8">
        <v>2.1</v>
      </c>
      <c r="AH312" s="8"/>
      <c r="AL312" s="8"/>
    </row>
    <row r="313" spans="1:38" ht="12.75">
      <c r="A313" s="22" t="s">
        <v>1680</v>
      </c>
      <c r="B313" s="22" t="s">
        <v>1547</v>
      </c>
      <c r="C313" s="22" t="s">
        <v>1437</v>
      </c>
      <c r="D313" s="22" t="s">
        <v>1674</v>
      </c>
      <c r="E313" s="6">
        <v>50.54</v>
      </c>
      <c r="F313" s="6">
        <v>17.26</v>
      </c>
      <c r="G313" s="6">
        <v>11</v>
      </c>
      <c r="H313" s="6">
        <v>4.91</v>
      </c>
      <c r="I313" s="6">
        <v>8.02</v>
      </c>
      <c r="J313" s="6">
        <v>4.07</v>
      </c>
      <c r="K313" s="7">
        <v>1.63</v>
      </c>
      <c r="L313" s="7">
        <v>2.35</v>
      </c>
      <c r="M313" s="7">
        <v>0.16</v>
      </c>
      <c r="N313" s="7">
        <v>0.66</v>
      </c>
      <c r="O313" s="7">
        <f t="shared" si="4"/>
        <v>100.59999999999997</v>
      </c>
      <c r="P313" s="8">
        <v>152.5</v>
      </c>
      <c r="Q313" s="8">
        <v>601.4</v>
      </c>
      <c r="R313" s="8">
        <v>10.8</v>
      </c>
      <c r="S313" s="8">
        <v>34.7</v>
      </c>
      <c r="T313" s="8">
        <v>38.3</v>
      </c>
      <c r="U313" s="8">
        <v>80.4</v>
      </c>
      <c r="V313" s="8">
        <v>77.5</v>
      </c>
      <c r="W313" s="8">
        <v>54.8</v>
      </c>
      <c r="X313" s="8">
        <v>35.7</v>
      </c>
      <c r="Y313" s="8">
        <v>95.2</v>
      </c>
      <c r="Z313" s="8">
        <v>3.9</v>
      </c>
      <c r="AA313" s="8">
        <v>4.4</v>
      </c>
      <c r="AB313" s="8">
        <v>26.3</v>
      </c>
      <c r="AC313" s="8">
        <v>715.5</v>
      </c>
      <c r="AD313" s="8">
        <v>29.7</v>
      </c>
      <c r="AE313" s="8">
        <v>262.1</v>
      </c>
      <c r="AF313" s="8">
        <v>44.038</v>
      </c>
      <c r="AG313" s="8">
        <v>2.5</v>
      </c>
      <c r="AH313" s="8"/>
      <c r="AL313" s="8"/>
    </row>
    <row r="314" spans="1:38" ht="12.75">
      <c r="A314" s="22" t="s">
        <v>1681</v>
      </c>
      <c r="B314" s="22" t="s">
        <v>1547</v>
      </c>
      <c r="C314" s="22" t="s">
        <v>1437</v>
      </c>
      <c r="D314" s="22" t="s">
        <v>1674</v>
      </c>
      <c r="E314" s="6">
        <v>48.49</v>
      </c>
      <c r="F314" s="6">
        <v>15.78</v>
      </c>
      <c r="G314" s="6">
        <v>11.91</v>
      </c>
      <c r="H314" s="6">
        <v>7.65</v>
      </c>
      <c r="I314" s="6">
        <v>8.08</v>
      </c>
      <c r="J314" s="6">
        <v>3.98</v>
      </c>
      <c r="K314" s="7">
        <v>1.69</v>
      </c>
      <c r="L314" s="7">
        <v>1.97</v>
      </c>
      <c r="M314" s="7">
        <v>0.16</v>
      </c>
      <c r="N314" s="7">
        <v>0.66</v>
      </c>
      <c r="O314" s="7">
        <f t="shared" si="4"/>
        <v>100.36999999999999</v>
      </c>
      <c r="P314" s="8">
        <v>165.3</v>
      </c>
      <c r="Q314" s="8">
        <v>997.3</v>
      </c>
      <c r="R314" s="8">
        <v>17.9</v>
      </c>
      <c r="S314" s="8">
        <v>37.6</v>
      </c>
      <c r="T314" s="8">
        <v>36.6</v>
      </c>
      <c r="U314" s="8">
        <v>70.8</v>
      </c>
      <c r="V314" s="8">
        <v>199.1</v>
      </c>
      <c r="W314" s="8">
        <v>131.6</v>
      </c>
      <c r="X314" s="8">
        <v>38.4</v>
      </c>
      <c r="Y314" s="8">
        <v>111.9</v>
      </c>
      <c r="Z314" s="8">
        <v>4</v>
      </c>
      <c r="AA314" s="8">
        <v>4.5</v>
      </c>
      <c r="AB314" s="8">
        <v>27</v>
      </c>
      <c r="AC314" s="8">
        <v>840.9</v>
      </c>
      <c r="AD314" s="8">
        <v>22.5</v>
      </c>
      <c r="AE314" s="8">
        <v>237.6</v>
      </c>
      <c r="AF314" s="8">
        <v>47.0176</v>
      </c>
      <c r="AG314" s="8">
        <v>1.8</v>
      </c>
      <c r="AH314" s="8"/>
      <c r="AL314" s="8"/>
    </row>
    <row r="315" spans="1:38" ht="12.75">
      <c r="A315" s="22" t="s">
        <v>1682</v>
      </c>
      <c r="B315" s="22" t="s">
        <v>1547</v>
      </c>
      <c r="C315" s="22" t="s">
        <v>1437</v>
      </c>
      <c r="D315" s="22" t="s">
        <v>1683</v>
      </c>
      <c r="E315" s="6">
        <v>45.79</v>
      </c>
      <c r="F315" s="6">
        <v>15.92</v>
      </c>
      <c r="G315" s="6">
        <v>11.83</v>
      </c>
      <c r="H315" s="6">
        <v>7.01</v>
      </c>
      <c r="I315" s="6">
        <v>10.01</v>
      </c>
      <c r="J315" s="6">
        <v>2.95</v>
      </c>
      <c r="K315" s="7">
        <v>1.666</v>
      </c>
      <c r="L315" s="7">
        <v>2.375</v>
      </c>
      <c r="M315" s="7">
        <v>0.181</v>
      </c>
      <c r="N315" s="7">
        <v>0.575</v>
      </c>
      <c r="O315" s="7">
        <f t="shared" si="4"/>
        <v>98.30700000000002</v>
      </c>
      <c r="P315" s="8">
        <v>237</v>
      </c>
      <c r="Q315" s="8">
        <v>330.3</v>
      </c>
      <c r="R315" s="8">
        <v>23.4</v>
      </c>
      <c r="S315" s="8">
        <v>29</v>
      </c>
      <c r="T315" s="8">
        <v>26.7</v>
      </c>
      <c r="U315" s="8">
        <v>60.4</v>
      </c>
      <c r="V315" s="8">
        <v>149.5</v>
      </c>
      <c r="W315" s="8">
        <v>87</v>
      </c>
      <c r="X315" s="8">
        <v>66.8</v>
      </c>
      <c r="Y315" s="8">
        <v>81.1</v>
      </c>
      <c r="Z315" s="8">
        <v>2.5</v>
      </c>
      <c r="AA315" s="8">
        <v>3.2</v>
      </c>
      <c r="AB315" s="8">
        <v>21.2</v>
      </c>
      <c r="AC315" s="8">
        <v>771.6</v>
      </c>
      <c r="AD315" s="8">
        <v>27.1</v>
      </c>
      <c r="AE315" s="8">
        <v>216.6</v>
      </c>
      <c r="AF315" s="8">
        <v>48.622</v>
      </c>
      <c r="AG315" s="8">
        <v>3.4</v>
      </c>
      <c r="AH315" s="8"/>
      <c r="AL315" s="8"/>
    </row>
    <row r="316" spans="1:38" ht="12.75">
      <c r="A316" s="22" t="s">
        <v>1684</v>
      </c>
      <c r="B316" s="22" t="s">
        <v>1547</v>
      </c>
      <c r="C316" s="22" t="s">
        <v>1437</v>
      </c>
      <c r="D316" s="22" t="s">
        <v>1683</v>
      </c>
      <c r="E316" s="6">
        <v>44.97</v>
      </c>
      <c r="F316" s="6">
        <v>15.14</v>
      </c>
      <c r="G316" s="6">
        <v>12.92</v>
      </c>
      <c r="H316" s="6">
        <v>7.97</v>
      </c>
      <c r="I316" s="6">
        <v>7.59</v>
      </c>
      <c r="J316" s="6">
        <v>4.53</v>
      </c>
      <c r="K316" s="7">
        <v>2.647</v>
      </c>
      <c r="L316" s="7">
        <v>2.706</v>
      </c>
      <c r="M316" s="7">
        <v>0.2</v>
      </c>
      <c r="N316" s="7">
        <v>0.819</v>
      </c>
      <c r="O316" s="7">
        <f t="shared" si="4"/>
        <v>99.49200000000002</v>
      </c>
      <c r="P316" s="8">
        <v>182.3</v>
      </c>
      <c r="Q316" s="8">
        <v>444.5</v>
      </c>
      <c r="R316" s="8">
        <v>19.9</v>
      </c>
      <c r="S316" s="8">
        <v>45.5</v>
      </c>
      <c r="T316" s="8">
        <v>39.3</v>
      </c>
      <c r="U316" s="8">
        <v>89.3</v>
      </c>
      <c r="V316" s="8">
        <v>174.4</v>
      </c>
      <c r="W316" s="8">
        <v>163.2</v>
      </c>
      <c r="X316" s="8">
        <v>37.3</v>
      </c>
      <c r="Y316" s="8">
        <v>80.2</v>
      </c>
      <c r="Z316" s="8">
        <v>4.5</v>
      </c>
      <c r="AA316" s="8">
        <v>5.4</v>
      </c>
      <c r="AB316" s="8">
        <v>25.5</v>
      </c>
      <c r="AC316" s="8">
        <v>893</v>
      </c>
      <c r="AD316" s="8">
        <v>30</v>
      </c>
      <c r="AE316" s="8">
        <v>295.6</v>
      </c>
      <c r="AF316" s="8">
        <v>86.44</v>
      </c>
      <c r="AG316" s="8">
        <v>8.3</v>
      </c>
      <c r="AH316" s="8"/>
      <c r="AL316" s="8"/>
    </row>
    <row r="317" spans="1:38" ht="12.75">
      <c r="A317" s="22" t="s">
        <v>1685</v>
      </c>
      <c r="B317" s="22" t="s">
        <v>1547</v>
      </c>
      <c r="C317" s="22" t="s">
        <v>1437</v>
      </c>
      <c r="D317" s="22" t="s">
        <v>1683</v>
      </c>
      <c r="E317" s="6">
        <v>49.74</v>
      </c>
      <c r="F317" s="6">
        <v>16.48</v>
      </c>
      <c r="G317" s="6">
        <v>11.26</v>
      </c>
      <c r="H317" s="6">
        <v>7.14</v>
      </c>
      <c r="I317" s="6">
        <v>9.31</v>
      </c>
      <c r="J317" s="6">
        <v>3.21</v>
      </c>
      <c r="K317" s="7">
        <v>0.832</v>
      </c>
      <c r="L317" s="7">
        <v>1.578</v>
      </c>
      <c r="M317" s="7">
        <v>0.156</v>
      </c>
      <c r="N317" s="7">
        <v>0.316</v>
      </c>
      <c r="O317" s="7">
        <f t="shared" si="4"/>
        <v>100.022</v>
      </c>
      <c r="P317" s="8">
        <v>192.9</v>
      </c>
      <c r="Q317" s="8">
        <v>229.6</v>
      </c>
      <c r="R317" s="8">
        <v>24</v>
      </c>
      <c r="S317" s="8">
        <v>15</v>
      </c>
      <c r="T317" s="8">
        <v>19.6</v>
      </c>
      <c r="U317" s="8">
        <v>37.1</v>
      </c>
      <c r="V317" s="8">
        <v>235.3</v>
      </c>
      <c r="W317" s="8">
        <v>141</v>
      </c>
      <c r="X317" s="8">
        <v>67.2</v>
      </c>
      <c r="Y317" s="8">
        <v>86.3</v>
      </c>
      <c r="Z317" s="8">
        <v>1.4</v>
      </c>
      <c r="AA317" s="8">
        <v>1.1</v>
      </c>
      <c r="AB317" s="8">
        <v>8.2</v>
      </c>
      <c r="AC317" s="8">
        <v>416</v>
      </c>
      <c r="AD317" s="8">
        <v>21</v>
      </c>
      <c r="AE317" s="8">
        <v>123.2</v>
      </c>
      <c r="AF317" s="8">
        <v>21.232599999999998</v>
      </c>
      <c r="AG317" s="8">
        <v>0.9</v>
      </c>
      <c r="AH317" s="8"/>
      <c r="AL317" s="8"/>
    </row>
    <row r="318" spans="1:38" ht="12.75">
      <c r="A318" s="22" t="s">
        <v>1686</v>
      </c>
      <c r="B318" s="22" t="s">
        <v>1547</v>
      </c>
      <c r="C318" s="22" t="s">
        <v>1437</v>
      </c>
      <c r="D318" s="22" t="s">
        <v>1683</v>
      </c>
      <c r="E318" s="6">
        <v>45.02</v>
      </c>
      <c r="F318" s="6">
        <v>14</v>
      </c>
      <c r="G318" s="6">
        <v>13.24</v>
      </c>
      <c r="H318" s="6">
        <v>10.72</v>
      </c>
      <c r="I318" s="6">
        <v>8.71</v>
      </c>
      <c r="J318" s="6">
        <v>2.34</v>
      </c>
      <c r="K318" s="7">
        <v>1.126</v>
      </c>
      <c r="L318" s="7">
        <v>2.41</v>
      </c>
      <c r="M318" s="7">
        <v>0.177</v>
      </c>
      <c r="N318" s="7">
        <v>0.455</v>
      </c>
      <c r="O318" s="7">
        <f t="shared" si="4"/>
        <v>98.19800000000001</v>
      </c>
      <c r="P318" s="8">
        <v>221.6</v>
      </c>
      <c r="Q318" s="8">
        <v>217</v>
      </c>
      <c r="R318" s="8">
        <v>24.6</v>
      </c>
      <c r="S318" s="8">
        <v>22.1</v>
      </c>
      <c r="T318" s="8">
        <v>20</v>
      </c>
      <c r="U318" s="8">
        <v>45.2</v>
      </c>
      <c r="V318" s="8">
        <v>314.3</v>
      </c>
      <c r="W318" s="8">
        <v>263</v>
      </c>
      <c r="X318" s="8">
        <v>75.6</v>
      </c>
      <c r="Y318" s="8">
        <v>91.1</v>
      </c>
      <c r="Z318" s="8">
        <v>1.3</v>
      </c>
      <c r="AA318" s="8">
        <v>1.4</v>
      </c>
      <c r="AB318" s="8">
        <v>11</v>
      </c>
      <c r="AC318" s="8">
        <v>950.9</v>
      </c>
      <c r="AD318" s="8">
        <v>22.7</v>
      </c>
      <c r="AE318" s="8">
        <v>167.2</v>
      </c>
      <c r="AF318" s="8">
        <v>35.5576</v>
      </c>
      <c r="AG318" s="8">
        <v>1.7</v>
      </c>
      <c r="AH318" s="8"/>
      <c r="AL318" s="8"/>
    </row>
    <row r="319" spans="1:38" ht="12.75">
      <c r="A319" s="22" t="s">
        <v>1687</v>
      </c>
      <c r="B319" s="22" t="s">
        <v>1547</v>
      </c>
      <c r="C319" s="22" t="s">
        <v>1437</v>
      </c>
      <c r="D319" s="22" t="s">
        <v>1688</v>
      </c>
      <c r="E319" s="6">
        <v>48.78</v>
      </c>
      <c r="F319" s="6">
        <v>16.1</v>
      </c>
      <c r="G319" s="6">
        <v>10.7</v>
      </c>
      <c r="H319" s="6">
        <v>7.3</v>
      </c>
      <c r="I319" s="6">
        <v>10.78</v>
      </c>
      <c r="J319" s="6">
        <v>3.28</v>
      </c>
      <c r="K319" s="7">
        <v>0.923</v>
      </c>
      <c r="L319" s="7">
        <v>1.449</v>
      </c>
      <c r="M319" s="7">
        <v>0.174</v>
      </c>
      <c r="N319" s="7">
        <v>0.722</v>
      </c>
      <c r="O319" s="7">
        <f t="shared" si="4"/>
        <v>100.208</v>
      </c>
      <c r="P319" s="8">
        <v>252.9</v>
      </c>
      <c r="Q319" s="8">
        <v>1119.3</v>
      </c>
      <c r="R319" s="8">
        <v>29.5</v>
      </c>
      <c r="S319" s="8">
        <v>80.2</v>
      </c>
      <c r="T319" s="8">
        <v>60.1</v>
      </c>
      <c r="U319" s="8">
        <v>152.3</v>
      </c>
      <c r="V319" s="8">
        <v>99.8</v>
      </c>
      <c r="W319" s="8">
        <v>70.7</v>
      </c>
      <c r="X319" s="8">
        <v>77.4</v>
      </c>
      <c r="Y319" s="8">
        <v>87.9</v>
      </c>
      <c r="Z319" s="8">
        <v>6.5</v>
      </c>
      <c r="AA319" s="8">
        <v>10.6</v>
      </c>
      <c r="AB319" s="8">
        <v>9.1</v>
      </c>
      <c r="AC319" s="8">
        <v>892.8</v>
      </c>
      <c r="AD319" s="8">
        <v>23.5</v>
      </c>
      <c r="AE319" s="8">
        <v>164.7</v>
      </c>
      <c r="AF319" s="8">
        <v>54.0082</v>
      </c>
      <c r="AG319" s="8">
        <v>1.7</v>
      </c>
      <c r="AH319" s="8"/>
      <c r="AL319" s="8"/>
    </row>
    <row r="320" spans="1:38" ht="12.75">
      <c r="A320" s="22" t="s">
        <v>1689</v>
      </c>
      <c r="B320" s="22" t="s">
        <v>1547</v>
      </c>
      <c r="C320" s="22" t="s">
        <v>1437</v>
      </c>
      <c r="D320" s="22" t="s">
        <v>1688</v>
      </c>
      <c r="E320" s="6">
        <v>47.76</v>
      </c>
      <c r="F320" s="6">
        <v>16.35</v>
      </c>
      <c r="G320" s="6">
        <v>12.15</v>
      </c>
      <c r="H320" s="6">
        <v>7.71</v>
      </c>
      <c r="I320" s="6">
        <v>9.42</v>
      </c>
      <c r="J320" s="6">
        <v>3.4</v>
      </c>
      <c r="K320" s="7">
        <v>1.023</v>
      </c>
      <c r="L320" s="7">
        <v>1.989</v>
      </c>
      <c r="M320" s="7">
        <v>0.172</v>
      </c>
      <c r="N320" s="7">
        <v>0.388</v>
      </c>
      <c r="O320" s="7">
        <f t="shared" si="4"/>
        <v>100.36200000000001</v>
      </c>
      <c r="P320" s="8">
        <v>212.9</v>
      </c>
      <c r="Q320" s="8">
        <v>411.7</v>
      </c>
      <c r="R320" s="8">
        <v>26.6</v>
      </c>
      <c r="S320" s="8">
        <v>19.4</v>
      </c>
      <c r="T320" s="8">
        <v>28.3</v>
      </c>
      <c r="U320" s="8">
        <v>48.4</v>
      </c>
      <c r="V320" s="8">
        <v>170.1</v>
      </c>
      <c r="W320" s="8">
        <v>110.4</v>
      </c>
      <c r="X320" s="8">
        <v>56.7</v>
      </c>
      <c r="Y320" s="8">
        <v>89.2</v>
      </c>
      <c r="Z320" s="8">
        <v>3.5</v>
      </c>
      <c r="AA320" s="8">
        <v>3.2</v>
      </c>
      <c r="AB320" s="8">
        <v>12.6</v>
      </c>
      <c r="AC320" s="8">
        <v>612.4</v>
      </c>
      <c r="AD320" s="8">
        <v>25.1</v>
      </c>
      <c r="AE320" s="8">
        <v>182.6</v>
      </c>
      <c r="AF320" s="8">
        <v>33.380199999999995</v>
      </c>
      <c r="AG320" s="8">
        <v>2.4</v>
      </c>
      <c r="AH320" s="8"/>
      <c r="AL320" s="8"/>
    </row>
    <row r="321" spans="1:38" ht="12.75">
      <c r="A321" s="22" t="s">
        <v>1690</v>
      </c>
      <c r="B321" s="22" t="s">
        <v>1547</v>
      </c>
      <c r="C321" s="22" t="s">
        <v>1437</v>
      </c>
      <c r="D321" s="22" t="s">
        <v>1688</v>
      </c>
      <c r="E321" s="6">
        <v>48.49</v>
      </c>
      <c r="F321" s="6">
        <v>16.01</v>
      </c>
      <c r="G321" s="6">
        <v>11.57</v>
      </c>
      <c r="H321" s="6">
        <v>8.5</v>
      </c>
      <c r="I321" s="6">
        <v>9.84</v>
      </c>
      <c r="J321" s="6">
        <v>3.13</v>
      </c>
      <c r="K321" s="7">
        <v>0.726</v>
      </c>
      <c r="L321" s="7">
        <v>1.376</v>
      </c>
      <c r="M321" s="7">
        <v>0.172</v>
      </c>
      <c r="N321" s="7">
        <v>0.507</v>
      </c>
      <c r="O321" s="7">
        <f t="shared" si="4"/>
        <v>100.321</v>
      </c>
      <c r="P321" s="8">
        <v>227.6</v>
      </c>
      <c r="Q321" s="8">
        <v>741.7</v>
      </c>
      <c r="R321" s="8">
        <v>29.3</v>
      </c>
      <c r="S321" s="8">
        <v>42.9</v>
      </c>
      <c r="T321" s="8">
        <v>33.7</v>
      </c>
      <c r="U321" s="8">
        <v>87.2</v>
      </c>
      <c r="V321" s="8">
        <v>231</v>
      </c>
      <c r="W321" s="8">
        <v>130.9</v>
      </c>
      <c r="X321" s="8">
        <v>63.3</v>
      </c>
      <c r="Y321" s="8">
        <v>97.9</v>
      </c>
      <c r="Z321" s="8">
        <v>6.8</v>
      </c>
      <c r="AA321" s="8">
        <v>6</v>
      </c>
      <c r="AB321" s="8">
        <v>4.4</v>
      </c>
      <c r="AC321" s="8">
        <v>822.5</v>
      </c>
      <c r="AD321" s="8">
        <v>23.6</v>
      </c>
      <c r="AE321" s="8">
        <v>139.6</v>
      </c>
      <c r="AF321" s="8">
        <v>35.7868</v>
      </c>
      <c r="AG321" s="8">
        <v>0.7</v>
      </c>
      <c r="AH321" s="8"/>
      <c r="AL321" s="8"/>
    </row>
    <row r="322" spans="1:38" ht="12.75">
      <c r="A322" s="22" t="s">
        <v>1691</v>
      </c>
      <c r="B322" s="22" t="s">
        <v>1547</v>
      </c>
      <c r="C322" s="22" t="s">
        <v>1437</v>
      </c>
      <c r="D322" s="22" t="s">
        <v>1688</v>
      </c>
      <c r="E322" s="6">
        <v>47.54</v>
      </c>
      <c r="F322" s="6">
        <v>16.28</v>
      </c>
      <c r="G322" s="6">
        <v>11.78</v>
      </c>
      <c r="H322" s="6">
        <v>7.93</v>
      </c>
      <c r="I322" s="6">
        <v>9.84</v>
      </c>
      <c r="J322" s="6">
        <v>3.15</v>
      </c>
      <c r="K322" s="7">
        <v>0.819</v>
      </c>
      <c r="L322" s="7">
        <v>1.774</v>
      </c>
      <c r="M322" s="7">
        <v>0.173</v>
      </c>
      <c r="N322" s="7">
        <v>0.449</v>
      </c>
      <c r="O322" s="7">
        <f t="shared" si="4"/>
        <v>99.73500000000001</v>
      </c>
      <c r="P322" s="8">
        <v>235.3</v>
      </c>
      <c r="Q322" s="8">
        <v>569.3</v>
      </c>
      <c r="R322" s="8">
        <v>25.1</v>
      </c>
      <c r="S322" s="8">
        <v>26</v>
      </c>
      <c r="T322" s="8">
        <v>30.1</v>
      </c>
      <c r="U322" s="8">
        <v>56.7</v>
      </c>
      <c r="V322" s="8">
        <v>217.1</v>
      </c>
      <c r="W322" s="8">
        <v>109.8</v>
      </c>
      <c r="X322" s="8">
        <v>62.3</v>
      </c>
      <c r="Y322" s="8">
        <v>90.7</v>
      </c>
      <c r="Z322" s="8">
        <v>3.6</v>
      </c>
      <c r="AA322" s="8">
        <v>3.5</v>
      </c>
      <c r="AB322" s="8">
        <v>8.2</v>
      </c>
      <c r="AC322" s="8">
        <v>814.5</v>
      </c>
      <c r="AD322" s="8">
        <v>21.6</v>
      </c>
      <c r="AE322" s="8">
        <v>143.6</v>
      </c>
      <c r="AF322" s="8">
        <v>31.431999999999995</v>
      </c>
      <c r="AG322" s="8">
        <v>1.4</v>
      </c>
      <c r="AH322" s="8"/>
      <c r="AL322" s="8"/>
    </row>
    <row r="323" spans="1:38" ht="12.75">
      <c r="A323" s="22" t="s">
        <v>1692</v>
      </c>
      <c r="B323" s="22" t="s">
        <v>1547</v>
      </c>
      <c r="C323" s="22" t="s">
        <v>1437</v>
      </c>
      <c r="D323" s="22" t="s">
        <v>1688</v>
      </c>
      <c r="E323" s="6">
        <v>46.93</v>
      </c>
      <c r="F323" s="6">
        <v>15.87</v>
      </c>
      <c r="G323" s="6">
        <v>11.75</v>
      </c>
      <c r="H323" s="6">
        <v>7.42</v>
      </c>
      <c r="I323" s="6">
        <v>10.3</v>
      </c>
      <c r="J323" s="6">
        <v>3.28</v>
      </c>
      <c r="K323" s="7">
        <v>1.103</v>
      </c>
      <c r="L323" s="7">
        <v>2.241</v>
      </c>
      <c r="M323" s="7">
        <v>0.172</v>
      </c>
      <c r="N323" s="7">
        <v>0.53</v>
      </c>
      <c r="O323" s="7">
        <f t="shared" si="4"/>
        <v>99.59599999999999</v>
      </c>
      <c r="P323" s="8">
        <v>272.6</v>
      </c>
      <c r="Q323" s="8">
        <v>604.5</v>
      </c>
      <c r="R323" s="8">
        <v>27.7</v>
      </c>
      <c r="S323" s="8">
        <v>36.5</v>
      </c>
      <c r="T323" s="8">
        <v>32.6</v>
      </c>
      <c r="U323" s="8">
        <v>82.1</v>
      </c>
      <c r="V323" s="8">
        <v>217.5</v>
      </c>
      <c r="W323" s="8">
        <v>91.2</v>
      </c>
      <c r="X323" s="8">
        <v>66.7</v>
      </c>
      <c r="Y323" s="8">
        <v>92.4</v>
      </c>
      <c r="Z323" s="8">
        <v>11.5</v>
      </c>
      <c r="AA323" s="8">
        <v>4.4</v>
      </c>
      <c r="AB323" s="8">
        <v>11.6</v>
      </c>
      <c r="AC323" s="8">
        <v>692.8</v>
      </c>
      <c r="AD323" s="8">
        <v>23.6</v>
      </c>
      <c r="AE323" s="8">
        <v>184.7</v>
      </c>
      <c r="AF323" s="8">
        <v>42.891999999999996</v>
      </c>
      <c r="AG323" s="8">
        <v>2.1</v>
      </c>
      <c r="AH323" s="8"/>
      <c r="AL323" s="8"/>
    </row>
    <row r="324" spans="1:38" ht="12.75">
      <c r="A324" s="22" t="s">
        <v>1693</v>
      </c>
      <c r="B324" s="22" t="s">
        <v>1547</v>
      </c>
      <c r="C324" s="22" t="s">
        <v>1437</v>
      </c>
      <c r="D324" s="22" t="s">
        <v>1688</v>
      </c>
      <c r="E324" s="6">
        <v>47.29</v>
      </c>
      <c r="F324" s="6">
        <v>16.77</v>
      </c>
      <c r="G324" s="6">
        <v>14.61</v>
      </c>
      <c r="H324" s="6">
        <v>4.75</v>
      </c>
      <c r="I324" s="6">
        <v>6.9</v>
      </c>
      <c r="J324" s="6">
        <v>4.44</v>
      </c>
      <c r="K324" s="7">
        <v>1.308</v>
      </c>
      <c r="L324" s="7">
        <v>3.007</v>
      </c>
      <c r="M324" s="7">
        <v>0.197</v>
      </c>
      <c r="N324" s="7">
        <v>0.552</v>
      </c>
      <c r="O324" s="7">
        <f t="shared" si="4"/>
        <v>99.82400000000003</v>
      </c>
      <c r="P324" s="8">
        <v>162.7</v>
      </c>
      <c r="Q324" s="8">
        <v>426.9</v>
      </c>
      <c r="R324" s="8">
        <v>16.3</v>
      </c>
      <c r="S324" s="8">
        <v>28.8</v>
      </c>
      <c r="T324" s="8">
        <v>34.2</v>
      </c>
      <c r="U324" s="8">
        <v>65</v>
      </c>
      <c r="V324" s="8">
        <v>7.7</v>
      </c>
      <c r="W324" s="8">
        <v>22.5</v>
      </c>
      <c r="X324" s="8">
        <v>52.8</v>
      </c>
      <c r="Y324" s="8">
        <v>94.8</v>
      </c>
      <c r="Z324" s="8">
        <v>3</v>
      </c>
      <c r="AA324" s="8">
        <v>2.5</v>
      </c>
      <c r="AB324" s="8">
        <v>11.5</v>
      </c>
      <c r="AC324" s="8">
        <v>810.9</v>
      </c>
      <c r="AD324" s="8">
        <v>30.4</v>
      </c>
      <c r="AE324" s="8">
        <v>228.6</v>
      </c>
      <c r="AF324" s="8">
        <v>33.380199999999995</v>
      </c>
      <c r="AG324" s="8">
        <v>2</v>
      </c>
      <c r="AH324" s="8"/>
      <c r="AL324" s="8"/>
    </row>
    <row r="325" spans="1:38" ht="12.75">
      <c r="A325" s="22" t="s">
        <v>1694</v>
      </c>
      <c r="B325" s="22" t="s">
        <v>1547</v>
      </c>
      <c r="C325" s="22" t="s">
        <v>1437</v>
      </c>
      <c r="D325" s="22" t="s">
        <v>1688</v>
      </c>
      <c r="E325" s="6">
        <v>53.79</v>
      </c>
      <c r="F325" s="6">
        <v>15.18</v>
      </c>
      <c r="G325" s="6">
        <v>8.24</v>
      </c>
      <c r="H325" s="6">
        <v>7.1</v>
      </c>
      <c r="I325" s="6">
        <v>8.28</v>
      </c>
      <c r="J325" s="6">
        <v>3.6</v>
      </c>
      <c r="K325" s="7">
        <v>1.713</v>
      </c>
      <c r="L325" s="7">
        <v>1.332</v>
      </c>
      <c r="M325" s="7">
        <v>0.133</v>
      </c>
      <c r="N325" s="7">
        <v>0.377</v>
      </c>
      <c r="O325" s="7">
        <f t="shared" si="4"/>
        <v>99.74499999999996</v>
      </c>
      <c r="P325" s="8">
        <v>180.3</v>
      </c>
      <c r="Q325" s="8">
        <v>901.1</v>
      </c>
      <c r="R325" s="8">
        <v>21.8</v>
      </c>
      <c r="S325" s="8">
        <v>24.5</v>
      </c>
      <c r="T325" s="8">
        <v>24.5</v>
      </c>
      <c r="U325" s="8">
        <v>59.9</v>
      </c>
      <c r="V325" s="8">
        <v>355.6</v>
      </c>
      <c r="W325" s="8">
        <v>102</v>
      </c>
      <c r="X325" s="8">
        <v>41.6</v>
      </c>
      <c r="Y325" s="8">
        <v>66.3</v>
      </c>
      <c r="Z325" s="8">
        <v>9.7</v>
      </c>
      <c r="AA325" s="8">
        <v>4.2</v>
      </c>
      <c r="AB325" s="8">
        <v>16.2</v>
      </c>
      <c r="AC325" s="8">
        <v>692</v>
      </c>
      <c r="AD325" s="8">
        <v>19.1</v>
      </c>
      <c r="AE325" s="8">
        <v>172.2</v>
      </c>
      <c r="AF325" s="8">
        <v>33.724</v>
      </c>
      <c r="AG325" s="8">
        <v>2.7</v>
      </c>
      <c r="AH325" s="8"/>
      <c r="AL325" s="8"/>
    </row>
    <row r="326" spans="1:38" ht="12.75">
      <c r="A326" s="22" t="s">
        <v>1695</v>
      </c>
      <c r="B326" s="22" t="s">
        <v>1547</v>
      </c>
      <c r="C326" s="22" t="s">
        <v>1437</v>
      </c>
      <c r="D326" s="22" t="s">
        <v>1688</v>
      </c>
      <c r="E326" s="6">
        <v>48.76</v>
      </c>
      <c r="F326" s="6">
        <v>16.38</v>
      </c>
      <c r="G326" s="6">
        <v>11.58</v>
      </c>
      <c r="H326" s="6">
        <v>5.98</v>
      </c>
      <c r="I326" s="6">
        <v>6.52</v>
      </c>
      <c r="J326" s="6">
        <v>4.92</v>
      </c>
      <c r="K326" s="7">
        <v>2.563</v>
      </c>
      <c r="L326" s="7">
        <v>2.296</v>
      </c>
      <c r="M326" s="7">
        <v>0.158</v>
      </c>
      <c r="N326" s="7">
        <v>0.814</v>
      </c>
      <c r="O326" s="7">
        <f aca="true" t="shared" si="5" ref="O326:O389">SUM(E326:N326)</f>
        <v>99.971</v>
      </c>
      <c r="P326" s="8">
        <v>133.3</v>
      </c>
      <c r="Q326" s="8">
        <v>406.9</v>
      </c>
      <c r="R326" s="8">
        <v>14.7</v>
      </c>
      <c r="S326" s="8">
        <v>43</v>
      </c>
      <c r="T326" s="8">
        <v>36.9</v>
      </c>
      <c r="U326" s="8">
        <v>87.1</v>
      </c>
      <c r="V326" s="8">
        <v>154.1</v>
      </c>
      <c r="W326" s="8">
        <v>90.2</v>
      </c>
      <c r="X326" s="8">
        <v>36.9</v>
      </c>
      <c r="Y326" s="8">
        <v>90.3</v>
      </c>
      <c r="Z326" s="8">
        <v>4.8</v>
      </c>
      <c r="AA326" s="8">
        <v>4.4</v>
      </c>
      <c r="AB326" s="8">
        <v>20</v>
      </c>
      <c r="AC326" s="8">
        <v>877.2</v>
      </c>
      <c r="AD326" s="8">
        <v>26.5</v>
      </c>
      <c r="AE326" s="8">
        <v>325.7</v>
      </c>
      <c r="AF326" s="8">
        <v>57.79</v>
      </c>
      <c r="AG326" s="8">
        <v>5.6</v>
      </c>
      <c r="AH326" s="8"/>
      <c r="AL326" s="8"/>
    </row>
    <row r="327" spans="1:38" ht="12.75">
      <c r="A327" s="22" t="s">
        <v>1696</v>
      </c>
      <c r="B327" s="22" t="s">
        <v>1547</v>
      </c>
      <c r="C327" s="22" t="s">
        <v>1437</v>
      </c>
      <c r="D327" s="22" t="s">
        <v>1688</v>
      </c>
      <c r="E327" s="6">
        <v>46.57</v>
      </c>
      <c r="F327" s="6">
        <v>14.73</v>
      </c>
      <c r="G327" s="6">
        <v>11.4</v>
      </c>
      <c r="H327" s="6">
        <v>9.63</v>
      </c>
      <c r="I327" s="6">
        <v>10.2</v>
      </c>
      <c r="J327" s="6">
        <v>3.18</v>
      </c>
      <c r="K327" s="7">
        <v>1.076</v>
      </c>
      <c r="L327" s="7">
        <v>1.974</v>
      </c>
      <c r="M327" s="7">
        <v>0.167</v>
      </c>
      <c r="N327" s="7">
        <v>0.576</v>
      </c>
      <c r="O327" s="7">
        <f t="shared" si="5"/>
        <v>99.503</v>
      </c>
      <c r="P327" s="8">
        <v>224.6</v>
      </c>
      <c r="Q327" s="8">
        <v>603</v>
      </c>
      <c r="R327" s="8">
        <v>30.9</v>
      </c>
      <c r="S327" s="8">
        <v>40.1</v>
      </c>
      <c r="T327" s="8">
        <v>32.7</v>
      </c>
      <c r="U327" s="8">
        <v>83.8</v>
      </c>
      <c r="V327" s="8">
        <v>513.8</v>
      </c>
      <c r="W327" s="8">
        <v>167.2</v>
      </c>
      <c r="X327" s="8">
        <v>66.2</v>
      </c>
      <c r="Y327" s="8">
        <v>83.8</v>
      </c>
      <c r="Z327" s="8">
        <v>6</v>
      </c>
      <c r="AA327" s="8">
        <v>6.1</v>
      </c>
      <c r="AB327" s="8">
        <v>7.2</v>
      </c>
      <c r="AC327" s="8">
        <v>863.5</v>
      </c>
      <c r="AD327" s="8">
        <v>21.9</v>
      </c>
      <c r="AE327" s="8">
        <v>170</v>
      </c>
      <c r="AF327" s="8">
        <v>42.0898</v>
      </c>
      <c r="AG327" s="8">
        <v>2.5</v>
      </c>
      <c r="AH327" s="8"/>
      <c r="AL327" s="8"/>
    </row>
    <row r="328" spans="1:38" ht="12.75">
      <c r="A328" s="22" t="s">
        <v>1697</v>
      </c>
      <c r="B328" s="22" t="s">
        <v>1547</v>
      </c>
      <c r="C328" s="22" t="s">
        <v>1437</v>
      </c>
      <c r="D328" s="22" t="s">
        <v>1688</v>
      </c>
      <c r="E328" s="6">
        <v>48.16</v>
      </c>
      <c r="F328" s="6">
        <v>15.92</v>
      </c>
      <c r="G328" s="6">
        <v>11.68</v>
      </c>
      <c r="H328" s="6">
        <v>6.69</v>
      </c>
      <c r="I328" s="6">
        <v>7.15</v>
      </c>
      <c r="J328" s="6">
        <v>4.47</v>
      </c>
      <c r="K328" s="7">
        <v>2.311</v>
      </c>
      <c r="L328" s="7">
        <v>2.329</v>
      </c>
      <c r="M328" s="7">
        <v>0.169</v>
      </c>
      <c r="N328" s="7">
        <v>0.806</v>
      </c>
      <c r="O328" s="7">
        <f t="shared" si="5"/>
        <v>99.68499999999999</v>
      </c>
      <c r="P328" s="8">
        <v>143.4</v>
      </c>
      <c r="Q328" s="8">
        <v>495</v>
      </c>
      <c r="R328" s="8">
        <v>17.1</v>
      </c>
      <c r="S328" s="8">
        <v>40.6</v>
      </c>
      <c r="T328" s="8">
        <v>41.9</v>
      </c>
      <c r="U328" s="8">
        <v>86.2</v>
      </c>
      <c r="V328" s="8">
        <v>160.4</v>
      </c>
      <c r="W328" s="8">
        <v>116.1</v>
      </c>
      <c r="X328" s="8">
        <v>39.4</v>
      </c>
      <c r="Y328" s="8">
        <v>90.1</v>
      </c>
      <c r="Z328" s="8">
        <v>3.8</v>
      </c>
      <c r="AA328" s="8">
        <v>4.4</v>
      </c>
      <c r="AB328" s="8">
        <v>20.4</v>
      </c>
      <c r="AC328" s="8">
        <v>867.7</v>
      </c>
      <c r="AD328" s="8">
        <v>27</v>
      </c>
      <c r="AE328" s="8">
        <v>344.4</v>
      </c>
      <c r="AF328" s="8">
        <v>61.4572</v>
      </c>
      <c r="AG328" s="8">
        <v>6.2</v>
      </c>
      <c r="AH328" s="8"/>
      <c r="AL328" s="8"/>
    </row>
    <row r="329" spans="1:38" ht="12.75">
      <c r="A329" s="22" t="s">
        <v>1698</v>
      </c>
      <c r="B329" s="22" t="s">
        <v>1547</v>
      </c>
      <c r="C329" s="22" t="s">
        <v>1437</v>
      </c>
      <c r="D329" s="22" t="s">
        <v>1688</v>
      </c>
      <c r="E329" s="6">
        <v>48.15</v>
      </c>
      <c r="F329" s="6">
        <v>16.15</v>
      </c>
      <c r="G329" s="6">
        <v>11.74</v>
      </c>
      <c r="H329" s="6">
        <v>7.03</v>
      </c>
      <c r="I329" s="6">
        <v>9.19</v>
      </c>
      <c r="J329" s="6">
        <v>3.44</v>
      </c>
      <c r="K329" s="7">
        <v>1.204</v>
      </c>
      <c r="L329" s="7">
        <v>2.048</v>
      </c>
      <c r="M329" s="7">
        <v>0.169</v>
      </c>
      <c r="N329" s="7">
        <v>0.413</v>
      </c>
      <c r="O329" s="7">
        <f t="shared" si="5"/>
        <v>99.53399999999998</v>
      </c>
      <c r="P329" s="8">
        <v>211</v>
      </c>
      <c r="Q329" s="8">
        <v>465.8</v>
      </c>
      <c r="R329" s="8">
        <v>23.4</v>
      </c>
      <c r="S329" s="8">
        <v>30.9</v>
      </c>
      <c r="T329" s="8">
        <v>25.2</v>
      </c>
      <c r="U329" s="8">
        <v>57.4</v>
      </c>
      <c r="V329" s="8">
        <v>110.2</v>
      </c>
      <c r="W329" s="8">
        <v>95.4</v>
      </c>
      <c r="X329" s="8">
        <v>70.9</v>
      </c>
      <c r="Y329" s="8">
        <v>85</v>
      </c>
      <c r="Z329" s="8">
        <v>3.7</v>
      </c>
      <c r="AA329" s="8">
        <v>3.3</v>
      </c>
      <c r="AB329" s="8">
        <v>11.4</v>
      </c>
      <c r="AC329" s="8">
        <v>566.4</v>
      </c>
      <c r="AD329" s="8">
        <v>24.3</v>
      </c>
      <c r="AE329" s="8">
        <v>182.2</v>
      </c>
      <c r="AF329" s="8">
        <v>34.87</v>
      </c>
      <c r="AG329" s="8">
        <v>2.2</v>
      </c>
      <c r="AH329" s="8"/>
      <c r="AL329" s="8"/>
    </row>
    <row r="330" spans="1:38" ht="12.75">
      <c r="A330" s="22" t="s">
        <v>1699</v>
      </c>
      <c r="B330" s="22" t="s">
        <v>1547</v>
      </c>
      <c r="C330" s="22" t="s">
        <v>1437</v>
      </c>
      <c r="D330" s="22" t="s">
        <v>1688</v>
      </c>
      <c r="E330" s="6">
        <v>46.95</v>
      </c>
      <c r="F330" s="6">
        <v>16.21</v>
      </c>
      <c r="G330" s="6">
        <v>13.79</v>
      </c>
      <c r="H330" s="6">
        <v>6.28</v>
      </c>
      <c r="I330" s="6">
        <v>8.71</v>
      </c>
      <c r="J330" s="6">
        <v>3.6</v>
      </c>
      <c r="K330" s="7">
        <v>1.085</v>
      </c>
      <c r="L330" s="7">
        <v>2.72</v>
      </c>
      <c r="M330" s="7">
        <v>0.186</v>
      </c>
      <c r="N330" s="7">
        <v>0.469</v>
      </c>
      <c r="O330" s="7">
        <f t="shared" si="5"/>
        <v>99.99999999999999</v>
      </c>
      <c r="P330" s="8">
        <v>226.1</v>
      </c>
      <c r="Q330" s="8">
        <v>399.5</v>
      </c>
      <c r="R330" s="8">
        <v>23.2</v>
      </c>
      <c r="S330" s="8">
        <v>24.9</v>
      </c>
      <c r="T330" s="8">
        <v>29</v>
      </c>
      <c r="U330" s="8">
        <v>63.7</v>
      </c>
      <c r="V330" s="8">
        <v>95.1</v>
      </c>
      <c r="W330" s="8">
        <v>55.1</v>
      </c>
      <c r="X330" s="8">
        <v>52.5</v>
      </c>
      <c r="Y330" s="8">
        <v>89.7</v>
      </c>
      <c r="Z330" s="8">
        <v>2.7</v>
      </c>
      <c r="AA330" s="8">
        <v>3.1</v>
      </c>
      <c r="AB330" s="8">
        <v>11.2</v>
      </c>
      <c r="AC330" s="8">
        <v>626.6</v>
      </c>
      <c r="AD330" s="8">
        <v>26.7</v>
      </c>
      <c r="AE330" s="8">
        <v>196.3</v>
      </c>
      <c r="AF330" s="8">
        <v>35.328399999999995</v>
      </c>
      <c r="AG330" s="8">
        <v>1.6</v>
      </c>
      <c r="AH330" s="8"/>
      <c r="AL330" s="8"/>
    </row>
    <row r="331" spans="1:38" ht="12.75">
      <c r="A331" s="22" t="s">
        <v>1700</v>
      </c>
      <c r="B331" s="22" t="s">
        <v>1547</v>
      </c>
      <c r="C331" s="22" t="s">
        <v>1437</v>
      </c>
      <c r="D331" s="22" t="s">
        <v>1688</v>
      </c>
      <c r="E331" s="6">
        <v>47.24</v>
      </c>
      <c r="F331" s="6">
        <v>16.62</v>
      </c>
      <c r="G331" s="6">
        <v>12.46</v>
      </c>
      <c r="H331" s="6">
        <v>6.39</v>
      </c>
      <c r="I331" s="6">
        <v>8.77</v>
      </c>
      <c r="J331" s="6">
        <v>3.69</v>
      </c>
      <c r="K331" s="7">
        <v>0.972</v>
      </c>
      <c r="L331" s="7">
        <v>2.374</v>
      </c>
      <c r="M331" s="7">
        <v>0.177</v>
      </c>
      <c r="N331" s="7">
        <v>0.55</v>
      </c>
      <c r="O331" s="7">
        <f t="shared" si="5"/>
        <v>99.24299999999998</v>
      </c>
      <c r="P331" s="8">
        <v>210</v>
      </c>
      <c r="Q331" s="8">
        <v>670.7</v>
      </c>
      <c r="R331" s="8">
        <v>20.8</v>
      </c>
      <c r="S331" s="8">
        <v>35.8</v>
      </c>
      <c r="T331" s="8">
        <v>32</v>
      </c>
      <c r="U331" s="8">
        <v>75.2</v>
      </c>
      <c r="V331" s="8">
        <v>95</v>
      </c>
      <c r="W331" s="8">
        <v>65.1</v>
      </c>
      <c r="X331" s="8">
        <v>55.2</v>
      </c>
      <c r="Y331" s="8">
        <v>88.7</v>
      </c>
      <c r="Z331" s="8">
        <v>3.9</v>
      </c>
      <c r="AA331" s="8">
        <v>5.1</v>
      </c>
      <c r="AB331" s="8">
        <v>9.1</v>
      </c>
      <c r="AC331" s="8">
        <v>841.7</v>
      </c>
      <c r="AD331" s="8">
        <v>24.5</v>
      </c>
      <c r="AE331" s="8">
        <v>169.7</v>
      </c>
      <c r="AF331" s="8">
        <v>37.8496</v>
      </c>
      <c r="AG331" s="8">
        <v>1</v>
      </c>
      <c r="AH331" s="8"/>
      <c r="AL331" s="8"/>
    </row>
    <row r="332" spans="1:38" ht="12.75">
      <c r="A332" s="22" t="s">
        <v>1701</v>
      </c>
      <c r="B332" s="22" t="s">
        <v>1547</v>
      </c>
      <c r="C332" s="22" t="s">
        <v>1437</v>
      </c>
      <c r="D332" s="22" t="s">
        <v>1688</v>
      </c>
      <c r="E332" s="6">
        <v>47.64</v>
      </c>
      <c r="F332" s="6">
        <v>17.08</v>
      </c>
      <c r="G332" s="6">
        <v>13.61</v>
      </c>
      <c r="H332" s="6">
        <v>4.83</v>
      </c>
      <c r="I332" s="6">
        <v>7.71</v>
      </c>
      <c r="J332" s="6">
        <v>4.05</v>
      </c>
      <c r="K332" s="7">
        <v>1.137</v>
      </c>
      <c r="L332" s="7">
        <v>2.464</v>
      </c>
      <c r="M332" s="7">
        <v>0.183</v>
      </c>
      <c r="N332" s="7">
        <v>0.476</v>
      </c>
      <c r="O332" s="7">
        <f t="shared" si="5"/>
        <v>99.17999999999999</v>
      </c>
      <c r="P332" s="8">
        <v>267.1</v>
      </c>
      <c r="Q332" s="8">
        <v>513.7</v>
      </c>
      <c r="R332" s="8">
        <v>21.3</v>
      </c>
      <c r="S332" s="8">
        <v>26.4</v>
      </c>
      <c r="T332" s="8">
        <v>27.7</v>
      </c>
      <c r="U332" s="8">
        <v>63</v>
      </c>
      <c r="V332" s="8">
        <v>3.3</v>
      </c>
      <c r="W332" s="8">
        <v>22.2</v>
      </c>
      <c r="X332" s="8">
        <v>46.8</v>
      </c>
      <c r="Y332" s="8">
        <v>107.8</v>
      </c>
      <c r="Z332" s="8">
        <v>4.3</v>
      </c>
      <c r="AA332" s="8">
        <v>2.8</v>
      </c>
      <c r="AB332" s="8">
        <v>11.1</v>
      </c>
      <c r="AC332" s="8">
        <v>699.6</v>
      </c>
      <c r="AD332" s="8">
        <v>26.2</v>
      </c>
      <c r="AE332" s="8">
        <v>189.5</v>
      </c>
      <c r="AF332" s="8">
        <v>32.8072</v>
      </c>
      <c r="AG332" s="8">
        <v>1.5</v>
      </c>
      <c r="AH332" s="8"/>
      <c r="AL332" s="8"/>
    </row>
    <row r="333" spans="1:38" ht="12.75">
      <c r="A333" s="22" t="s">
        <v>1702</v>
      </c>
      <c r="B333" s="22" t="s">
        <v>1547</v>
      </c>
      <c r="C333" s="22" t="s">
        <v>1437</v>
      </c>
      <c r="D333" s="22" t="s">
        <v>1688</v>
      </c>
      <c r="E333" s="6">
        <v>47.16</v>
      </c>
      <c r="F333" s="6">
        <v>15.78</v>
      </c>
      <c r="G333" s="6">
        <v>11.67</v>
      </c>
      <c r="H333" s="6">
        <v>8.05</v>
      </c>
      <c r="I333" s="6">
        <v>10.42</v>
      </c>
      <c r="J333" s="6">
        <v>3.29</v>
      </c>
      <c r="K333" s="7">
        <v>1.075</v>
      </c>
      <c r="L333" s="7">
        <v>2.034</v>
      </c>
      <c r="M333" s="7">
        <v>0.174</v>
      </c>
      <c r="N333" s="7">
        <v>0.443</v>
      </c>
      <c r="O333" s="7">
        <f t="shared" si="5"/>
        <v>100.09600000000002</v>
      </c>
      <c r="P333" s="8">
        <v>251.6</v>
      </c>
      <c r="Q333" s="8">
        <v>521</v>
      </c>
      <c r="R333" s="8">
        <v>27.5</v>
      </c>
      <c r="S333" s="8">
        <v>29.1</v>
      </c>
      <c r="T333" s="8">
        <v>31.4</v>
      </c>
      <c r="U333" s="8">
        <v>57.3</v>
      </c>
      <c r="V333" s="8">
        <v>199.2</v>
      </c>
      <c r="W333" s="8">
        <v>112.5</v>
      </c>
      <c r="X333" s="8">
        <v>76.6</v>
      </c>
      <c r="Y333" s="8">
        <v>78.9</v>
      </c>
      <c r="Z333" s="8">
        <v>3</v>
      </c>
      <c r="AA333" s="8">
        <v>3.4</v>
      </c>
      <c r="AB333" s="8">
        <v>9.9</v>
      </c>
      <c r="AC333" s="8">
        <v>642</v>
      </c>
      <c r="AD333" s="8">
        <v>23.4</v>
      </c>
      <c r="AE333" s="8">
        <v>165.9</v>
      </c>
      <c r="AF333" s="8">
        <v>43.1212</v>
      </c>
      <c r="AG333" s="8">
        <v>1.4</v>
      </c>
      <c r="AH333" s="8"/>
      <c r="AL333" s="8"/>
    </row>
    <row r="334" spans="1:38" ht="12.75">
      <c r="A334" s="22" t="s">
        <v>1703</v>
      </c>
      <c r="B334" s="22" t="s">
        <v>1547</v>
      </c>
      <c r="C334" s="22" t="s">
        <v>1437</v>
      </c>
      <c r="D334" s="22" t="s">
        <v>1688</v>
      </c>
      <c r="E334" s="6">
        <v>47.47</v>
      </c>
      <c r="F334" s="6">
        <v>16.85</v>
      </c>
      <c r="G334" s="6">
        <v>11.66</v>
      </c>
      <c r="H334" s="6">
        <v>7.29</v>
      </c>
      <c r="I334" s="6">
        <v>9.67</v>
      </c>
      <c r="J334" s="6">
        <v>3.38</v>
      </c>
      <c r="K334" s="7">
        <v>0.89</v>
      </c>
      <c r="L334" s="7">
        <v>1.949</v>
      </c>
      <c r="M334" s="7">
        <v>0.169</v>
      </c>
      <c r="N334" s="7">
        <v>0.559</v>
      </c>
      <c r="O334" s="7">
        <f t="shared" si="5"/>
        <v>99.88699999999999</v>
      </c>
      <c r="P334" s="8">
        <v>207.8</v>
      </c>
      <c r="Q334" s="8">
        <v>464.1</v>
      </c>
      <c r="R334" s="8">
        <v>21.2</v>
      </c>
      <c r="S334" s="8">
        <v>26.3</v>
      </c>
      <c r="T334" s="8">
        <v>27.7</v>
      </c>
      <c r="U334" s="8">
        <v>58.6</v>
      </c>
      <c r="V334" s="8">
        <v>156.9</v>
      </c>
      <c r="W334" s="8">
        <v>85.3</v>
      </c>
      <c r="X334" s="8">
        <v>60.1</v>
      </c>
      <c r="Y334" s="8">
        <v>80.3</v>
      </c>
      <c r="Z334" s="8">
        <v>3.3</v>
      </c>
      <c r="AA334" s="8">
        <v>1.9</v>
      </c>
      <c r="AB334" s="8">
        <v>7.7</v>
      </c>
      <c r="AC334" s="8">
        <v>758.7</v>
      </c>
      <c r="AD334" s="8">
        <v>22.2</v>
      </c>
      <c r="AE334" s="8">
        <v>136.6</v>
      </c>
      <c r="AF334" s="8">
        <v>28.566999999999997</v>
      </c>
      <c r="AG334" s="8">
        <v>1.4</v>
      </c>
      <c r="AH334" s="8"/>
      <c r="AL334" s="8"/>
    </row>
    <row r="335" spans="1:38" ht="12.75">
      <c r="A335" s="22" t="s">
        <v>1704</v>
      </c>
      <c r="B335" s="22" t="s">
        <v>1547</v>
      </c>
      <c r="C335" s="22" t="s">
        <v>1437</v>
      </c>
      <c r="D335" s="22" t="s">
        <v>1688</v>
      </c>
      <c r="E335" s="6">
        <v>47.39</v>
      </c>
      <c r="F335" s="6">
        <v>16.81</v>
      </c>
      <c r="G335" s="6">
        <v>13.05</v>
      </c>
      <c r="H335" s="6">
        <v>5.41</v>
      </c>
      <c r="I335" s="6">
        <v>8.3</v>
      </c>
      <c r="J335" s="6">
        <v>4.1</v>
      </c>
      <c r="K335" s="7">
        <v>1.238</v>
      </c>
      <c r="L335" s="7">
        <v>2.854</v>
      </c>
      <c r="M335" s="7">
        <v>0.176</v>
      </c>
      <c r="N335" s="7">
        <v>0.595</v>
      </c>
      <c r="O335" s="7">
        <f t="shared" si="5"/>
        <v>99.92299999999999</v>
      </c>
      <c r="P335" s="8">
        <v>194.8</v>
      </c>
      <c r="Q335" s="8">
        <v>527</v>
      </c>
      <c r="R335" s="8">
        <v>15.5</v>
      </c>
      <c r="S335" s="8">
        <v>29.1</v>
      </c>
      <c r="T335" s="8">
        <v>30.6</v>
      </c>
      <c r="U335" s="8">
        <v>67.5</v>
      </c>
      <c r="V335" s="8">
        <v>54.8</v>
      </c>
      <c r="W335" s="8">
        <v>32.5</v>
      </c>
      <c r="X335" s="8">
        <v>42.2</v>
      </c>
      <c r="Y335" s="8">
        <v>72.8</v>
      </c>
      <c r="Z335" s="8">
        <v>2.1</v>
      </c>
      <c r="AA335" s="8">
        <v>3.3</v>
      </c>
      <c r="AB335" s="8">
        <v>11.8</v>
      </c>
      <c r="AC335" s="8">
        <v>1018.9</v>
      </c>
      <c r="AD335" s="8">
        <v>25.5</v>
      </c>
      <c r="AE335" s="8">
        <v>188.6</v>
      </c>
      <c r="AF335" s="8">
        <v>40.7146</v>
      </c>
      <c r="AG335" s="8">
        <v>0</v>
      </c>
      <c r="AH335" s="8"/>
      <c r="AL335" s="8"/>
    </row>
    <row r="336" spans="1:38" ht="12.75">
      <c r="A336" s="22" t="s">
        <v>1705</v>
      </c>
      <c r="B336" s="22" t="s">
        <v>1547</v>
      </c>
      <c r="C336" s="22" t="s">
        <v>1437</v>
      </c>
      <c r="D336" s="22" t="s">
        <v>1688</v>
      </c>
      <c r="E336" s="6">
        <v>49.17</v>
      </c>
      <c r="F336" s="6">
        <v>16.45</v>
      </c>
      <c r="G336" s="6">
        <v>13.21</v>
      </c>
      <c r="H336" s="6">
        <v>4.92</v>
      </c>
      <c r="I336" s="6">
        <v>7.28</v>
      </c>
      <c r="J336" s="6">
        <v>4.3</v>
      </c>
      <c r="K336" s="7">
        <v>1.446</v>
      </c>
      <c r="L336" s="7">
        <v>2.358</v>
      </c>
      <c r="M336" s="7">
        <v>0.198</v>
      </c>
      <c r="N336" s="7">
        <v>0.969</v>
      </c>
      <c r="O336" s="7">
        <f t="shared" si="5"/>
        <v>100.301</v>
      </c>
      <c r="P336" s="8">
        <v>117.7</v>
      </c>
      <c r="Q336" s="8">
        <v>656.4</v>
      </c>
      <c r="R336" s="8">
        <v>17.9</v>
      </c>
      <c r="S336" s="8">
        <v>42.1</v>
      </c>
      <c r="T336" s="8">
        <v>43.3</v>
      </c>
      <c r="U336" s="8">
        <v>90.4</v>
      </c>
      <c r="V336" s="8">
        <v>36.7</v>
      </c>
      <c r="W336" s="8">
        <v>40.5</v>
      </c>
      <c r="X336" s="8">
        <v>42.8</v>
      </c>
      <c r="Y336" s="8">
        <v>101.1</v>
      </c>
      <c r="Z336" s="8">
        <v>4.8</v>
      </c>
      <c r="AA336" s="8">
        <v>2.8</v>
      </c>
      <c r="AB336" s="8">
        <v>14.2</v>
      </c>
      <c r="AC336" s="8">
        <v>777.2</v>
      </c>
      <c r="AD336" s="8">
        <v>34.8</v>
      </c>
      <c r="AE336" s="8">
        <v>218.7</v>
      </c>
      <c r="AF336" s="8">
        <v>37.735</v>
      </c>
      <c r="AG336" s="8">
        <v>1</v>
      </c>
      <c r="AH336" s="8"/>
      <c r="AL336" s="8"/>
    </row>
    <row r="337" spans="1:38" ht="12.75">
      <c r="A337" s="22" t="s">
        <v>1706</v>
      </c>
      <c r="B337" s="22" t="s">
        <v>1547</v>
      </c>
      <c r="C337" s="22" t="s">
        <v>1437</v>
      </c>
      <c r="D337" s="22" t="s">
        <v>1688</v>
      </c>
      <c r="E337" s="6">
        <v>45.84</v>
      </c>
      <c r="F337" s="6">
        <v>15.78</v>
      </c>
      <c r="G337" s="6">
        <v>11.29</v>
      </c>
      <c r="H337" s="6">
        <v>9.3</v>
      </c>
      <c r="I337" s="6">
        <v>11.81</v>
      </c>
      <c r="J337" s="6">
        <v>2.72</v>
      </c>
      <c r="K337" s="7">
        <v>0.402</v>
      </c>
      <c r="L337" s="7">
        <v>1.437</v>
      </c>
      <c r="M337" s="7">
        <v>0.171</v>
      </c>
      <c r="N337" s="7">
        <v>0.524</v>
      </c>
      <c r="O337" s="7">
        <f t="shared" si="5"/>
        <v>99.274</v>
      </c>
      <c r="P337" s="8">
        <v>251.4</v>
      </c>
      <c r="Q337" s="8">
        <v>699.8</v>
      </c>
      <c r="R337" s="8">
        <v>32.7</v>
      </c>
      <c r="S337" s="8">
        <v>36.3</v>
      </c>
      <c r="T337" s="8">
        <v>34.5</v>
      </c>
      <c r="U337" s="8">
        <v>77.5</v>
      </c>
      <c r="V337" s="8">
        <v>354.8</v>
      </c>
      <c r="W337" s="8">
        <v>137</v>
      </c>
      <c r="X337" s="8">
        <v>73</v>
      </c>
      <c r="Y337" s="8">
        <v>67.5</v>
      </c>
      <c r="Z337" s="8">
        <v>4.7</v>
      </c>
      <c r="AA337" s="8">
        <v>5.6</v>
      </c>
      <c r="AB337" s="8">
        <v>2</v>
      </c>
      <c r="AC337" s="8">
        <v>848.2</v>
      </c>
      <c r="AD337" s="8">
        <v>20</v>
      </c>
      <c r="AE337" s="8">
        <v>96.9</v>
      </c>
      <c r="AF337" s="8">
        <v>32.3488</v>
      </c>
      <c r="AG337" s="8">
        <v>0.9</v>
      </c>
      <c r="AH337" s="8"/>
      <c r="AL337" s="8"/>
    </row>
    <row r="338" spans="1:38" ht="12.75">
      <c r="A338" s="22" t="s">
        <v>1707</v>
      </c>
      <c r="B338" s="22" t="s">
        <v>1547</v>
      </c>
      <c r="C338" s="22" t="s">
        <v>1437</v>
      </c>
      <c r="D338" s="22" t="s">
        <v>1688</v>
      </c>
      <c r="E338" s="6">
        <v>46.05</v>
      </c>
      <c r="F338" s="6">
        <v>12.18</v>
      </c>
      <c r="G338" s="6">
        <v>12.59</v>
      </c>
      <c r="H338" s="6">
        <v>10.91</v>
      </c>
      <c r="I338" s="6">
        <v>9.61</v>
      </c>
      <c r="J338" s="6">
        <v>2.71</v>
      </c>
      <c r="K338" s="7">
        <v>1.129</v>
      </c>
      <c r="L338" s="7">
        <v>2.427</v>
      </c>
      <c r="M338" s="7">
        <v>0.169</v>
      </c>
      <c r="N338" s="7">
        <v>0.6</v>
      </c>
      <c r="O338" s="7">
        <f t="shared" si="5"/>
        <v>98.37499999999999</v>
      </c>
      <c r="P338" s="8">
        <v>211.3</v>
      </c>
      <c r="Q338" s="8">
        <v>861.9</v>
      </c>
      <c r="R338" s="8">
        <v>20</v>
      </c>
      <c r="S338" s="8">
        <v>43.5</v>
      </c>
      <c r="T338" s="8">
        <v>45.2</v>
      </c>
      <c r="U338" s="8">
        <v>94.6</v>
      </c>
      <c r="V338" s="8">
        <v>364.1</v>
      </c>
      <c r="W338" s="8">
        <v>272.7</v>
      </c>
      <c r="X338" s="8">
        <v>66.7</v>
      </c>
      <c r="Y338" s="8">
        <v>114.4</v>
      </c>
      <c r="Z338" s="8">
        <v>6.6</v>
      </c>
      <c r="AA338" s="8">
        <v>7.6</v>
      </c>
      <c r="AB338" s="8">
        <v>19.5</v>
      </c>
      <c r="AC338" s="8">
        <v>703.2</v>
      </c>
      <c r="AD338" s="8">
        <v>24.2</v>
      </c>
      <c r="AE338" s="8">
        <v>219.9</v>
      </c>
      <c r="AF338" s="8">
        <v>50.341</v>
      </c>
      <c r="AG338" s="8">
        <v>1.7</v>
      </c>
      <c r="AH338" s="8"/>
      <c r="AL338" s="8"/>
    </row>
    <row r="339" spans="1:38" ht="12.75">
      <c r="A339" s="22" t="s">
        <v>1708</v>
      </c>
      <c r="B339" s="22" t="s">
        <v>1547</v>
      </c>
      <c r="C339" s="22" t="s">
        <v>1437</v>
      </c>
      <c r="D339" s="22" t="s">
        <v>1709</v>
      </c>
      <c r="E339" s="6">
        <v>48.66</v>
      </c>
      <c r="F339" s="6">
        <v>14.95</v>
      </c>
      <c r="G339" s="6">
        <v>12.82</v>
      </c>
      <c r="H339" s="6">
        <v>8.53</v>
      </c>
      <c r="I339" s="6">
        <v>9.02</v>
      </c>
      <c r="J339" s="6">
        <v>2.66</v>
      </c>
      <c r="K339" s="7">
        <v>0.805</v>
      </c>
      <c r="L339" s="7">
        <v>1.704</v>
      </c>
      <c r="M339" s="7">
        <v>0.183</v>
      </c>
      <c r="N339" s="7">
        <v>0.24</v>
      </c>
      <c r="O339" s="7">
        <f t="shared" si="5"/>
        <v>99.572</v>
      </c>
      <c r="P339" s="8">
        <v>228.3</v>
      </c>
      <c r="Q339" s="8">
        <v>339.6</v>
      </c>
      <c r="R339" s="8">
        <v>29.4</v>
      </c>
      <c r="S339" s="8">
        <v>16.2</v>
      </c>
      <c r="T339" s="8">
        <v>16.2</v>
      </c>
      <c r="U339" s="8">
        <v>35.2</v>
      </c>
      <c r="V339" s="8">
        <v>351.7</v>
      </c>
      <c r="W339" s="8">
        <v>199.1</v>
      </c>
      <c r="X339" s="8">
        <v>75.6</v>
      </c>
      <c r="Y339" s="8">
        <v>97.3</v>
      </c>
      <c r="Z339" s="8">
        <v>2.8</v>
      </c>
      <c r="AA339" s="8">
        <v>2.1</v>
      </c>
      <c r="AB339" s="8">
        <v>14.9</v>
      </c>
      <c r="AC339" s="8">
        <v>295.6</v>
      </c>
      <c r="AD339" s="8">
        <v>27.1</v>
      </c>
      <c r="AE339" s="8">
        <v>140.1</v>
      </c>
      <c r="AF339" s="8">
        <v>17.221599999999995</v>
      </c>
      <c r="AG339" s="8">
        <v>1.3</v>
      </c>
      <c r="AH339" s="8"/>
      <c r="AL339" s="8"/>
    </row>
    <row r="340" spans="1:38" ht="12.75">
      <c r="A340" s="22" t="s">
        <v>1710</v>
      </c>
      <c r="B340" s="22" t="s">
        <v>1547</v>
      </c>
      <c r="C340" s="22" t="s">
        <v>1437</v>
      </c>
      <c r="D340" s="22" t="s">
        <v>1709</v>
      </c>
      <c r="E340" s="6">
        <v>48.13</v>
      </c>
      <c r="F340" s="6">
        <v>15.56</v>
      </c>
      <c r="G340" s="6">
        <v>12.94</v>
      </c>
      <c r="H340" s="6">
        <v>8.01</v>
      </c>
      <c r="I340" s="6">
        <v>9.43</v>
      </c>
      <c r="J340" s="6">
        <v>3.01</v>
      </c>
      <c r="K340" s="7">
        <v>0.553</v>
      </c>
      <c r="L340" s="7">
        <v>1.73</v>
      </c>
      <c r="M340" s="7">
        <v>0.186</v>
      </c>
      <c r="N340" s="7">
        <v>0.245</v>
      </c>
      <c r="O340" s="7">
        <f t="shared" si="5"/>
        <v>99.79400000000004</v>
      </c>
      <c r="P340" s="8">
        <v>228.6</v>
      </c>
      <c r="Q340" s="8">
        <v>311.9</v>
      </c>
      <c r="R340" s="8">
        <v>26.9</v>
      </c>
      <c r="S340" s="8">
        <v>15.2</v>
      </c>
      <c r="T340" s="8">
        <v>15.1</v>
      </c>
      <c r="U340" s="8">
        <v>36.8</v>
      </c>
      <c r="V340" s="8">
        <v>317.7</v>
      </c>
      <c r="W340" s="8">
        <v>168</v>
      </c>
      <c r="X340" s="8">
        <v>65.7</v>
      </c>
      <c r="Y340" s="8">
        <v>99.9</v>
      </c>
      <c r="Z340" s="8">
        <v>2.5</v>
      </c>
      <c r="AA340" s="8">
        <v>1.5</v>
      </c>
      <c r="AB340" s="8">
        <v>3.9</v>
      </c>
      <c r="AC340" s="8">
        <v>341.6</v>
      </c>
      <c r="AD340" s="8">
        <v>24.1</v>
      </c>
      <c r="AE340" s="8">
        <v>129</v>
      </c>
      <c r="AF340" s="8">
        <v>13.898199999999997</v>
      </c>
      <c r="AG340" s="8">
        <v>1.3</v>
      </c>
      <c r="AH340" s="8"/>
      <c r="AL340" s="8"/>
    </row>
    <row r="341" spans="1:38" ht="12.75">
      <c r="A341" s="22" t="s">
        <v>1711</v>
      </c>
      <c r="B341" s="22" t="s">
        <v>1547</v>
      </c>
      <c r="C341" s="22" t="s">
        <v>1437</v>
      </c>
      <c r="D341" s="22" t="s">
        <v>1709</v>
      </c>
      <c r="E341" s="6">
        <v>48.77</v>
      </c>
      <c r="F341" s="6">
        <v>15.24</v>
      </c>
      <c r="G341" s="6">
        <v>12.88</v>
      </c>
      <c r="H341" s="6">
        <v>8.3</v>
      </c>
      <c r="I341" s="6">
        <v>9.2</v>
      </c>
      <c r="J341" s="6">
        <v>2.87</v>
      </c>
      <c r="K341" s="7">
        <v>0.668</v>
      </c>
      <c r="L341" s="7">
        <v>1.66</v>
      </c>
      <c r="M341" s="7">
        <v>0.178</v>
      </c>
      <c r="N341" s="7">
        <v>0.242</v>
      </c>
      <c r="O341" s="7">
        <f t="shared" si="5"/>
        <v>100.00800000000001</v>
      </c>
      <c r="P341" s="8">
        <v>228.1</v>
      </c>
      <c r="Q341" s="8">
        <v>265.7</v>
      </c>
      <c r="R341" s="8">
        <v>27.2</v>
      </c>
      <c r="S341" s="8">
        <v>16.4</v>
      </c>
      <c r="T341" s="8">
        <v>17.7</v>
      </c>
      <c r="U341" s="8">
        <v>35.2</v>
      </c>
      <c r="V341" s="8">
        <v>324.2</v>
      </c>
      <c r="W341" s="8">
        <v>175.6</v>
      </c>
      <c r="X341" s="8">
        <v>45.6</v>
      </c>
      <c r="Y341" s="8">
        <v>96.3</v>
      </c>
      <c r="Z341" s="8">
        <v>2.4</v>
      </c>
      <c r="AA341" s="8">
        <v>1.5</v>
      </c>
      <c r="AB341" s="8">
        <v>7.5</v>
      </c>
      <c r="AC341" s="8">
        <v>330.6</v>
      </c>
      <c r="AD341" s="8">
        <v>23.8</v>
      </c>
      <c r="AE341" s="8">
        <v>126.6</v>
      </c>
      <c r="AF341" s="8">
        <v>14.5858</v>
      </c>
      <c r="AG341" s="8">
        <v>0.7</v>
      </c>
      <c r="AH341" s="8"/>
      <c r="AL341" s="8"/>
    </row>
    <row r="342" spans="1:38" ht="12.75">
      <c r="A342" s="22" t="s">
        <v>1712</v>
      </c>
      <c r="B342" s="22" t="s">
        <v>1547</v>
      </c>
      <c r="C342" s="22" t="s">
        <v>1437</v>
      </c>
      <c r="D342" s="22" t="s">
        <v>1709</v>
      </c>
      <c r="E342" s="6">
        <v>48.82</v>
      </c>
      <c r="F342" s="6">
        <v>15.22</v>
      </c>
      <c r="G342" s="6">
        <v>13.03</v>
      </c>
      <c r="H342" s="6">
        <v>8.59</v>
      </c>
      <c r="I342" s="6">
        <v>9.29</v>
      </c>
      <c r="J342" s="6">
        <v>2.97</v>
      </c>
      <c r="K342" s="7">
        <v>0.635</v>
      </c>
      <c r="L342" s="7">
        <v>1.671</v>
      </c>
      <c r="M342" s="7">
        <v>0.178</v>
      </c>
      <c r="N342" s="7">
        <v>0.25</v>
      </c>
      <c r="O342" s="7">
        <f t="shared" si="5"/>
        <v>100.65400000000002</v>
      </c>
      <c r="P342" s="8">
        <v>221</v>
      </c>
      <c r="Q342" s="8">
        <v>347.8</v>
      </c>
      <c r="R342" s="8">
        <v>26.7</v>
      </c>
      <c r="S342" s="8">
        <v>14.1</v>
      </c>
      <c r="T342" s="8">
        <v>14.9</v>
      </c>
      <c r="U342" s="8">
        <v>30</v>
      </c>
      <c r="V342" s="8">
        <v>322.9</v>
      </c>
      <c r="W342" s="8">
        <v>179.3</v>
      </c>
      <c r="X342" s="8">
        <v>73.8</v>
      </c>
      <c r="Y342" s="8">
        <v>100.6</v>
      </c>
      <c r="Z342" s="8">
        <v>3.3</v>
      </c>
      <c r="AA342" s="8">
        <v>2</v>
      </c>
      <c r="AB342" s="8">
        <v>6.5</v>
      </c>
      <c r="AC342" s="8">
        <v>332.6</v>
      </c>
      <c r="AD342" s="8">
        <v>24.1</v>
      </c>
      <c r="AE342" s="8">
        <v>126.9</v>
      </c>
      <c r="AF342" s="8">
        <v>14.5858</v>
      </c>
      <c r="AG342" s="8">
        <v>1</v>
      </c>
      <c r="AH342" s="8"/>
      <c r="AL342" s="8"/>
    </row>
    <row r="343" spans="1:38" ht="12.75">
      <c r="A343" s="22" t="s">
        <v>1713</v>
      </c>
      <c r="B343" s="22" t="s">
        <v>1547</v>
      </c>
      <c r="C343" s="22" t="s">
        <v>1437</v>
      </c>
      <c r="D343" s="22" t="s">
        <v>1709</v>
      </c>
      <c r="E343" s="6">
        <v>54.16</v>
      </c>
      <c r="F343" s="6">
        <v>14.29</v>
      </c>
      <c r="G343" s="6">
        <v>9.1</v>
      </c>
      <c r="H343" s="6">
        <v>7.74</v>
      </c>
      <c r="I343" s="6">
        <v>7.29</v>
      </c>
      <c r="J343" s="6">
        <v>3.24</v>
      </c>
      <c r="K343" s="7">
        <v>2.097</v>
      </c>
      <c r="L343" s="7">
        <v>1.605</v>
      </c>
      <c r="M343" s="7">
        <v>0.135</v>
      </c>
      <c r="N343" s="7">
        <v>0.349</v>
      </c>
      <c r="O343" s="7">
        <f t="shared" si="5"/>
        <v>100.00599999999999</v>
      </c>
      <c r="P343" s="8">
        <v>170.1</v>
      </c>
      <c r="Q343" s="8">
        <v>614.3</v>
      </c>
      <c r="R343" s="8">
        <v>20.1</v>
      </c>
      <c r="S343" s="8">
        <v>27</v>
      </c>
      <c r="T343" s="8">
        <v>25.1</v>
      </c>
      <c r="U343" s="8">
        <v>61.3</v>
      </c>
      <c r="V343" s="8">
        <v>257.3</v>
      </c>
      <c r="W343" s="8">
        <v>183.5</v>
      </c>
      <c r="X343" s="8">
        <v>37.6</v>
      </c>
      <c r="Y343" s="8">
        <v>71.9</v>
      </c>
      <c r="Z343" s="8">
        <v>7.9</v>
      </c>
      <c r="AA343" s="8">
        <v>5.1</v>
      </c>
      <c r="AB343" s="8">
        <v>35.9</v>
      </c>
      <c r="AC343" s="8">
        <v>447</v>
      </c>
      <c r="AD343" s="8">
        <v>21.3</v>
      </c>
      <c r="AE343" s="8">
        <v>166.6</v>
      </c>
      <c r="AF343" s="8">
        <v>33.380199999999995</v>
      </c>
      <c r="AG343" s="8">
        <v>2.6</v>
      </c>
      <c r="AH343" s="8"/>
      <c r="AL343" s="8"/>
    </row>
    <row r="344" spans="1:38" ht="12.75">
      <c r="A344" s="22" t="s">
        <v>1714</v>
      </c>
      <c r="B344" s="22" t="s">
        <v>1547</v>
      </c>
      <c r="C344" s="22" t="s">
        <v>1437</v>
      </c>
      <c r="D344" s="22" t="s">
        <v>1709</v>
      </c>
      <c r="E344" s="6">
        <v>44.36</v>
      </c>
      <c r="F344" s="6">
        <v>15.07</v>
      </c>
      <c r="G344" s="6">
        <v>12.33</v>
      </c>
      <c r="H344" s="6">
        <v>9.08</v>
      </c>
      <c r="I344" s="6">
        <v>12.16</v>
      </c>
      <c r="J344" s="6">
        <v>2.92</v>
      </c>
      <c r="K344" s="7">
        <v>1.007</v>
      </c>
      <c r="L344" s="7">
        <v>2.184</v>
      </c>
      <c r="M344" s="7">
        <v>0.179</v>
      </c>
      <c r="N344" s="7">
        <v>0.358</v>
      </c>
      <c r="O344" s="7">
        <f t="shared" si="5"/>
        <v>99.64800000000001</v>
      </c>
      <c r="P344" s="8">
        <v>301.7</v>
      </c>
      <c r="Q344" s="8">
        <v>501.7</v>
      </c>
      <c r="R344" s="8">
        <v>34.2</v>
      </c>
      <c r="S344" s="8">
        <v>23.5</v>
      </c>
      <c r="T344" s="8">
        <v>21.2</v>
      </c>
      <c r="U344" s="8">
        <v>44.1</v>
      </c>
      <c r="V344" s="8">
        <v>277.8</v>
      </c>
      <c r="W344" s="8">
        <v>128.5</v>
      </c>
      <c r="X344" s="8">
        <v>78.3</v>
      </c>
      <c r="Y344" s="8">
        <v>79.5</v>
      </c>
      <c r="Z344" s="8">
        <v>1.8</v>
      </c>
      <c r="AA344" s="8">
        <v>3</v>
      </c>
      <c r="AB344" s="8">
        <v>16.3</v>
      </c>
      <c r="AC344" s="8">
        <v>559.8</v>
      </c>
      <c r="AD344" s="8">
        <v>24.1</v>
      </c>
      <c r="AE344" s="8">
        <v>127.7</v>
      </c>
      <c r="AF344" s="8">
        <v>36.9328</v>
      </c>
      <c r="AG344" s="8">
        <v>1.6</v>
      </c>
      <c r="AH344" s="8"/>
      <c r="AL344" s="8"/>
    </row>
    <row r="345" spans="1:38" ht="12.75">
      <c r="A345" s="22" t="s">
        <v>1715</v>
      </c>
      <c r="B345" s="22" t="s">
        <v>1547</v>
      </c>
      <c r="C345" s="22" t="s">
        <v>1437</v>
      </c>
      <c r="D345" s="22" t="s">
        <v>1709</v>
      </c>
      <c r="E345" s="6">
        <v>49.69</v>
      </c>
      <c r="F345" s="6">
        <v>14.96</v>
      </c>
      <c r="G345" s="6">
        <v>10.9</v>
      </c>
      <c r="H345" s="6">
        <v>8.85</v>
      </c>
      <c r="I345" s="6">
        <v>8.07</v>
      </c>
      <c r="J345" s="6">
        <v>3.56</v>
      </c>
      <c r="K345" s="7">
        <v>1.558</v>
      </c>
      <c r="L345" s="7">
        <v>1.542</v>
      </c>
      <c r="M345" s="7">
        <v>0.174</v>
      </c>
      <c r="N345" s="7">
        <v>0.369</v>
      </c>
      <c r="O345" s="7">
        <f t="shared" si="5"/>
        <v>99.67300000000002</v>
      </c>
      <c r="P345" s="8">
        <v>194.7</v>
      </c>
      <c r="Q345" s="8">
        <v>435.4</v>
      </c>
      <c r="R345" s="8">
        <v>24.5</v>
      </c>
      <c r="S345" s="8">
        <v>33.8</v>
      </c>
      <c r="T345" s="8">
        <v>26.7</v>
      </c>
      <c r="U345" s="8">
        <v>66.9</v>
      </c>
      <c r="V345" s="8">
        <v>352.2</v>
      </c>
      <c r="W345" s="8">
        <v>211.2</v>
      </c>
      <c r="X345" s="8">
        <v>56.8</v>
      </c>
      <c r="Y345" s="8">
        <v>83</v>
      </c>
      <c r="Z345" s="8">
        <v>6</v>
      </c>
      <c r="AA345" s="8">
        <v>7.1</v>
      </c>
      <c r="AB345" s="8">
        <v>14.8</v>
      </c>
      <c r="AC345" s="8">
        <v>454.4</v>
      </c>
      <c r="AD345" s="8">
        <v>23.3</v>
      </c>
      <c r="AE345" s="8">
        <v>189.7</v>
      </c>
      <c r="AF345" s="8">
        <v>49.538799999999995</v>
      </c>
      <c r="AG345" s="8">
        <v>3.3</v>
      </c>
      <c r="AH345" s="8"/>
      <c r="AL345" s="8"/>
    </row>
    <row r="346" spans="1:38" ht="12.75">
      <c r="A346" s="22" t="s">
        <v>1716</v>
      </c>
      <c r="B346" s="22" t="s">
        <v>1547</v>
      </c>
      <c r="C346" s="22" t="s">
        <v>1437</v>
      </c>
      <c r="D346" s="22" t="s">
        <v>1709</v>
      </c>
      <c r="E346" s="6">
        <v>46.7</v>
      </c>
      <c r="F346" s="6">
        <v>15.42</v>
      </c>
      <c r="G346" s="6">
        <v>12.96</v>
      </c>
      <c r="H346" s="6">
        <v>9.4</v>
      </c>
      <c r="I346" s="6">
        <v>9.98</v>
      </c>
      <c r="J346" s="6">
        <v>2.87</v>
      </c>
      <c r="K346" s="7">
        <v>0.593</v>
      </c>
      <c r="L346" s="7">
        <v>1.673</v>
      </c>
      <c r="M346" s="7">
        <v>0.183</v>
      </c>
      <c r="N346" s="7">
        <v>0.251</v>
      </c>
      <c r="O346" s="7">
        <f t="shared" si="5"/>
        <v>100.03000000000004</v>
      </c>
      <c r="P346" s="8">
        <v>249.4</v>
      </c>
      <c r="Q346" s="8">
        <v>364.9</v>
      </c>
      <c r="R346" s="8">
        <v>30.9</v>
      </c>
      <c r="S346" s="8">
        <v>12.4</v>
      </c>
      <c r="T346" s="8">
        <v>15.1</v>
      </c>
      <c r="U346" s="8">
        <v>36.3</v>
      </c>
      <c r="V346" s="8">
        <v>309.5</v>
      </c>
      <c r="W346" s="8">
        <v>175.1</v>
      </c>
      <c r="X346" s="8">
        <v>76.5</v>
      </c>
      <c r="Y346" s="8">
        <v>86.7</v>
      </c>
      <c r="Z346" s="8">
        <v>2.3</v>
      </c>
      <c r="AA346" s="8">
        <v>3</v>
      </c>
      <c r="AB346" s="8">
        <v>6.6</v>
      </c>
      <c r="AC346" s="8">
        <v>402.6</v>
      </c>
      <c r="AD346" s="8">
        <v>23.3</v>
      </c>
      <c r="AE346" s="8">
        <v>100.6</v>
      </c>
      <c r="AF346" s="8">
        <v>23.5246</v>
      </c>
      <c r="AG346" s="8">
        <v>1.5</v>
      </c>
      <c r="AH346" s="8"/>
      <c r="AL346" s="8"/>
    </row>
    <row r="347" spans="1:38" ht="12.75">
      <c r="A347" s="22" t="s">
        <v>1717</v>
      </c>
      <c r="B347" s="22" t="s">
        <v>1547</v>
      </c>
      <c r="C347" s="22" t="s">
        <v>1437</v>
      </c>
      <c r="D347" s="22" t="s">
        <v>1709</v>
      </c>
      <c r="E347" s="6">
        <v>45.3</v>
      </c>
      <c r="F347" s="6">
        <v>16.24</v>
      </c>
      <c r="G347" s="6">
        <v>12.52</v>
      </c>
      <c r="H347" s="6">
        <v>7.4</v>
      </c>
      <c r="I347" s="6">
        <v>10.52</v>
      </c>
      <c r="J347" s="6">
        <v>3.27</v>
      </c>
      <c r="K347" s="7">
        <v>1.211</v>
      </c>
      <c r="L347" s="7">
        <v>2.468</v>
      </c>
      <c r="M347" s="7">
        <v>0.179</v>
      </c>
      <c r="N347" s="7">
        <v>0.483</v>
      </c>
      <c r="O347" s="7">
        <f t="shared" si="5"/>
        <v>99.591</v>
      </c>
      <c r="P347" s="8">
        <v>269.6</v>
      </c>
      <c r="Q347" s="8">
        <v>455.9</v>
      </c>
      <c r="R347" s="8">
        <v>29.5</v>
      </c>
      <c r="S347" s="8">
        <v>25.4</v>
      </c>
      <c r="T347" s="8">
        <v>29.1</v>
      </c>
      <c r="U347" s="8">
        <v>60.3</v>
      </c>
      <c r="V347" s="8">
        <v>159.1</v>
      </c>
      <c r="W347" s="8">
        <v>80</v>
      </c>
      <c r="X347" s="8">
        <v>56.9</v>
      </c>
      <c r="Y347" s="8">
        <v>80.5</v>
      </c>
      <c r="Z347" s="8">
        <v>1.7</v>
      </c>
      <c r="AA347" s="8">
        <v>3.4</v>
      </c>
      <c r="AB347" s="8">
        <v>14</v>
      </c>
      <c r="AC347" s="8">
        <v>679.4</v>
      </c>
      <c r="AD347" s="8">
        <v>25.4</v>
      </c>
      <c r="AE347" s="8">
        <v>153.5</v>
      </c>
      <c r="AF347" s="8">
        <v>41.4022</v>
      </c>
      <c r="AG347" s="8">
        <v>1.6</v>
      </c>
      <c r="AH347" s="8"/>
      <c r="AL347" s="8"/>
    </row>
    <row r="348" spans="1:38" ht="12.75">
      <c r="A348" s="22" t="s">
        <v>1718</v>
      </c>
      <c r="B348" s="22" t="s">
        <v>1547</v>
      </c>
      <c r="C348" s="22" t="s">
        <v>1437</v>
      </c>
      <c r="D348" s="22" t="s">
        <v>1709</v>
      </c>
      <c r="E348" s="6">
        <v>45.96</v>
      </c>
      <c r="F348" s="6">
        <v>15.52</v>
      </c>
      <c r="G348" s="6">
        <v>12.62</v>
      </c>
      <c r="H348" s="6">
        <v>8.89</v>
      </c>
      <c r="I348" s="6">
        <v>9.28</v>
      </c>
      <c r="J348" s="6">
        <v>3.06</v>
      </c>
      <c r="K348" s="7">
        <v>1.134</v>
      </c>
      <c r="L348" s="7">
        <v>2.139</v>
      </c>
      <c r="M348" s="7">
        <v>0.194</v>
      </c>
      <c r="N348" s="7">
        <v>0.583</v>
      </c>
      <c r="O348" s="7">
        <f t="shared" si="5"/>
        <v>99.38000000000001</v>
      </c>
      <c r="P348" s="8">
        <v>226.6</v>
      </c>
      <c r="Q348" s="8">
        <v>609.3</v>
      </c>
      <c r="R348" s="8">
        <v>23.9</v>
      </c>
      <c r="S348" s="8">
        <v>40.9</v>
      </c>
      <c r="T348" s="8">
        <v>35.7</v>
      </c>
      <c r="U348" s="8">
        <v>83.2</v>
      </c>
      <c r="V348" s="8">
        <v>274.7</v>
      </c>
      <c r="W348" s="8">
        <v>174.9</v>
      </c>
      <c r="X348" s="8">
        <v>62</v>
      </c>
      <c r="Y348" s="8">
        <v>81.4</v>
      </c>
      <c r="Z348" s="8">
        <v>4.7</v>
      </c>
      <c r="AA348" s="8">
        <v>7.2</v>
      </c>
      <c r="AB348" s="8">
        <v>8.6</v>
      </c>
      <c r="AC348" s="8">
        <v>731.6</v>
      </c>
      <c r="AD348" s="8">
        <v>26.7</v>
      </c>
      <c r="AE348" s="8">
        <v>193.9</v>
      </c>
      <c r="AF348" s="8">
        <v>51.3724</v>
      </c>
      <c r="AG348" s="8">
        <v>2.7</v>
      </c>
      <c r="AH348" s="8"/>
      <c r="AL348" s="8"/>
    </row>
    <row r="349" spans="1:38" ht="12.75">
      <c r="A349" s="22" t="s">
        <v>1719</v>
      </c>
      <c r="B349" s="22" t="s">
        <v>1547</v>
      </c>
      <c r="C349" s="22" t="s">
        <v>1437</v>
      </c>
      <c r="D349" s="22" t="s">
        <v>1709</v>
      </c>
      <c r="E349" s="6">
        <v>46.46</v>
      </c>
      <c r="F349" s="6">
        <v>15.99</v>
      </c>
      <c r="G349" s="6">
        <v>12.45</v>
      </c>
      <c r="H349" s="6">
        <v>7.87</v>
      </c>
      <c r="I349" s="6">
        <v>8.91</v>
      </c>
      <c r="J349" s="6">
        <v>3.43</v>
      </c>
      <c r="K349" s="7">
        <v>1.259</v>
      </c>
      <c r="L349" s="7">
        <v>2.117</v>
      </c>
      <c r="M349" s="7">
        <v>0.197</v>
      </c>
      <c r="N349" s="7">
        <v>0.663</v>
      </c>
      <c r="O349" s="7">
        <f t="shared" si="5"/>
        <v>99.34600000000002</v>
      </c>
      <c r="P349" s="8">
        <v>206.9</v>
      </c>
      <c r="Q349" s="8">
        <v>720.6</v>
      </c>
      <c r="R349" s="8">
        <v>23.9</v>
      </c>
      <c r="S349" s="8">
        <v>46.7</v>
      </c>
      <c r="T349" s="8">
        <v>39.8</v>
      </c>
      <c r="U349" s="8">
        <v>103.8</v>
      </c>
      <c r="V349" s="8">
        <v>220.2</v>
      </c>
      <c r="W349" s="8">
        <v>143.2</v>
      </c>
      <c r="X349" s="8">
        <v>51.1</v>
      </c>
      <c r="Y349" s="8">
        <v>78</v>
      </c>
      <c r="Z349" s="8">
        <v>6.7</v>
      </c>
      <c r="AA349" s="8">
        <v>8.6</v>
      </c>
      <c r="AB349" s="8">
        <v>10.2</v>
      </c>
      <c r="AC349" s="8">
        <v>795.2</v>
      </c>
      <c r="AD349" s="8">
        <v>27.5</v>
      </c>
      <c r="AE349" s="8">
        <v>217.7</v>
      </c>
      <c r="AF349" s="8">
        <v>56.1856</v>
      </c>
      <c r="AG349" s="8">
        <v>1.7</v>
      </c>
      <c r="AH349" s="8"/>
      <c r="AL349" s="8"/>
    </row>
    <row r="350" spans="1:38" ht="12.75">
      <c r="A350" s="22" t="s">
        <v>1720</v>
      </c>
      <c r="B350" s="22" t="s">
        <v>1547</v>
      </c>
      <c r="C350" s="22" t="s">
        <v>1437</v>
      </c>
      <c r="D350" s="22" t="s">
        <v>1709</v>
      </c>
      <c r="E350" s="6">
        <v>48.03</v>
      </c>
      <c r="F350" s="6">
        <v>15.71</v>
      </c>
      <c r="G350" s="6">
        <v>12</v>
      </c>
      <c r="H350" s="6">
        <v>8.22</v>
      </c>
      <c r="I350" s="6">
        <v>8.52</v>
      </c>
      <c r="J350" s="6">
        <v>3.43</v>
      </c>
      <c r="K350" s="7">
        <v>1.389</v>
      </c>
      <c r="L350" s="7">
        <v>1.993</v>
      </c>
      <c r="M350" s="7">
        <v>0.175</v>
      </c>
      <c r="N350" s="7">
        <v>0.505</v>
      </c>
      <c r="O350" s="7">
        <f t="shared" si="5"/>
        <v>99.972</v>
      </c>
      <c r="P350" s="8">
        <v>201.8</v>
      </c>
      <c r="Q350" s="8">
        <v>427.7</v>
      </c>
      <c r="R350" s="8">
        <v>23.7</v>
      </c>
      <c r="S350" s="8">
        <v>34.4</v>
      </c>
      <c r="T350" s="8">
        <v>28.2</v>
      </c>
      <c r="U350" s="8">
        <v>64.7</v>
      </c>
      <c r="V350" s="8">
        <v>309.5</v>
      </c>
      <c r="W350" s="8">
        <v>151.1</v>
      </c>
      <c r="X350" s="8">
        <v>51.4</v>
      </c>
      <c r="Y350" s="8">
        <v>79.7</v>
      </c>
      <c r="Z350" s="8">
        <v>4.3</v>
      </c>
      <c r="AA350" s="8">
        <v>5</v>
      </c>
      <c r="AB350" s="8">
        <v>11</v>
      </c>
      <c r="AC350" s="8">
        <v>595.8</v>
      </c>
      <c r="AD350" s="8">
        <v>24.2</v>
      </c>
      <c r="AE350" s="8">
        <v>212</v>
      </c>
      <c r="AF350" s="8">
        <v>41.173</v>
      </c>
      <c r="AG350" s="8">
        <v>2.4</v>
      </c>
      <c r="AH350" s="8"/>
      <c r="AL350" s="8"/>
    </row>
    <row r="351" spans="1:38" ht="12.75">
      <c r="A351" s="22" t="s">
        <v>1721</v>
      </c>
      <c r="B351" s="22" t="s">
        <v>1547</v>
      </c>
      <c r="C351" s="22" t="s">
        <v>1437</v>
      </c>
      <c r="D351" s="22" t="s">
        <v>1709</v>
      </c>
      <c r="E351" s="6">
        <v>48.13</v>
      </c>
      <c r="F351" s="6">
        <v>15.82</v>
      </c>
      <c r="G351" s="6">
        <v>11.47</v>
      </c>
      <c r="H351" s="6">
        <v>8.32</v>
      </c>
      <c r="I351" s="6">
        <v>10.02</v>
      </c>
      <c r="J351" s="6">
        <v>3.13</v>
      </c>
      <c r="K351" s="7">
        <v>0.982</v>
      </c>
      <c r="L351" s="7">
        <v>1.713</v>
      </c>
      <c r="M351" s="7">
        <v>0.174</v>
      </c>
      <c r="N351" s="7">
        <v>0.431</v>
      </c>
      <c r="O351" s="7">
        <f t="shared" si="5"/>
        <v>100.19</v>
      </c>
      <c r="P351" s="8">
        <v>232.8</v>
      </c>
      <c r="Q351" s="8">
        <v>512.4</v>
      </c>
      <c r="R351" s="8">
        <v>30.3</v>
      </c>
      <c r="S351" s="8">
        <v>35</v>
      </c>
      <c r="T351" s="8">
        <v>29.8</v>
      </c>
      <c r="U351" s="8">
        <v>68.1</v>
      </c>
      <c r="V351" s="8">
        <v>315.6</v>
      </c>
      <c r="W351" s="8">
        <v>117.7</v>
      </c>
      <c r="X351" s="8">
        <v>56.3</v>
      </c>
      <c r="Y351" s="8">
        <v>80.8</v>
      </c>
      <c r="Z351" s="8">
        <v>4</v>
      </c>
      <c r="AA351" s="8">
        <v>5.7</v>
      </c>
      <c r="AB351" s="8">
        <v>8.4</v>
      </c>
      <c r="AC351" s="8">
        <v>564.8</v>
      </c>
      <c r="AD351" s="8">
        <v>23.6</v>
      </c>
      <c r="AE351" s="8">
        <v>176.6</v>
      </c>
      <c r="AF351" s="8">
        <v>43.1212</v>
      </c>
      <c r="AG351" s="8">
        <v>1.2</v>
      </c>
      <c r="AH351" s="8"/>
      <c r="AL351" s="8"/>
    </row>
    <row r="352" spans="1:38" ht="12.75">
      <c r="A352" s="22" t="s">
        <v>1722</v>
      </c>
      <c r="B352" s="22" t="s">
        <v>1547</v>
      </c>
      <c r="C352" s="22" t="s">
        <v>1437</v>
      </c>
      <c r="D352" s="22" t="s">
        <v>1709</v>
      </c>
      <c r="E352" s="6">
        <v>47.66</v>
      </c>
      <c r="F352" s="6">
        <v>16.26</v>
      </c>
      <c r="G352" s="6">
        <v>12.12</v>
      </c>
      <c r="H352" s="6">
        <v>6.76</v>
      </c>
      <c r="I352" s="6">
        <v>10.4</v>
      </c>
      <c r="J352" s="6">
        <v>3.09</v>
      </c>
      <c r="K352" s="7">
        <v>0.96</v>
      </c>
      <c r="L352" s="7">
        <v>2.231</v>
      </c>
      <c r="M352" s="7">
        <v>0.176</v>
      </c>
      <c r="N352" s="7">
        <v>0.383</v>
      </c>
      <c r="O352" s="7">
        <f t="shared" si="5"/>
        <v>100.04</v>
      </c>
      <c r="P352" s="8">
        <v>277.4</v>
      </c>
      <c r="Q352" s="8">
        <v>406.2</v>
      </c>
      <c r="R352" s="8">
        <v>32.6</v>
      </c>
      <c r="S352" s="8">
        <v>21.2</v>
      </c>
      <c r="T352" s="8">
        <v>26.3</v>
      </c>
      <c r="U352" s="8">
        <v>53.4</v>
      </c>
      <c r="V352" s="8">
        <v>139.5</v>
      </c>
      <c r="W352" s="8">
        <v>63.2</v>
      </c>
      <c r="X352" s="8">
        <v>67.9</v>
      </c>
      <c r="Y352" s="8">
        <v>85.3</v>
      </c>
      <c r="Z352" s="8">
        <v>4.1</v>
      </c>
      <c r="AA352" s="8">
        <v>4.4</v>
      </c>
      <c r="AB352" s="8">
        <v>10.7</v>
      </c>
      <c r="AC352" s="8">
        <v>536.3</v>
      </c>
      <c r="AD352" s="8">
        <v>24.9</v>
      </c>
      <c r="AE352" s="8">
        <v>149.9</v>
      </c>
      <c r="AF352" s="8">
        <v>27.306399999999993</v>
      </c>
      <c r="AG352" s="8">
        <v>1.1</v>
      </c>
      <c r="AH352" s="8"/>
      <c r="AL352" s="8"/>
    </row>
    <row r="353" spans="1:38" ht="12.75">
      <c r="A353" s="22" t="s">
        <v>1723</v>
      </c>
      <c r="B353" s="22" t="s">
        <v>1547</v>
      </c>
      <c r="C353" s="22" t="s">
        <v>1437</v>
      </c>
      <c r="D353" s="22" t="s">
        <v>1709</v>
      </c>
      <c r="E353" s="6">
        <v>48.41</v>
      </c>
      <c r="F353" s="6">
        <v>17.25</v>
      </c>
      <c r="G353" s="6">
        <v>11.62</v>
      </c>
      <c r="H353" s="6">
        <v>5.35</v>
      </c>
      <c r="I353" s="6">
        <v>8.05</v>
      </c>
      <c r="J353" s="6">
        <v>3.9</v>
      </c>
      <c r="K353" s="7">
        <v>1.79</v>
      </c>
      <c r="L353" s="7">
        <v>2.466</v>
      </c>
      <c r="M353" s="7">
        <v>0.181</v>
      </c>
      <c r="N353" s="7">
        <v>0.547</v>
      </c>
      <c r="O353" s="7">
        <f t="shared" si="5"/>
        <v>99.564</v>
      </c>
      <c r="P353" s="8">
        <v>193.1</v>
      </c>
      <c r="Q353" s="8">
        <v>607.1</v>
      </c>
      <c r="R353" s="8">
        <v>17.8</v>
      </c>
      <c r="S353" s="8">
        <v>38.3</v>
      </c>
      <c r="T353" s="8">
        <v>33.2</v>
      </c>
      <c r="U353" s="8">
        <v>70.6</v>
      </c>
      <c r="V353" s="8">
        <v>40.2</v>
      </c>
      <c r="W353" s="8">
        <v>31.6</v>
      </c>
      <c r="X353" s="8">
        <v>41.7</v>
      </c>
      <c r="Y353" s="8">
        <v>67</v>
      </c>
      <c r="Z353" s="8">
        <v>5.6</v>
      </c>
      <c r="AA353" s="8">
        <v>6.5</v>
      </c>
      <c r="AB353" s="8">
        <v>16.1</v>
      </c>
      <c r="AC353" s="8">
        <v>870.3</v>
      </c>
      <c r="AD353" s="8">
        <v>27.3</v>
      </c>
      <c r="AE353" s="8">
        <v>226.3</v>
      </c>
      <c r="AF353" s="8">
        <v>57.9046</v>
      </c>
      <c r="AG353" s="8">
        <v>2.8</v>
      </c>
      <c r="AH353" s="8"/>
      <c r="AL353" s="8"/>
    </row>
    <row r="354" spans="1:38" ht="12.75">
      <c r="A354" s="22" t="s">
        <v>1724</v>
      </c>
      <c r="B354" s="22" t="s">
        <v>1547</v>
      </c>
      <c r="C354" s="22" t="s">
        <v>1437</v>
      </c>
      <c r="D354" s="22" t="s">
        <v>1709</v>
      </c>
      <c r="E354" s="6">
        <v>48.33</v>
      </c>
      <c r="F354" s="6">
        <v>15.77</v>
      </c>
      <c r="G354" s="6">
        <v>11.56</v>
      </c>
      <c r="H354" s="6">
        <v>8.22</v>
      </c>
      <c r="I354" s="6">
        <v>7.87</v>
      </c>
      <c r="J354" s="6">
        <v>3.75</v>
      </c>
      <c r="K354" s="7">
        <v>1.587</v>
      </c>
      <c r="L354" s="7">
        <v>2.025</v>
      </c>
      <c r="M354" s="7">
        <v>0.169</v>
      </c>
      <c r="N354" s="7">
        <v>0.523</v>
      </c>
      <c r="O354" s="7">
        <f t="shared" si="5"/>
        <v>99.804</v>
      </c>
      <c r="P354" s="8">
        <v>178.8</v>
      </c>
      <c r="Q354" s="8">
        <v>407.8</v>
      </c>
      <c r="R354" s="8">
        <v>20.3</v>
      </c>
      <c r="S354" s="8">
        <v>25.7</v>
      </c>
      <c r="T354" s="8">
        <v>24</v>
      </c>
      <c r="U354" s="8">
        <v>48.4</v>
      </c>
      <c r="V354" s="8">
        <v>336.9</v>
      </c>
      <c r="W354" s="8">
        <v>188.9</v>
      </c>
      <c r="X354" s="8">
        <v>55</v>
      </c>
      <c r="Y354" s="8">
        <v>78.5</v>
      </c>
      <c r="Z354" s="8">
        <v>3</v>
      </c>
      <c r="AA354" s="8">
        <v>4.7</v>
      </c>
      <c r="AB354" s="8">
        <v>14.3</v>
      </c>
      <c r="AC354" s="8">
        <v>642.9</v>
      </c>
      <c r="AD354" s="8">
        <v>23.7</v>
      </c>
      <c r="AE354" s="8">
        <v>197.3</v>
      </c>
      <c r="AF354" s="8">
        <v>45.4132</v>
      </c>
      <c r="AG354" s="8">
        <v>3.5</v>
      </c>
      <c r="AH354" s="8"/>
      <c r="AL354" s="8"/>
    </row>
    <row r="355" spans="1:38" ht="12.75">
      <c r="A355" s="22" t="s">
        <v>1725</v>
      </c>
      <c r="B355" s="22" t="s">
        <v>1547</v>
      </c>
      <c r="C355" s="22" t="s">
        <v>1437</v>
      </c>
      <c r="D355" s="22" t="s">
        <v>1709</v>
      </c>
      <c r="E355" s="6">
        <v>46.17</v>
      </c>
      <c r="F355" s="6">
        <v>16.17</v>
      </c>
      <c r="G355" s="6">
        <v>12.26</v>
      </c>
      <c r="H355" s="6">
        <v>7.72</v>
      </c>
      <c r="I355" s="6">
        <v>9.59</v>
      </c>
      <c r="J355" s="6">
        <v>3.33</v>
      </c>
      <c r="K355" s="7">
        <v>1.221</v>
      </c>
      <c r="L355" s="7">
        <v>2.459</v>
      </c>
      <c r="M355" s="7">
        <v>0.178</v>
      </c>
      <c r="N355" s="7">
        <v>0.485</v>
      </c>
      <c r="O355" s="7">
        <f t="shared" si="5"/>
        <v>99.58300000000001</v>
      </c>
      <c r="P355" s="8">
        <v>250.2</v>
      </c>
      <c r="Q355" s="8">
        <v>416.4</v>
      </c>
      <c r="R355" s="8">
        <v>28.3</v>
      </c>
      <c r="S355" s="8">
        <v>26.4</v>
      </c>
      <c r="T355" s="8">
        <v>28.2</v>
      </c>
      <c r="U355" s="8">
        <v>60.4</v>
      </c>
      <c r="V355" s="8">
        <v>232.7</v>
      </c>
      <c r="W355" s="8">
        <v>96.4</v>
      </c>
      <c r="X355" s="8">
        <v>50.9</v>
      </c>
      <c r="Y355" s="8">
        <v>78.8</v>
      </c>
      <c r="Z355" s="8">
        <v>3.6</v>
      </c>
      <c r="AA355" s="8">
        <v>4.3</v>
      </c>
      <c r="AB355" s="8">
        <v>8.1</v>
      </c>
      <c r="AC355" s="8">
        <v>696.7</v>
      </c>
      <c r="AD355" s="8">
        <v>25.7</v>
      </c>
      <c r="AE355" s="8">
        <v>185.1</v>
      </c>
      <c r="AF355" s="8">
        <v>43.1212</v>
      </c>
      <c r="AG355" s="8">
        <v>2.9</v>
      </c>
      <c r="AH355" s="8"/>
      <c r="AL355" s="8"/>
    </row>
    <row r="356" spans="1:38" ht="12.75">
      <c r="A356" s="22" t="s">
        <v>1726</v>
      </c>
      <c r="B356" s="22" t="s">
        <v>1547</v>
      </c>
      <c r="C356" s="22" t="s">
        <v>1437</v>
      </c>
      <c r="D356" s="22" t="s">
        <v>1709</v>
      </c>
      <c r="E356" s="6">
        <v>45.6</v>
      </c>
      <c r="F356" s="6">
        <v>15.53</v>
      </c>
      <c r="G356" s="6">
        <v>12.81</v>
      </c>
      <c r="H356" s="6">
        <v>8.76</v>
      </c>
      <c r="I356" s="6">
        <v>10.82</v>
      </c>
      <c r="J356" s="6">
        <v>2.96</v>
      </c>
      <c r="K356" s="7">
        <v>0.906</v>
      </c>
      <c r="L356" s="7">
        <v>2.263</v>
      </c>
      <c r="M356" s="7">
        <v>0.184</v>
      </c>
      <c r="N356" s="7">
        <v>0.341</v>
      </c>
      <c r="O356" s="7">
        <f t="shared" si="5"/>
        <v>100.174</v>
      </c>
      <c r="P356" s="8">
        <v>275.2</v>
      </c>
      <c r="Q356" s="8">
        <v>413.5</v>
      </c>
      <c r="R356" s="8">
        <v>29.5</v>
      </c>
      <c r="S356" s="8">
        <v>22.2</v>
      </c>
      <c r="T356" s="8">
        <v>18.7</v>
      </c>
      <c r="U356" s="8">
        <v>46.2</v>
      </c>
      <c r="V356" s="8">
        <v>227.6</v>
      </c>
      <c r="W356" s="8">
        <v>108.9</v>
      </c>
      <c r="X356" s="8">
        <v>68</v>
      </c>
      <c r="Y356" s="8">
        <v>79.6</v>
      </c>
      <c r="Z356" s="8">
        <v>3</v>
      </c>
      <c r="AA356" s="8">
        <v>3.9</v>
      </c>
      <c r="AB356" s="8">
        <v>8.2</v>
      </c>
      <c r="AC356" s="8">
        <v>537.2</v>
      </c>
      <c r="AD356" s="8">
        <v>24.5</v>
      </c>
      <c r="AE356" s="8">
        <v>143.5</v>
      </c>
      <c r="AF356" s="8">
        <v>36.016</v>
      </c>
      <c r="AG356" s="8">
        <v>1.2</v>
      </c>
      <c r="AH356" s="8"/>
      <c r="AL356" s="8"/>
    </row>
    <row r="357" spans="1:38" ht="12.75">
      <c r="A357" s="22" t="s">
        <v>1727</v>
      </c>
      <c r="B357" s="22" t="s">
        <v>1547</v>
      </c>
      <c r="C357" s="22" t="s">
        <v>1437</v>
      </c>
      <c r="D357" s="22" t="s">
        <v>1709</v>
      </c>
      <c r="E357" s="6">
        <v>47.34</v>
      </c>
      <c r="F357" s="6">
        <v>15.95</v>
      </c>
      <c r="G357" s="6">
        <v>12.53</v>
      </c>
      <c r="H357" s="6">
        <v>7.39</v>
      </c>
      <c r="I357" s="6">
        <v>10.09</v>
      </c>
      <c r="J357" s="6">
        <v>3.17</v>
      </c>
      <c r="K357" s="7">
        <v>0.839</v>
      </c>
      <c r="L357" s="7">
        <v>2.003</v>
      </c>
      <c r="M357" s="7">
        <v>0.182</v>
      </c>
      <c r="N357" s="7">
        <v>0.384</v>
      </c>
      <c r="O357" s="7">
        <f t="shared" si="5"/>
        <v>99.87800000000001</v>
      </c>
      <c r="P357" s="8">
        <v>234.8</v>
      </c>
      <c r="Q357" s="8">
        <v>385</v>
      </c>
      <c r="R357" s="8">
        <v>27</v>
      </c>
      <c r="S357" s="8">
        <v>21.5</v>
      </c>
      <c r="T357" s="8">
        <v>21.6</v>
      </c>
      <c r="U357" s="8">
        <v>44.7</v>
      </c>
      <c r="V357" s="8">
        <v>157.1</v>
      </c>
      <c r="W357" s="8">
        <v>76.6</v>
      </c>
      <c r="X357" s="8">
        <v>61.8</v>
      </c>
      <c r="Y357" s="8">
        <v>88.4</v>
      </c>
      <c r="Z357" s="8">
        <v>1.3</v>
      </c>
      <c r="AA357" s="8">
        <v>3.3</v>
      </c>
      <c r="AB357" s="8">
        <v>8</v>
      </c>
      <c r="AC357" s="8">
        <v>497.2</v>
      </c>
      <c r="AD357" s="8">
        <v>25.1</v>
      </c>
      <c r="AE357" s="8">
        <v>153.5</v>
      </c>
      <c r="AF357" s="8">
        <v>30.515199999999997</v>
      </c>
      <c r="AG357" s="8">
        <v>1.1</v>
      </c>
      <c r="AH357" s="8"/>
      <c r="AL357" s="8"/>
    </row>
    <row r="358" spans="1:38" ht="12.75">
      <c r="A358" s="22" t="s">
        <v>1728</v>
      </c>
      <c r="B358" s="22" t="s">
        <v>1547</v>
      </c>
      <c r="C358" s="22" t="s">
        <v>1437</v>
      </c>
      <c r="D358" s="22" t="s">
        <v>1709</v>
      </c>
      <c r="E358" s="6">
        <v>44.5</v>
      </c>
      <c r="F358" s="6">
        <v>15.72</v>
      </c>
      <c r="G358" s="6">
        <v>12.5</v>
      </c>
      <c r="H358" s="6">
        <v>8.52</v>
      </c>
      <c r="I358" s="6">
        <v>10.66</v>
      </c>
      <c r="J358" s="6">
        <v>3.13</v>
      </c>
      <c r="K358" s="7">
        <v>1.044</v>
      </c>
      <c r="L358" s="7">
        <v>2.36</v>
      </c>
      <c r="M358" s="7">
        <v>0.201</v>
      </c>
      <c r="N358" s="7">
        <v>0.662</v>
      </c>
      <c r="O358" s="7">
        <f t="shared" si="5"/>
        <v>99.29699999999998</v>
      </c>
      <c r="P358" s="8">
        <v>289.1</v>
      </c>
      <c r="Q358" s="8">
        <v>767.1</v>
      </c>
      <c r="R358" s="8">
        <v>32.1</v>
      </c>
      <c r="S358" s="8">
        <v>58.2</v>
      </c>
      <c r="T358" s="8">
        <v>45.3</v>
      </c>
      <c r="U358" s="8">
        <v>117.2</v>
      </c>
      <c r="V358" s="8">
        <v>240</v>
      </c>
      <c r="W358" s="8">
        <v>125.5</v>
      </c>
      <c r="X358" s="8">
        <v>56.3</v>
      </c>
      <c r="Y358" s="8">
        <v>80.3</v>
      </c>
      <c r="Z358" s="8">
        <v>5.3</v>
      </c>
      <c r="AA358" s="8">
        <v>11.2</v>
      </c>
      <c r="AB358" s="8">
        <v>6.4</v>
      </c>
      <c r="AC358" s="8">
        <v>836.5</v>
      </c>
      <c r="AD358" s="8">
        <v>28.6</v>
      </c>
      <c r="AE358" s="8">
        <v>196.9</v>
      </c>
      <c r="AF358" s="8">
        <v>69.823</v>
      </c>
      <c r="AG358" s="8">
        <v>2.3</v>
      </c>
      <c r="AH358" s="8"/>
      <c r="AL358" s="8"/>
    </row>
    <row r="359" spans="1:38" ht="12.75">
      <c r="A359" s="22" t="s">
        <v>1729</v>
      </c>
      <c r="B359" s="22" t="s">
        <v>1547</v>
      </c>
      <c r="C359" s="22" t="s">
        <v>1437</v>
      </c>
      <c r="D359" s="22" t="s">
        <v>1709</v>
      </c>
      <c r="E359" s="6">
        <v>47.67</v>
      </c>
      <c r="F359" s="6">
        <v>16.55</v>
      </c>
      <c r="G359" s="6">
        <v>11.71</v>
      </c>
      <c r="H359" s="6">
        <v>7.04</v>
      </c>
      <c r="I359" s="6">
        <v>8.83</v>
      </c>
      <c r="J359" s="6">
        <v>3.18</v>
      </c>
      <c r="K359" s="7">
        <v>1.327</v>
      </c>
      <c r="L359" s="7">
        <v>2.224</v>
      </c>
      <c r="M359" s="7">
        <v>0.154</v>
      </c>
      <c r="N359" s="7">
        <v>0.486</v>
      </c>
      <c r="O359" s="7">
        <f t="shared" si="5"/>
        <v>99.17100000000002</v>
      </c>
      <c r="P359" s="8">
        <v>224.7</v>
      </c>
      <c r="Q359" s="8">
        <v>407.3</v>
      </c>
      <c r="R359" s="8">
        <v>21.6</v>
      </c>
      <c r="S359" s="8">
        <v>22.2</v>
      </c>
      <c r="T359" s="8">
        <v>22.6</v>
      </c>
      <c r="U359" s="8">
        <v>50.8</v>
      </c>
      <c r="V359" s="8">
        <v>126.7</v>
      </c>
      <c r="W359" s="8">
        <v>91.8</v>
      </c>
      <c r="X359" s="8">
        <v>49.4</v>
      </c>
      <c r="Y359" s="8">
        <v>79.1</v>
      </c>
      <c r="Z359" s="8">
        <v>2.4</v>
      </c>
      <c r="AA359" s="8">
        <v>3.6</v>
      </c>
      <c r="AB359" s="8">
        <v>10</v>
      </c>
      <c r="AC359" s="8">
        <v>674.4</v>
      </c>
      <c r="AD359" s="8">
        <v>24.1</v>
      </c>
      <c r="AE359" s="8">
        <v>182.1</v>
      </c>
      <c r="AF359" s="8">
        <v>36.589</v>
      </c>
      <c r="AG359" s="8">
        <v>1.4</v>
      </c>
      <c r="AH359" s="8"/>
      <c r="AL359" s="8"/>
    </row>
    <row r="360" spans="1:38" ht="12.75">
      <c r="A360" s="22" t="s">
        <v>1730</v>
      </c>
      <c r="B360" s="22" t="s">
        <v>1547</v>
      </c>
      <c r="C360" s="22" t="s">
        <v>1437</v>
      </c>
      <c r="D360" s="22" t="s">
        <v>1709</v>
      </c>
      <c r="E360" s="6">
        <v>50.87</v>
      </c>
      <c r="F360" s="6">
        <v>15.04</v>
      </c>
      <c r="G360" s="6">
        <v>11.84</v>
      </c>
      <c r="H360" s="6">
        <v>7.67</v>
      </c>
      <c r="I360" s="6">
        <v>8.64</v>
      </c>
      <c r="J360" s="6">
        <v>2.97</v>
      </c>
      <c r="K360" s="7">
        <v>0.591</v>
      </c>
      <c r="L360" s="7">
        <v>1.56</v>
      </c>
      <c r="M360" s="7">
        <v>0.165</v>
      </c>
      <c r="N360" s="7">
        <v>0.208</v>
      </c>
      <c r="O360" s="7">
        <f t="shared" si="5"/>
        <v>99.554</v>
      </c>
      <c r="P360" s="8">
        <v>194.2</v>
      </c>
      <c r="Q360" s="8">
        <v>836.5</v>
      </c>
      <c r="R360" s="8">
        <v>24</v>
      </c>
      <c r="S360" s="8">
        <v>13.5</v>
      </c>
      <c r="T360" s="8">
        <v>20.2</v>
      </c>
      <c r="U360" s="8">
        <v>34.7</v>
      </c>
      <c r="V360" s="8">
        <v>309.7</v>
      </c>
      <c r="W360" s="8">
        <v>167.6</v>
      </c>
      <c r="X360" s="8">
        <v>66.3</v>
      </c>
      <c r="Y360" s="8">
        <v>102.1</v>
      </c>
      <c r="Z360" s="8">
        <v>3.1</v>
      </c>
      <c r="AA360" s="8">
        <v>2.1</v>
      </c>
      <c r="AB360" s="8">
        <v>18.1</v>
      </c>
      <c r="AC360" s="8">
        <v>352.2</v>
      </c>
      <c r="AD360" s="8">
        <v>24</v>
      </c>
      <c r="AE360" s="8">
        <v>137.3</v>
      </c>
      <c r="AF360" s="8">
        <v>15.044199999999998</v>
      </c>
      <c r="AG360" s="8">
        <v>0.9</v>
      </c>
      <c r="AH360" s="8"/>
      <c r="AL360" s="8"/>
    </row>
    <row r="361" spans="1:38" ht="12.75">
      <c r="A361" s="22" t="s">
        <v>1731</v>
      </c>
      <c r="B361" s="22" t="s">
        <v>1547</v>
      </c>
      <c r="C361" s="22" t="s">
        <v>1437</v>
      </c>
      <c r="D361" s="22" t="s">
        <v>1709</v>
      </c>
      <c r="E361" s="6">
        <v>48.64</v>
      </c>
      <c r="F361" s="6">
        <v>15.29</v>
      </c>
      <c r="G361" s="6">
        <v>12.58</v>
      </c>
      <c r="H361" s="6">
        <v>8.87</v>
      </c>
      <c r="I361" s="6">
        <v>9.31</v>
      </c>
      <c r="J361" s="6">
        <v>2.87</v>
      </c>
      <c r="K361" s="7">
        <v>0.755</v>
      </c>
      <c r="L361" s="7">
        <v>1.593</v>
      </c>
      <c r="M361" s="7">
        <v>0.177</v>
      </c>
      <c r="N361" s="7">
        <v>0.22</v>
      </c>
      <c r="O361" s="7">
        <f t="shared" si="5"/>
        <v>100.30500000000002</v>
      </c>
      <c r="P361" s="8">
        <v>215.2</v>
      </c>
      <c r="Q361" s="8">
        <v>321.9</v>
      </c>
      <c r="R361" s="8">
        <v>28.9</v>
      </c>
      <c r="S361" s="8">
        <v>14.8</v>
      </c>
      <c r="T361" s="8">
        <v>15</v>
      </c>
      <c r="U361" s="8">
        <v>37.5</v>
      </c>
      <c r="V361" s="8">
        <v>375.9</v>
      </c>
      <c r="W361" s="8">
        <v>210</v>
      </c>
      <c r="X361" s="8">
        <v>63.7</v>
      </c>
      <c r="Y361" s="8">
        <v>93.4</v>
      </c>
      <c r="Z361" s="8">
        <v>2.4</v>
      </c>
      <c r="AA361" s="8">
        <v>3.3</v>
      </c>
      <c r="AB361" s="8">
        <v>12.3</v>
      </c>
      <c r="AC361" s="8">
        <v>317.1</v>
      </c>
      <c r="AD361" s="8">
        <v>26.1</v>
      </c>
      <c r="AE361" s="8">
        <v>130.3</v>
      </c>
      <c r="AF361" s="8">
        <v>16.992399999999996</v>
      </c>
      <c r="AG361" s="8">
        <v>0.4</v>
      </c>
      <c r="AH361" s="8"/>
      <c r="AL361" s="8"/>
    </row>
    <row r="362" spans="1:38" ht="12.75">
      <c r="A362" s="22" t="s">
        <v>1732</v>
      </c>
      <c r="B362" s="22" t="s">
        <v>1547</v>
      </c>
      <c r="C362" s="22" t="s">
        <v>1437</v>
      </c>
      <c r="D362" s="22" t="s">
        <v>1709</v>
      </c>
      <c r="E362" s="6">
        <v>40.48</v>
      </c>
      <c r="F362" s="6">
        <v>10.27</v>
      </c>
      <c r="G362" s="6">
        <v>13.8</v>
      </c>
      <c r="H362" s="6">
        <v>14.16</v>
      </c>
      <c r="I362" s="6">
        <v>12.07</v>
      </c>
      <c r="J362" s="6">
        <v>3.04</v>
      </c>
      <c r="K362" s="7">
        <v>0.904</v>
      </c>
      <c r="L362" s="7">
        <v>2.84</v>
      </c>
      <c r="M362" s="7">
        <v>0.183</v>
      </c>
      <c r="N362" s="7">
        <v>0.767</v>
      </c>
      <c r="O362" s="7">
        <f t="shared" si="5"/>
        <v>98.51400000000001</v>
      </c>
      <c r="P362" s="8">
        <v>287.2</v>
      </c>
      <c r="Q362" s="8">
        <v>804.1</v>
      </c>
      <c r="R362" s="8">
        <v>20.4</v>
      </c>
      <c r="S362" s="8">
        <v>55.4</v>
      </c>
      <c r="T362" s="8">
        <v>62</v>
      </c>
      <c r="U362" s="8">
        <v>129.5</v>
      </c>
      <c r="V362" s="8">
        <v>538.8</v>
      </c>
      <c r="W362" s="8">
        <v>386.8</v>
      </c>
      <c r="X362" s="8">
        <v>83.3</v>
      </c>
      <c r="Y362" s="8">
        <v>120</v>
      </c>
      <c r="Z362" s="8">
        <v>2.7</v>
      </c>
      <c r="AA362" s="8">
        <v>6.7</v>
      </c>
      <c r="AB362" s="8">
        <v>26.1</v>
      </c>
      <c r="AC362" s="8">
        <v>931.1</v>
      </c>
      <c r="AD362" s="8">
        <v>24.8</v>
      </c>
      <c r="AE362" s="8">
        <v>273.8</v>
      </c>
      <c r="AF362" s="8">
        <v>65.00979999999998</v>
      </c>
      <c r="AG362" s="8">
        <v>1.2</v>
      </c>
      <c r="AH362" s="8"/>
      <c r="AL362" s="8"/>
    </row>
    <row r="363" spans="1:38" ht="12.75">
      <c r="A363" s="22" t="s">
        <v>1733</v>
      </c>
      <c r="B363" s="22" t="s">
        <v>1547</v>
      </c>
      <c r="C363" s="22" t="s">
        <v>1437</v>
      </c>
      <c r="D363" s="22" t="s">
        <v>1709</v>
      </c>
      <c r="E363" s="6">
        <v>48.57</v>
      </c>
      <c r="F363" s="6">
        <v>15.92</v>
      </c>
      <c r="G363" s="6">
        <v>11.76</v>
      </c>
      <c r="H363" s="6">
        <v>8.22</v>
      </c>
      <c r="I363" s="6">
        <v>9.58</v>
      </c>
      <c r="J363" s="6">
        <v>3</v>
      </c>
      <c r="K363" s="7">
        <v>0.891</v>
      </c>
      <c r="L363" s="7">
        <v>1.459</v>
      </c>
      <c r="M363" s="7">
        <v>0.17</v>
      </c>
      <c r="N363" s="7">
        <v>0.239</v>
      </c>
      <c r="O363" s="7">
        <f t="shared" si="5"/>
        <v>99.80900000000001</v>
      </c>
      <c r="P363" s="8">
        <v>213.4</v>
      </c>
      <c r="Q363" s="8">
        <v>291.1</v>
      </c>
      <c r="R363" s="8">
        <v>27.6</v>
      </c>
      <c r="S363" s="8">
        <v>18.7</v>
      </c>
      <c r="T363" s="8">
        <v>14.8</v>
      </c>
      <c r="U363" s="8">
        <v>34.8</v>
      </c>
      <c r="V363" s="8">
        <v>363.5</v>
      </c>
      <c r="W363" s="8">
        <v>184.3</v>
      </c>
      <c r="X363" s="8">
        <v>88</v>
      </c>
      <c r="Y363" s="8">
        <v>86.4</v>
      </c>
      <c r="Z363" s="8">
        <v>3</v>
      </c>
      <c r="AA363" s="8">
        <v>2.8</v>
      </c>
      <c r="AB363" s="8">
        <v>9.2</v>
      </c>
      <c r="AC363" s="8">
        <v>342.8</v>
      </c>
      <c r="AD363" s="8">
        <v>23.5</v>
      </c>
      <c r="AE363" s="8">
        <v>120.8</v>
      </c>
      <c r="AF363" s="8">
        <v>21.347199999999997</v>
      </c>
      <c r="AG363" s="8">
        <v>1</v>
      </c>
      <c r="AH363" s="8"/>
      <c r="AL363" s="8"/>
    </row>
    <row r="364" spans="1:38" ht="12.75">
      <c r="A364" s="22" t="s">
        <v>1734</v>
      </c>
      <c r="B364" s="22" t="s">
        <v>1547</v>
      </c>
      <c r="C364" s="22" t="s">
        <v>1437</v>
      </c>
      <c r="D364" s="22" t="s">
        <v>1709</v>
      </c>
      <c r="E364" s="6">
        <v>47.41</v>
      </c>
      <c r="F364" s="6">
        <v>14.45</v>
      </c>
      <c r="G364" s="6">
        <v>12.67</v>
      </c>
      <c r="H364" s="6">
        <v>9.86</v>
      </c>
      <c r="I364" s="6">
        <v>8.41</v>
      </c>
      <c r="J364" s="6">
        <v>2.34</v>
      </c>
      <c r="K364" s="7">
        <v>0.625</v>
      </c>
      <c r="L364" s="7">
        <v>1.593</v>
      </c>
      <c r="M364" s="7">
        <v>0.152</v>
      </c>
      <c r="N364" s="7">
        <v>0.214</v>
      </c>
      <c r="O364" s="7">
        <f t="shared" si="5"/>
        <v>97.724</v>
      </c>
      <c r="P364" s="8">
        <v>214.6</v>
      </c>
      <c r="Q364" s="8">
        <v>255.9</v>
      </c>
      <c r="R364" s="8">
        <v>29.5</v>
      </c>
      <c r="S364" s="8">
        <v>15.3</v>
      </c>
      <c r="T364" s="8">
        <v>14.3</v>
      </c>
      <c r="U364" s="8">
        <v>28</v>
      </c>
      <c r="V364" s="8">
        <v>304.1</v>
      </c>
      <c r="W364" s="8">
        <v>258.8</v>
      </c>
      <c r="X364" s="8">
        <v>61.7</v>
      </c>
      <c r="Y364" s="8">
        <v>105.3</v>
      </c>
      <c r="Z364" s="8">
        <v>4.5</v>
      </c>
      <c r="AA364" s="8">
        <v>2.4</v>
      </c>
      <c r="AB364" s="8">
        <v>5.3</v>
      </c>
      <c r="AC364" s="8">
        <v>247.2</v>
      </c>
      <c r="AD364" s="8">
        <v>27</v>
      </c>
      <c r="AE364" s="8">
        <v>131.2</v>
      </c>
      <c r="AF364" s="8">
        <v>16.533999999999995</v>
      </c>
      <c r="AG364" s="8">
        <v>0.3</v>
      </c>
      <c r="AH364" s="8"/>
      <c r="AL364" s="8"/>
    </row>
    <row r="365" spans="1:38" ht="12.75">
      <c r="A365" s="22" t="s">
        <v>1735</v>
      </c>
      <c r="B365" s="22" t="s">
        <v>1547</v>
      </c>
      <c r="C365" s="22" t="s">
        <v>1437</v>
      </c>
      <c r="D365" s="22" t="s">
        <v>1647</v>
      </c>
      <c r="E365" s="6">
        <v>52.69</v>
      </c>
      <c r="F365" s="6">
        <v>16.29</v>
      </c>
      <c r="G365" s="6">
        <v>8.64</v>
      </c>
      <c r="H365" s="6">
        <v>7.21</v>
      </c>
      <c r="I365" s="6">
        <v>7.06</v>
      </c>
      <c r="J365" s="6">
        <v>4.04</v>
      </c>
      <c r="K365" s="7">
        <v>1.903</v>
      </c>
      <c r="L365" s="7">
        <v>1.608</v>
      </c>
      <c r="M365" s="7">
        <v>0.136</v>
      </c>
      <c r="N365" s="7">
        <v>0.479</v>
      </c>
      <c r="O365" s="7">
        <f t="shared" si="5"/>
        <v>100.056</v>
      </c>
      <c r="P365" s="8">
        <v>153.9</v>
      </c>
      <c r="Q365" s="8">
        <v>988</v>
      </c>
      <c r="R365" s="8">
        <v>18.9</v>
      </c>
      <c r="S365" s="8">
        <v>39.5</v>
      </c>
      <c r="T365" s="8">
        <v>37.9</v>
      </c>
      <c r="U365" s="8">
        <v>93.9</v>
      </c>
      <c r="V365" s="8">
        <v>203.9</v>
      </c>
      <c r="W365" s="8">
        <v>148.2</v>
      </c>
      <c r="X365" s="8">
        <v>34.3</v>
      </c>
      <c r="Y365" s="8">
        <v>71.9</v>
      </c>
      <c r="Z365" s="8">
        <v>9.6</v>
      </c>
      <c r="AA365" s="8">
        <v>2.9</v>
      </c>
      <c r="AB365" s="8">
        <v>23.2</v>
      </c>
      <c r="AC365" s="8">
        <v>894.2</v>
      </c>
      <c r="AD365" s="8">
        <v>25.4</v>
      </c>
      <c r="AE365" s="8">
        <v>213.2</v>
      </c>
      <c r="AF365" s="8">
        <v>27.5356</v>
      </c>
      <c r="AG365" s="8">
        <v>2.6</v>
      </c>
      <c r="AH365" s="8"/>
      <c r="AL365" s="8"/>
    </row>
    <row r="366" spans="1:38" ht="12.75">
      <c r="A366" s="22" t="s">
        <v>1736</v>
      </c>
      <c r="B366" s="22" t="s">
        <v>1547</v>
      </c>
      <c r="C366" s="22" t="s">
        <v>1437</v>
      </c>
      <c r="D366" s="22" t="s">
        <v>1647</v>
      </c>
      <c r="E366" s="6">
        <v>48.06</v>
      </c>
      <c r="F366" s="6">
        <v>15.97</v>
      </c>
      <c r="G366" s="6">
        <v>11.14</v>
      </c>
      <c r="H366" s="6">
        <v>8.43</v>
      </c>
      <c r="I366" s="6">
        <v>8.02</v>
      </c>
      <c r="J366" s="6">
        <v>3.62</v>
      </c>
      <c r="K366" s="7">
        <v>1.693</v>
      </c>
      <c r="L366" s="7">
        <v>2.217</v>
      </c>
      <c r="M366" s="7">
        <v>0.166</v>
      </c>
      <c r="N366" s="7">
        <v>0.561</v>
      </c>
      <c r="O366" s="7">
        <f t="shared" si="5"/>
        <v>99.877</v>
      </c>
      <c r="P366" s="8">
        <v>199.5</v>
      </c>
      <c r="Q366" s="8">
        <v>672.7</v>
      </c>
      <c r="R366" s="8">
        <v>19</v>
      </c>
      <c r="S366" s="8">
        <v>30.5</v>
      </c>
      <c r="T366" s="8">
        <v>34.8</v>
      </c>
      <c r="U366" s="8">
        <v>76.1</v>
      </c>
      <c r="V366" s="8">
        <v>171.2</v>
      </c>
      <c r="W366" s="8">
        <v>142.7</v>
      </c>
      <c r="X366" s="8">
        <v>44.4</v>
      </c>
      <c r="Y366" s="8">
        <v>85.1</v>
      </c>
      <c r="Z366" s="8">
        <v>5.5</v>
      </c>
      <c r="AA366" s="8">
        <v>2.5</v>
      </c>
      <c r="AB366" s="8">
        <v>12.5</v>
      </c>
      <c r="AC366" s="8">
        <v>799.7</v>
      </c>
      <c r="AD366" s="8">
        <v>25.8</v>
      </c>
      <c r="AE366" s="8">
        <v>229.1</v>
      </c>
      <c r="AF366" s="8">
        <v>30.400599999999997</v>
      </c>
      <c r="AG366" s="8">
        <v>1.5</v>
      </c>
      <c r="AH366" s="8"/>
      <c r="AL366" s="8"/>
    </row>
    <row r="367" spans="1:38" ht="12.75">
      <c r="A367" s="22" t="s">
        <v>1737</v>
      </c>
      <c r="B367" s="22" t="s">
        <v>1547</v>
      </c>
      <c r="C367" s="22" t="s">
        <v>1437</v>
      </c>
      <c r="D367" s="22" t="s">
        <v>1647</v>
      </c>
      <c r="E367" s="6">
        <v>49.75</v>
      </c>
      <c r="F367" s="6">
        <v>16.2</v>
      </c>
      <c r="G367" s="6">
        <v>9.74</v>
      </c>
      <c r="H367" s="6">
        <v>8.07</v>
      </c>
      <c r="I367" s="6">
        <v>7.95</v>
      </c>
      <c r="J367" s="6">
        <v>4.08</v>
      </c>
      <c r="K367" s="7">
        <v>1.778</v>
      </c>
      <c r="L367" s="7">
        <v>1.724</v>
      </c>
      <c r="M367" s="7">
        <v>0.148</v>
      </c>
      <c r="N367" s="7">
        <v>0.686</v>
      </c>
      <c r="O367" s="7">
        <f t="shared" si="5"/>
        <v>100.126</v>
      </c>
      <c r="P367" s="8">
        <v>153.4</v>
      </c>
      <c r="Q367" s="8">
        <v>886.2</v>
      </c>
      <c r="R367" s="8">
        <v>19</v>
      </c>
      <c r="S367" s="8">
        <v>43.3</v>
      </c>
      <c r="T367" s="8">
        <v>52.6</v>
      </c>
      <c r="U367" s="8">
        <v>110.7</v>
      </c>
      <c r="V367" s="8">
        <v>243.9</v>
      </c>
      <c r="W367" s="8">
        <v>153.6</v>
      </c>
      <c r="X367" s="8">
        <v>39.4</v>
      </c>
      <c r="Y367" s="8">
        <v>69.9</v>
      </c>
      <c r="Z367" s="8">
        <v>8.8</v>
      </c>
      <c r="AA367" s="8">
        <v>2.1</v>
      </c>
      <c r="AB367" s="8">
        <v>12.6</v>
      </c>
      <c r="AC367" s="8">
        <v>1112.7</v>
      </c>
      <c r="AD367" s="8">
        <v>28.7</v>
      </c>
      <c r="AE367" s="8">
        <v>265.3</v>
      </c>
      <c r="AF367" s="8">
        <v>24.3268</v>
      </c>
      <c r="AG367" s="8">
        <v>1.1</v>
      </c>
      <c r="AH367" s="8"/>
      <c r="AL367" s="8"/>
    </row>
    <row r="368" spans="1:38" ht="12.75">
      <c r="A368" s="22" t="s">
        <v>1738</v>
      </c>
      <c r="B368" s="22" t="s">
        <v>1547</v>
      </c>
      <c r="C368" s="22" t="s">
        <v>1437</v>
      </c>
      <c r="D368" s="22" t="s">
        <v>1647</v>
      </c>
      <c r="E368" s="6">
        <v>49.41</v>
      </c>
      <c r="F368" s="6">
        <v>16.33</v>
      </c>
      <c r="G368" s="6">
        <v>11.02</v>
      </c>
      <c r="H368" s="6">
        <v>6.71</v>
      </c>
      <c r="I368" s="6">
        <v>9.88</v>
      </c>
      <c r="J368" s="6">
        <v>3.37</v>
      </c>
      <c r="K368" s="7">
        <v>0.992</v>
      </c>
      <c r="L368" s="7">
        <v>1.693</v>
      </c>
      <c r="M368" s="7">
        <v>0.171</v>
      </c>
      <c r="N368" s="7">
        <v>0.389</v>
      </c>
      <c r="O368" s="7">
        <f t="shared" si="5"/>
        <v>99.96499999999999</v>
      </c>
      <c r="P368" s="8">
        <v>233</v>
      </c>
      <c r="Q368" s="8">
        <v>671.1</v>
      </c>
      <c r="R368" s="8">
        <v>28.8</v>
      </c>
      <c r="S368" s="8">
        <v>27.1</v>
      </c>
      <c r="T368" s="8">
        <v>30.6</v>
      </c>
      <c r="U368" s="8">
        <v>62.4</v>
      </c>
      <c r="V368" s="8">
        <v>178.4</v>
      </c>
      <c r="W368" s="8">
        <v>66.2</v>
      </c>
      <c r="X368" s="8">
        <v>59.8</v>
      </c>
      <c r="Y368" s="8">
        <v>83</v>
      </c>
      <c r="Z368" s="8">
        <v>5.9</v>
      </c>
      <c r="AA368" s="8">
        <v>4.6</v>
      </c>
      <c r="AB368" s="8">
        <v>13</v>
      </c>
      <c r="AC368" s="8">
        <v>557.4</v>
      </c>
      <c r="AD368" s="8">
        <v>28.1</v>
      </c>
      <c r="AE368" s="8">
        <v>187.7</v>
      </c>
      <c r="AF368" s="8">
        <v>28.452399999999994</v>
      </c>
      <c r="AG368" s="8">
        <v>1</v>
      </c>
      <c r="AH368" s="8"/>
      <c r="AL368" s="8"/>
    </row>
    <row r="369" spans="1:38" ht="12.75">
      <c r="A369" s="22" t="s">
        <v>1739</v>
      </c>
      <c r="B369" s="22" t="s">
        <v>1547</v>
      </c>
      <c r="C369" s="22" t="s">
        <v>1437</v>
      </c>
      <c r="D369" s="22" t="s">
        <v>1647</v>
      </c>
      <c r="E369" s="6">
        <v>50.56</v>
      </c>
      <c r="F369" s="6">
        <v>16.24</v>
      </c>
      <c r="G369" s="6">
        <v>10.44</v>
      </c>
      <c r="H369" s="6">
        <v>7.32</v>
      </c>
      <c r="I369" s="6">
        <v>9.06</v>
      </c>
      <c r="J369" s="6">
        <v>3.47</v>
      </c>
      <c r="K369" s="7">
        <v>1.004</v>
      </c>
      <c r="L369" s="7">
        <v>1.368</v>
      </c>
      <c r="M369" s="7">
        <v>0.158</v>
      </c>
      <c r="N369" s="7">
        <v>0.313</v>
      </c>
      <c r="O369" s="7">
        <f t="shared" si="5"/>
        <v>99.933</v>
      </c>
      <c r="P369" s="8">
        <v>187.7</v>
      </c>
      <c r="Q369" s="8">
        <v>793.9</v>
      </c>
      <c r="R369" s="8">
        <v>28.1</v>
      </c>
      <c r="S369" s="8">
        <v>27.7</v>
      </c>
      <c r="T369" s="8">
        <v>33.2</v>
      </c>
      <c r="U369" s="8">
        <v>67.8</v>
      </c>
      <c r="V369" s="8">
        <v>197.9</v>
      </c>
      <c r="W369" s="8">
        <v>95.4</v>
      </c>
      <c r="X369" s="8">
        <v>49</v>
      </c>
      <c r="Y369" s="8">
        <v>79.5</v>
      </c>
      <c r="Z369" s="8">
        <v>8.1</v>
      </c>
      <c r="AA369" s="8">
        <v>2.6</v>
      </c>
      <c r="AB369" s="8">
        <v>10.4</v>
      </c>
      <c r="AC369" s="8">
        <v>703.1</v>
      </c>
      <c r="AD369" s="8">
        <v>25.7</v>
      </c>
      <c r="AE369" s="8">
        <v>164.2</v>
      </c>
      <c r="AF369" s="8">
        <v>11.7208</v>
      </c>
      <c r="AG369" s="8">
        <v>1.1</v>
      </c>
      <c r="AH369" s="8"/>
      <c r="AL369" s="8"/>
    </row>
    <row r="370" spans="1:38" ht="12.75">
      <c r="A370" s="22" t="s">
        <v>1740</v>
      </c>
      <c r="B370" s="22" t="s">
        <v>1547</v>
      </c>
      <c r="C370" s="22" t="s">
        <v>1437</v>
      </c>
      <c r="D370" s="22" t="s">
        <v>1647</v>
      </c>
      <c r="E370" s="6">
        <v>48.84</v>
      </c>
      <c r="F370" s="6">
        <v>16.19</v>
      </c>
      <c r="G370" s="6">
        <v>12.26</v>
      </c>
      <c r="H370" s="6">
        <v>7.93</v>
      </c>
      <c r="I370" s="6">
        <v>9.26</v>
      </c>
      <c r="J370" s="6">
        <v>3.39</v>
      </c>
      <c r="K370" s="7">
        <v>0.51</v>
      </c>
      <c r="L370" s="7">
        <v>1.368</v>
      </c>
      <c r="M370" s="7">
        <v>0.178</v>
      </c>
      <c r="N370" s="7">
        <v>0.214</v>
      </c>
      <c r="O370" s="7">
        <f t="shared" si="5"/>
        <v>100.14</v>
      </c>
      <c r="P370" s="8">
        <v>194.3</v>
      </c>
      <c r="Q370" s="8">
        <v>366.1</v>
      </c>
      <c r="R370" s="8">
        <v>24.8</v>
      </c>
      <c r="S370" s="8">
        <v>18.3</v>
      </c>
      <c r="T370" s="8">
        <v>20.4</v>
      </c>
      <c r="U370" s="8">
        <v>40.7</v>
      </c>
      <c r="V370" s="8">
        <v>240.2</v>
      </c>
      <c r="W370" s="8">
        <v>147.8</v>
      </c>
      <c r="X370" s="8">
        <v>90.9</v>
      </c>
      <c r="Y370" s="8">
        <v>87.9</v>
      </c>
      <c r="Z370" s="8">
        <v>2.9</v>
      </c>
      <c r="AA370" s="8">
        <v>1.3</v>
      </c>
      <c r="AB370" s="8">
        <v>4.3</v>
      </c>
      <c r="AC370" s="8">
        <v>437.6</v>
      </c>
      <c r="AD370" s="8">
        <v>24.7</v>
      </c>
      <c r="AE370" s="8">
        <v>128.4</v>
      </c>
      <c r="AF370" s="8">
        <v>6.5638</v>
      </c>
      <c r="AG370" s="8">
        <v>1.1</v>
      </c>
      <c r="AH370" s="8"/>
      <c r="AL370" s="8"/>
    </row>
    <row r="371" spans="1:38" ht="12.75">
      <c r="A371" s="22" t="s">
        <v>1741</v>
      </c>
      <c r="B371" s="22" t="s">
        <v>1547</v>
      </c>
      <c r="C371" s="22" t="s">
        <v>1437</v>
      </c>
      <c r="D371" s="22" t="s">
        <v>1647</v>
      </c>
      <c r="E371" s="6">
        <v>47.91</v>
      </c>
      <c r="F371" s="6">
        <v>15.55</v>
      </c>
      <c r="G371" s="6">
        <v>9.65</v>
      </c>
      <c r="H371" s="6">
        <v>9.46</v>
      </c>
      <c r="I371" s="6">
        <v>9.22</v>
      </c>
      <c r="J371" s="6">
        <v>3.24</v>
      </c>
      <c r="K371" s="7">
        <v>1.951</v>
      </c>
      <c r="L371" s="7">
        <v>1.582</v>
      </c>
      <c r="M371" s="7">
        <v>0.164</v>
      </c>
      <c r="N371" s="7">
        <v>0.583</v>
      </c>
      <c r="O371" s="7">
        <f t="shared" si="5"/>
        <v>99.30999999999997</v>
      </c>
      <c r="P371" s="8">
        <v>211.9</v>
      </c>
      <c r="Q371" s="8">
        <v>1710</v>
      </c>
      <c r="R371" s="8">
        <v>25.3</v>
      </c>
      <c r="S371" s="8">
        <v>45.8</v>
      </c>
      <c r="T371" s="8">
        <v>47.2</v>
      </c>
      <c r="U371" s="8">
        <v>108.1</v>
      </c>
      <c r="V371" s="8">
        <v>291.4</v>
      </c>
      <c r="W371" s="8">
        <v>202.6</v>
      </c>
      <c r="X371" s="8">
        <v>45.9</v>
      </c>
      <c r="Y371" s="8">
        <v>71</v>
      </c>
      <c r="Z371" s="8">
        <v>6.4</v>
      </c>
      <c r="AA371" s="8">
        <v>4.1</v>
      </c>
      <c r="AB371" s="8">
        <v>38.7</v>
      </c>
      <c r="AC371" s="8">
        <v>966.2</v>
      </c>
      <c r="AD371" s="8">
        <v>26.5</v>
      </c>
      <c r="AE371" s="8">
        <v>204.6</v>
      </c>
      <c r="AF371" s="8">
        <v>33.724</v>
      </c>
      <c r="AG371" s="8">
        <v>1.9</v>
      </c>
      <c r="AH371" s="8"/>
      <c r="AL371" s="8"/>
    </row>
    <row r="372" spans="1:38" ht="12.75">
      <c r="A372" s="22" t="s">
        <v>1742</v>
      </c>
      <c r="B372" s="22" t="s">
        <v>1547</v>
      </c>
      <c r="C372" s="22" t="s">
        <v>1437</v>
      </c>
      <c r="D372" s="22" t="s">
        <v>1656</v>
      </c>
      <c r="E372" s="6">
        <v>55.99</v>
      </c>
      <c r="F372" s="6">
        <v>15.67</v>
      </c>
      <c r="G372" s="6">
        <v>9.51</v>
      </c>
      <c r="H372" s="6">
        <v>4.12</v>
      </c>
      <c r="I372" s="6">
        <v>6.72</v>
      </c>
      <c r="J372" s="6">
        <v>3.64</v>
      </c>
      <c r="K372" s="7">
        <v>2.108</v>
      </c>
      <c r="L372" s="7">
        <v>1.406</v>
      </c>
      <c r="M372" s="7">
        <v>0.146</v>
      </c>
      <c r="N372" s="7">
        <v>0.766</v>
      </c>
      <c r="O372" s="7">
        <f t="shared" si="5"/>
        <v>100.07600000000002</v>
      </c>
      <c r="P372" s="8">
        <v>181.6</v>
      </c>
      <c r="Q372" s="8">
        <v>939.6</v>
      </c>
      <c r="R372" s="8">
        <v>17.5</v>
      </c>
      <c r="S372" s="8">
        <v>50.1</v>
      </c>
      <c r="T372" s="8">
        <v>51</v>
      </c>
      <c r="U372" s="8">
        <v>107.7</v>
      </c>
      <c r="V372" s="8">
        <v>24.6</v>
      </c>
      <c r="W372" s="8">
        <v>36.5</v>
      </c>
      <c r="X372" s="8">
        <v>22.1</v>
      </c>
      <c r="Y372" s="8">
        <v>93.7</v>
      </c>
      <c r="Z372" s="8">
        <v>13.4</v>
      </c>
      <c r="AA372" s="8">
        <v>4.9</v>
      </c>
      <c r="AB372" s="8">
        <v>50.2</v>
      </c>
      <c r="AC372" s="8">
        <v>573.1</v>
      </c>
      <c r="AD372" s="8">
        <v>35.2</v>
      </c>
      <c r="AE372" s="8">
        <v>216.3</v>
      </c>
      <c r="AF372" s="8">
        <v>18.138399999999997</v>
      </c>
      <c r="AG372" s="8">
        <v>1.6</v>
      </c>
      <c r="AH372" s="8"/>
      <c r="AL372" s="8"/>
    </row>
    <row r="373" spans="1:38" ht="12.75">
      <c r="A373" s="22" t="s">
        <v>1743</v>
      </c>
      <c r="B373" s="22" t="s">
        <v>1547</v>
      </c>
      <c r="C373" s="22" t="s">
        <v>1437</v>
      </c>
      <c r="D373" s="22" t="s">
        <v>1656</v>
      </c>
      <c r="E373" s="6">
        <v>51.36</v>
      </c>
      <c r="F373" s="6">
        <v>15.2</v>
      </c>
      <c r="G373" s="6">
        <v>10.37</v>
      </c>
      <c r="H373" s="6">
        <v>7.77</v>
      </c>
      <c r="I373" s="6">
        <v>8.75</v>
      </c>
      <c r="J373" s="6">
        <v>2.95</v>
      </c>
      <c r="K373" s="7">
        <v>1.475</v>
      </c>
      <c r="L373" s="7">
        <v>1.545</v>
      </c>
      <c r="M373" s="7">
        <v>0.167</v>
      </c>
      <c r="N373" s="7">
        <v>0.44</v>
      </c>
      <c r="O373" s="7">
        <f t="shared" si="5"/>
        <v>100.027</v>
      </c>
      <c r="P373" s="8">
        <v>213.6</v>
      </c>
      <c r="Q373" s="8">
        <v>596</v>
      </c>
      <c r="R373" s="8">
        <v>26.6</v>
      </c>
      <c r="S373" s="8">
        <v>33.4</v>
      </c>
      <c r="T373" s="8">
        <v>35.5</v>
      </c>
      <c r="U373" s="8">
        <v>71.6</v>
      </c>
      <c r="V373" s="8">
        <v>301.2</v>
      </c>
      <c r="W373" s="8">
        <v>144.3</v>
      </c>
      <c r="X373" s="8">
        <v>50.1</v>
      </c>
      <c r="Y373" s="8">
        <v>93</v>
      </c>
      <c r="Z373" s="8">
        <v>5.4</v>
      </c>
      <c r="AA373" s="8">
        <v>3</v>
      </c>
      <c r="AB373" s="8">
        <v>29.7</v>
      </c>
      <c r="AC373" s="8">
        <v>358.4</v>
      </c>
      <c r="AD373" s="8">
        <v>39.9</v>
      </c>
      <c r="AE373" s="8">
        <v>208.2</v>
      </c>
      <c r="AF373" s="8">
        <v>22.149399999999996</v>
      </c>
      <c r="AG373" s="8">
        <v>1.3</v>
      </c>
      <c r="AH373" s="8"/>
      <c r="AL373" s="8"/>
    </row>
    <row r="374" spans="1:38" ht="12.75">
      <c r="A374" s="22" t="s">
        <v>1744</v>
      </c>
      <c r="B374" s="22" t="s">
        <v>1547</v>
      </c>
      <c r="C374" s="22" t="s">
        <v>1437</v>
      </c>
      <c r="D374" s="22" t="s">
        <v>1656</v>
      </c>
      <c r="E374" s="6">
        <v>50</v>
      </c>
      <c r="F374" s="6">
        <v>16.62</v>
      </c>
      <c r="G374" s="6">
        <v>9.56</v>
      </c>
      <c r="H374" s="6">
        <v>7.03</v>
      </c>
      <c r="I374" s="6">
        <v>10.41</v>
      </c>
      <c r="J374" s="6">
        <v>2.93</v>
      </c>
      <c r="K374" s="7">
        <v>1.101</v>
      </c>
      <c r="L374" s="7">
        <v>1.386</v>
      </c>
      <c r="M374" s="7">
        <v>0.158</v>
      </c>
      <c r="N374" s="7">
        <v>0.308</v>
      </c>
      <c r="O374" s="7">
        <f t="shared" si="5"/>
        <v>99.50300000000001</v>
      </c>
      <c r="P374" s="8">
        <v>217.3</v>
      </c>
      <c r="Q374" s="8">
        <v>484.4</v>
      </c>
      <c r="R374" s="8">
        <v>29.4</v>
      </c>
      <c r="S374" s="8">
        <v>14.9</v>
      </c>
      <c r="T374" s="8">
        <v>28.9</v>
      </c>
      <c r="U374" s="8">
        <v>54.7</v>
      </c>
      <c r="V374" s="8">
        <v>205.9</v>
      </c>
      <c r="W374" s="8">
        <v>86.5</v>
      </c>
      <c r="X374" s="8">
        <v>54.6</v>
      </c>
      <c r="Y374" s="8">
        <v>75.6</v>
      </c>
      <c r="Z374" s="8">
        <v>4.4</v>
      </c>
      <c r="AA374" s="8">
        <v>1.5</v>
      </c>
      <c r="AB374" s="8">
        <v>19.3</v>
      </c>
      <c r="AC374" s="8">
        <v>420.1</v>
      </c>
      <c r="AD374" s="8">
        <v>28</v>
      </c>
      <c r="AE374" s="8">
        <v>140.3</v>
      </c>
      <c r="AF374" s="8">
        <v>16.4194</v>
      </c>
      <c r="AG374" s="8">
        <v>1.7</v>
      </c>
      <c r="AH374" s="8"/>
      <c r="AL374" s="8"/>
    </row>
    <row r="375" spans="1:38" ht="12.75">
      <c r="A375" s="22" t="s">
        <v>1745</v>
      </c>
      <c r="B375" s="22" t="s">
        <v>1547</v>
      </c>
      <c r="C375" s="22" t="s">
        <v>1437</v>
      </c>
      <c r="D375" s="22" t="s">
        <v>1746</v>
      </c>
      <c r="E375" s="6">
        <v>48.45</v>
      </c>
      <c r="F375" s="6">
        <v>15.66</v>
      </c>
      <c r="G375" s="6">
        <v>10.15</v>
      </c>
      <c r="H375" s="6">
        <v>9.11</v>
      </c>
      <c r="I375" s="6">
        <v>9.08</v>
      </c>
      <c r="J375" s="6">
        <v>3.1</v>
      </c>
      <c r="K375" s="7">
        <v>1.608</v>
      </c>
      <c r="L375" s="7">
        <v>1.4</v>
      </c>
      <c r="M375" s="7">
        <v>0.164</v>
      </c>
      <c r="N375" s="7">
        <v>0.557</v>
      </c>
      <c r="O375" s="7">
        <f t="shared" si="5"/>
        <v>99.27900000000001</v>
      </c>
      <c r="P375" s="8">
        <v>204.2</v>
      </c>
      <c r="Q375" s="8">
        <v>1673.4</v>
      </c>
      <c r="R375" s="8">
        <v>25.5</v>
      </c>
      <c r="S375" s="8">
        <v>44.2</v>
      </c>
      <c r="T375" s="8">
        <v>47.8</v>
      </c>
      <c r="U375" s="8">
        <v>116.6</v>
      </c>
      <c r="V375" s="8">
        <v>302.1</v>
      </c>
      <c r="W375" s="8">
        <v>188.9</v>
      </c>
      <c r="X375" s="8">
        <v>39.6</v>
      </c>
      <c r="Y375" s="8">
        <v>71.2</v>
      </c>
      <c r="Z375" s="8">
        <v>5.4</v>
      </c>
      <c r="AA375" s="8">
        <v>4.7</v>
      </c>
      <c r="AB375" s="8">
        <v>26.8</v>
      </c>
      <c r="AC375" s="8">
        <v>953.4</v>
      </c>
      <c r="AD375" s="8">
        <v>26.7</v>
      </c>
      <c r="AE375" s="8">
        <v>184.3</v>
      </c>
      <c r="AF375" s="8">
        <v>27.191799999999997</v>
      </c>
      <c r="AG375" s="8">
        <v>0.7</v>
      </c>
      <c r="AH375" s="8"/>
      <c r="AL375" s="8"/>
    </row>
    <row r="376" spans="1:38" ht="12.75">
      <c r="A376" s="22" t="s">
        <v>1747</v>
      </c>
      <c r="B376" s="22" t="s">
        <v>1547</v>
      </c>
      <c r="C376" s="22" t="s">
        <v>1437</v>
      </c>
      <c r="D376" s="22" t="s">
        <v>1647</v>
      </c>
      <c r="E376" s="6">
        <v>51.43</v>
      </c>
      <c r="F376" s="6">
        <v>16.45</v>
      </c>
      <c r="G376" s="6">
        <v>10.01</v>
      </c>
      <c r="H376" s="6">
        <v>7.55</v>
      </c>
      <c r="I376" s="6">
        <v>7.83</v>
      </c>
      <c r="J376" s="6">
        <v>3.88</v>
      </c>
      <c r="K376" s="7">
        <v>1.314</v>
      </c>
      <c r="L376" s="7">
        <v>1.606</v>
      </c>
      <c r="M376" s="7">
        <v>0.149</v>
      </c>
      <c r="N376" s="7">
        <v>0.386</v>
      </c>
      <c r="O376" s="7">
        <f t="shared" si="5"/>
        <v>100.60499999999999</v>
      </c>
      <c r="P376" s="8">
        <v>158.6</v>
      </c>
      <c r="Q376" s="8">
        <v>439.3</v>
      </c>
      <c r="R376" s="8">
        <v>22.6</v>
      </c>
      <c r="S376" s="8">
        <v>24.1</v>
      </c>
      <c r="T376" s="8">
        <v>25.6</v>
      </c>
      <c r="U376" s="8">
        <v>48.4</v>
      </c>
      <c r="V376" s="8">
        <v>251.7</v>
      </c>
      <c r="W376" s="8">
        <v>170.8</v>
      </c>
      <c r="X376" s="8">
        <v>46.6</v>
      </c>
      <c r="Y376" s="8">
        <v>66.9</v>
      </c>
      <c r="Z376" s="8">
        <v>5.5</v>
      </c>
      <c r="AA376" s="8">
        <v>2</v>
      </c>
      <c r="AB376" s="8">
        <v>11.6</v>
      </c>
      <c r="AC376" s="8">
        <v>619.8</v>
      </c>
      <c r="AD376" s="8">
        <v>25.5</v>
      </c>
      <c r="AE376" s="8">
        <v>207.6</v>
      </c>
      <c r="AF376" s="8">
        <v>16.992399999999996</v>
      </c>
      <c r="AG376" s="8">
        <v>1.3</v>
      </c>
      <c r="AH376" s="8"/>
      <c r="AL376" s="8"/>
    </row>
    <row r="377" spans="1:38" ht="12.75">
      <c r="A377" s="22" t="s">
        <v>1748</v>
      </c>
      <c r="B377" s="22" t="s">
        <v>1547</v>
      </c>
      <c r="C377" s="22" t="s">
        <v>1437</v>
      </c>
      <c r="D377" s="22" t="s">
        <v>1647</v>
      </c>
      <c r="E377" s="6">
        <v>43.21</v>
      </c>
      <c r="F377" s="6">
        <v>12.99</v>
      </c>
      <c r="G377" s="6">
        <v>12.31</v>
      </c>
      <c r="H377" s="6">
        <v>12.89</v>
      </c>
      <c r="I377" s="6">
        <v>12.61</v>
      </c>
      <c r="J377" s="6">
        <v>2.24</v>
      </c>
      <c r="K377" s="7">
        <v>0.713</v>
      </c>
      <c r="L377" s="7">
        <v>1.584</v>
      </c>
      <c r="M377" s="7">
        <v>0.214</v>
      </c>
      <c r="N377" s="7">
        <v>0.808</v>
      </c>
      <c r="O377" s="7">
        <f t="shared" si="5"/>
        <v>99.569</v>
      </c>
      <c r="P377" s="8">
        <v>263.9</v>
      </c>
      <c r="Q377" s="8">
        <v>1302.8</v>
      </c>
      <c r="R377" s="8">
        <v>30.2</v>
      </c>
      <c r="S377" s="8">
        <v>65.1</v>
      </c>
      <c r="T377" s="8">
        <v>52.7</v>
      </c>
      <c r="U377" s="8">
        <v>136.6</v>
      </c>
      <c r="V377" s="8">
        <v>703.3</v>
      </c>
      <c r="W377" s="8">
        <v>220</v>
      </c>
      <c r="X377" s="8">
        <v>68.4</v>
      </c>
      <c r="Y377" s="8">
        <v>88.3</v>
      </c>
      <c r="Z377" s="8">
        <v>8.9</v>
      </c>
      <c r="AA377" s="8">
        <v>11.7</v>
      </c>
      <c r="AB377" s="8">
        <v>7.3</v>
      </c>
      <c r="AC377" s="8">
        <v>962.8</v>
      </c>
      <c r="AD377" s="8">
        <v>27.4</v>
      </c>
      <c r="AE377" s="8">
        <v>191</v>
      </c>
      <c r="AF377" s="8">
        <v>66.84339999999999</v>
      </c>
      <c r="AG377" s="8">
        <v>1.3</v>
      </c>
      <c r="AH377" s="8"/>
      <c r="AL377" s="8"/>
    </row>
    <row r="378" spans="1:38" ht="12.75">
      <c r="A378" s="22" t="s">
        <v>1749</v>
      </c>
      <c r="B378" s="22" t="s">
        <v>1547</v>
      </c>
      <c r="C378" s="22" t="s">
        <v>1437</v>
      </c>
      <c r="D378" s="22" t="s">
        <v>1647</v>
      </c>
      <c r="E378" s="6">
        <v>45.4</v>
      </c>
      <c r="F378" s="6">
        <v>13</v>
      </c>
      <c r="G378" s="6">
        <v>12.54</v>
      </c>
      <c r="H378" s="6">
        <v>10.72</v>
      </c>
      <c r="I378" s="6">
        <v>10.35</v>
      </c>
      <c r="J378" s="6">
        <v>3.06</v>
      </c>
      <c r="K378" s="7">
        <v>1.342</v>
      </c>
      <c r="L378" s="7">
        <v>2.26</v>
      </c>
      <c r="M378" s="7">
        <v>0.182</v>
      </c>
      <c r="N378" s="7">
        <v>0.615</v>
      </c>
      <c r="O378" s="7">
        <f t="shared" si="5"/>
        <v>99.469</v>
      </c>
      <c r="P378" s="8">
        <v>240.4</v>
      </c>
      <c r="Q378" s="8">
        <v>979.7</v>
      </c>
      <c r="R378" s="8">
        <v>23.7</v>
      </c>
      <c r="S378" s="8">
        <v>44.3</v>
      </c>
      <c r="T378" s="8">
        <v>41.4</v>
      </c>
      <c r="U378" s="8">
        <v>94.2</v>
      </c>
      <c r="V378" s="8">
        <v>395.1</v>
      </c>
      <c r="W378" s="8">
        <v>223</v>
      </c>
      <c r="X378" s="8">
        <v>66.6</v>
      </c>
      <c r="Y378" s="8">
        <v>104.7</v>
      </c>
      <c r="Z378" s="8">
        <v>6.8</v>
      </c>
      <c r="AA378" s="8">
        <v>5.1</v>
      </c>
      <c r="AB378" s="8">
        <v>13.2</v>
      </c>
      <c r="AC378" s="8">
        <v>829.3</v>
      </c>
      <c r="AD378" s="8">
        <v>23.9</v>
      </c>
      <c r="AE378" s="8">
        <v>210</v>
      </c>
      <c r="AF378" s="8">
        <v>53.09139999999999</v>
      </c>
      <c r="AG378" s="8">
        <v>2.2</v>
      </c>
      <c r="AH378" s="8"/>
      <c r="AL378" s="8"/>
    </row>
    <row r="379" spans="1:38" ht="12.75">
      <c r="A379" s="22" t="s">
        <v>1750</v>
      </c>
      <c r="B379" s="22" t="s">
        <v>1547</v>
      </c>
      <c r="C379" s="22" t="s">
        <v>1437</v>
      </c>
      <c r="D379" s="22" t="s">
        <v>1647</v>
      </c>
      <c r="E379" s="6">
        <v>50.41</v>
      </c>
      <c r="F379" s="6">
        <v>15.48</v>
      </c>
      <c r="G379" s="6">
        <v>11.03</v>
      </c>
      <c r="H379" s="6">
        <v>7.09</v>
      </c>
      <c r="I379" s="6">
        <v>9.82</v>
      </c>
      <c r="J379" s="6">
        <v>3.23</v>
      </c>
      <c r="K379" s="7">
        <v>1.014</v>
      </c>
      <c r="L379" s="7">
        <v>1.66</v>
      </c>
      <c r="M379" s="7">
        <v>0.17</v>
      </c>
      <c r="N379" s="7">
        <v>0.496</v>
      </c>
      <c r="O379" s="7">
        <f t="shared" si="5"/>
        <v>100.4</v>
      </c>
      <c r="P379" s="8">
        <v>203.5</v>
      </c>
      <c r="Q379" s="8">
        <v>807.7</v>
      </c>
      <c r="R379" s="8">
        <v>25.1</v>
      </c>
      <c r="S379" s="8">
        <v>42.7</v>
      </c>
      <c r="T379" s="8">
        <v>37.3</v>
      </c>
      <c r="U379" s="8">
        <v>88</v>
      </c>
      <c r="V379" s="8">
        <v>233.4</v>
      </c>
      <c r="W379" s="8">
        <v>103.1</v>
      </c>
      <c r="X379" s="8">
        <v>64.4</v>
      </c>
      <c r="Y379" s="8">
        <v>100.3</v>
      </c>
      <c r="Z379" s="8">
        <v>5.8</v>
      </c>
      <c r="AA379" s="8">
        <v>5.6</v>
      </c>
      <c r="AB379" s="8">
        <v>11.2</v>
      </c>
      <c r="AC379" s="8">
        <v>650.6</v>
      </c>
      <c r="AD379" s="8">
        <v>23.9</v>
      </c>
      <c r="AE379" s="8">
        <v>168.5</v>
      </c>
      <c r="AF379" s="8">
        <v>37.391200000000005</v>
      </c>
      <c r="AG379" s="8">
        <v>1.9</v>
      </c>
      <c r="AH379" s="8"/>
      <c r="AL379" s="8"/>
    </row>
    <row r="380" spans="1:38" ht="12.75">
      <c r="A380" s="22" t="s">
        <v>1751</v>
      </c>
      <c r="B380" s="22" t="s">
        <v>1547</v>
      </c>
      <c r="C380" s="22" t="s">
        <v>1437</v>
      </c>
      <c r="D380" s="22" t="s">
        <v>1647</v>
      </c>
      <c r="E380" s="6">
        <v>50.32</v>
      </c>
      <c r="F380" s="6">
        <v>15.44</v>
      </c>
      <c r="G380" s="6">
        <v>11.76</v>
      </c>
      <c r="H380" s="6">
        <v>7.7</v>
      </c>
      <c r="I380" s="6">
        <v>8.86</v>
      </c>
      <c r="J380" s="6">
        <v>3.09</v>
      </c>
      <c r="K380" s="7">
        <v>1.009</v>
      </c>
      <c r="L380" s="7">
        <v>1.421</v>
      </c>
      <c r="M380" s="7">
        <v>0.164</v>
      </c>
      <c r="N380" s="7">
        <v>0.342</v>
      </c>
      <c r="O380" s="7">
        <f t="shared" si="5"/>
        <v>100.10600000000002</v>
      </c>
      <c r="P380" s="8">
        <v>187.3</v>
      </c>
      <c r="Q380" s="8">
        <v>714.9</v>
      </c>
      <c r="R380" s="8">
        <v>21.8</v>
      </c>
      <c r="S380" s="8">
        <v>33</v>
      </c>
      <c r="T380" s="8">
        <v>33.7</v>
      </c>
      <c r="U380" s="8">
        <v>74.8</v>
      </c>
      <c r="V380" s="8">
        <v>275.6</v>
      </c>
      <c r="W380" s="8">
        <v>133.7</v>
      </c>
      <c r="X380" s="8">
        <v>59.3</v>
      </c>
      <c r="Y380" s="8">
        <v>102.5</v>
      </c>
      <c r="Z380" s="8">
        <v>6.6</v>
      </c>
      <c r="AA380" s="8">
        <v>3.6</v>
      </c>
      <c r="AB380" s="8">
        <v>12.7</v>
      </c>
      <c r="AC380" s="8">
        <v>627.1</v>
      </c>
      <c r="AD380" s="8">
        <v>23.4</v>
      </c>
      <c r="AE380" s="8">
        <v>138.7</v>
      </c>
      <c r="AF380" s="8">
        <v>15.8464</v>
      </c>
      <c r="AG380" s="8">
        <v>1.3</v>
      </c>
      <c r="AH380" s="8"/>
      <c r="AL380" s="8"/>
    </row>
    <row r="381" spans="1:38" ht="12.75">
      <c r="A381" s="22" t="s">
        <v>1752</v>
      </c>
      <c r="B381" s="22" t="s">
        <v>1547</v>
      </c>
      <c r="C381" s="22" t="s">
        <v>1437</v>
      </c>
      <c r="D381" s="22" t="s">
        <v>1647</v>
      </c>
      <c r="E381" s="6">
        <v>47.75</v>
      </c>
      <c r="F381" s="6">
        <v>13.43</v>
      </c>
      <c r="G381" s="6">
        <v>11.87</v>
      </c>
      <c r="H381" s="6">
        <v>10.5</v>
      </c>
      <c r="I381" s="6">
        <v>9.23</v>
      </c>
      <c r="J381" s="6">
        <v>3.06</v>
      </c>
      <c r="K381" s="7">
        <v>1.279</v>
      </c>
      <c r="L381" s="7">
        <v>1.894</v>
      </c>
      <c r="M381" s="7">
        <v>0.168</v>
      </c>
      <c r="N381" s="7">
        <v>0.524</v>
      </c>
      <c r="O381" s="7">
        <f t="shared" si="5"/>
        <v>99.70500000000001</v>
      </c>
      <c r="P381" s="8">
        <v>204.6</v>
      </c>
      <c r="Q381" s="8">
        <v>800.1</v>
      </c>
      <c r="R381" s="8">
        <v>19.7</v>
      </c>
      <c r="S381" s="8">
        <v>38.4</v>
      </c>
      <c r="T381" s="8">
        <v>39.5</v>
      </c>
      <c r="U381" s="8">
        <v>91.4</v>
      </c>
      <c r="V381" s="8">
        <v>401.9</v>
      </c>
      <c r="W381" s="8">
        <v>254.1</v>
      </c>
      <c r="X381" s="8">
        <v>60.9</v>
      </c>
      <c r="Y381" s="8">
        <v>92.3</v>
      </c>
      <c r="Z381" s="8">
        <v>6.8</v>
      </c>
      <c r="AA381" s="8">
        <v>5.8</v>
      </c>
      <c r="AB381" s="8">
        <v>18</v>
      </c>
      <c r="AC381" s="8">
        <v>649.4</v>
      </c>
      <c r="AD381" s="8">
        <v>23.1</v>
      </c>
      <c r="AE381" s="8">
        <v>194</v>
      </c>
      <c r="AF381" s="8">
        <v>43.1212</v>
      </c>
      <c r="AG381" s="8">
        <v>2</v>
      </c>
      <c r="AH381" s="8"/>
      <c r="AL381" s="8"/>
    </row>
    <row r="382" spans="1:38" ht="12.75">
      <c r="A382" s="22" t="s">
        <v>1753</v>
      </c>
      <c r="B382" s="22" t="s">
        <v>1547</v>
      </c>
      <c r="C382" s="22" t="s">
        <v>1437</v>
      </c>
      <c r="D382" s="22" t="s">
        <v>1647</v>
      </c>
      <c r="E382" s="6">
        <v>49.37</v>
      </c>
      <c r="F382" s="6">
        <v>16.7</v>
      </c>
      <c r="G382" s="6">
        <v>11.12</v>
      </c>
      <c r="H382" s="6">
        <v>6.89</v>
      </c>
      <c r="I382" s="6">
        <v>9.16</v>
      </c>
      <c r="J382" s="6">
        <v>3.67</v>
      </c>
      <c r="K382" s="7">
        <v>1.237</v>
      </c>
      <c r="L382" s="7">
        <v>1.746</v>
      </c>
      <c r="M382" s="7">
        <v>0.157</v>
      </c>
      <c r="N382" s="7">
        <v>0.416</v>
      </c>
      <c r="O382" s="7">
        <f t="shared" si="5"/>
        <v>100.46599999999998</v>
      </c>
      <c r="P382" s="8">
        <v>202.3</v>
      </c>
      <c r="Q382" s="8">
        <v>502.7</v>
      </c>
      <c r="R382" s="8">
        <v>23.5</v>
      </c>
      <c r="S382" s="8">
        <v>24.2</v>
      </c>
      <c r="T382" s="8">
        <v>26.5</v>
      </c>
      <c r="U382" s="8">
        <v>60.1</v>
      </c>
      <c r="V382" s="8">
        <v>168.8</v>
      </c>
      <c r="W382" s="8">
        <v>96.7</v>
      </c>
      <c r="X382" s="8">
        <v>70.5</v>
      </c>
      <c r="Y382" s="8">
        <v>88</v>
      </c>
      <c r="Z382" s="8">
        <v>4.7</v>
      </c>
      <c r="AA382" s="8">
        <v>2.1</v>
      </c>
      <c r="AB382" s="8">
        <v>10.5</v>
      </c>
      <c r="AC382" s="8">
        <v>612.5</v>
      </c>
      <c r="AD382" s="8">
        <v>22.4</v>
      </c>
      <c r="AE382" s="8">
        <v>173.8</v>
      </c>
      <c r="AF382" s="8">
        <v>25.816599999999998</v>
      </c>
      <c r="AG382" s="8">
        <v>1.5</v>
      </c>
      <c r="AH382" s="8"/>
      <c r="AL382" s="8"/>
    </row>
    <row r="383" spans="1:38" ht="12.75">
      <c r="A383" s="22" t="s">
        <v>1754</v>
      </c>
      <c r="B383" s="22" t="s">
        <v>1547</v>
      </c>
      <c r="C383" s="22" t="s">
        <v>1437</v>
      </c>
      <c r="D383" s="22" t="s">
        <v>1647</v>
      </c>
      <c r="E383" s="6">
        <v>50.04</v>
      </c>
      <c r="F383" s="6">
        <v>15.32</v>
      </c>
      <c r="G383" s="6">
        <v>12.99</v>
      </c>
      <c r="H383" s="6">
        <v>8.04</v>
      </c>
      <c r="I383" s="6">
        <v>8.65</v>
      </c>
      <c r="J383" s="6">
        <v>3.17</v>
      </c>
      <c r="K383" s="7">
        <v>0.591</v>
      </c>
      <c r="L383" s="7">
        <v>1.505</v>
      </c>
      <c r="M383" s="7">
        <v>0.175</v>
      </c>
      <c r="N383" s="7">
        <v>0.234</v>
      </c>
      <c r="O383" s="7">
        <f t="shared" si="5"/>
        <v>100.71499999999997</v>
      </c>
      <c r="P383" s="8">
        <v>188.6</v>
      </c>
      <c r="Q383" s="8">
        <v>264.5</v>
      </c>
      <c r="R383" s="8">
        <v>22.4</v>
      </c>
      <c r="S383" s="8">
        <v>13.7</v>
      </c>
      <c r="T383" s="8">
        <v>18.3</v>
      </c>
      <c r="U383" s="8">
        <v>32.8</v>
      </c>
      <c r="V383" s="8">
        <v>232.7</v>
      </c>
      <c r="W383" s="8">
        <v>145.3</v>
      </c>
      <c r="X383" s="8">
        <v>63.2</v>
      </c>
      <c r="Y383" s="8">
        <v>108.2</v>
      </c>
      <c r="Z383" s="8">
        <v>4.3</v>
      </c>
      <c r="AA383" s="8">
        <v>2</v>
      </c>
      <c r="AB383" s="8">
        <v>5.5</v>
      </c>
      <c r="AC383" s="8">
        <v>318.6</v>
      </c>
      <c r="AD383" s="8">
        <v>20.7</v>
      </c>
      <c r="AE383" s="8">
        <v>110.6</v>
      </c>
      <c r="AF383" s="8">
        <v>14.0128</v>
      </c>
      <c r="AG383" s="8">
        <v>1</v>
      </c>
      <c r="AH383" s="8"/>
      <c r="AL383" s="8"/>
    </row>
    <row r="384" spans="1:38" ht="12.75">
      <c r="A384" s="22" t="s">
        <v>1755</v>
      </c>
      <c r="B384" s="22" t="s">
        <v>1547</v>
      </c>
      <c r="C384" s="22" t="s">
        <v>1437</v>
      </c>
      <c r="D384" s="22" t="s">
        <v>1647</v>
      </c>
      <c r="E384" s="6">
        <v>54.74</v>
      </c>
      <c r="F384" s="6">
        <v>17.23</v>
      </c>
      <c r="G384" s="6">
        <v>8.31</v>
      </c>
      <c r="H384" s="6">
        <v>4.64</v>
      </c>
      <c r="I384" s="6">
        <v>7</v>
      </c>
      <c r="J384" s="6">
        <v>3.94</v>
      </c>
      <c r="K384" s="7">
        <v>1.924</v>
      </c>
      <c r="L384" s="7">
        <v>1.389</v>
      </c>
      <c r="M384" s="7">
        <v>0.127</v>
      </c>
      <c r="N384" s="7">
        <v>0.566</v>
      </c>
      <c r="O384" s="7">
        <f t="shared" si="5"/>
        <v>99.866</v>
      </c>
      <c r="P384" s="8">
        <v>142.2</v>
      </c>
      <c r="Q384" s="8">
        <v>1258.1</v>
      </c>
      <c r="R384" s="8">
        <v>18.5</v>
      </c>
      <c r="S384" s="8">
        <v>54.6</v>
      </c>
      <c r="T384" s="8">
        <v>46.4</v>
      </c>
      <c r="U384" s="8">
        <v>123.8</v>
      </c>
      <c r="V384" s="8">
        <v>82.8</v>
      </c>
      <c r="W384" s="8">
        <v>57.1</v>
      </c>
      <c r="X384" s="8">
        <v>34</v>
      </c>
      <c r="Y384" s="8">
        <v>84.7</v>
      </c>
      <c r="Z384" s="8">
        <v>12.2</v>
      </c>
      <c r="AA384" s="8">
        <v>6.8</v>
      </c>
      <c r="AB384" s="8">
        <v>29.5</v>
      </c>
      <c r="AC384" s="8">
        <v>775.5</v>
      </c>
      <c r="AD384" s="8">
        <v>27.9</v>
      </c>
      <c r="AE384" s="8">
        <v>302.1</v>
      </c>
      <c r="AF384" s="8">
        <v>35.328399999999995</v>
      </c>
      <c r="AG384" s="8">
        <v>1.8</v>
      </c>
      <c r="AH384" s="8"/>
      <c r="AL384" s="8"/>
    </row>
    <row r="385" spans="1:38" ht="12.75">
      <c r="A385" s="22" t="s">
        <v>1756</v>
      </c>
      <c r="B385" s="22" t="s">
        <v>1547</v>
      </c>
      <c r="C385" s="22" t="s">
        <v>1437</v>
      </c>
      <c r="D385" s="22" t="s">
        <v>1647</v>
      </c>
      <c r="E385" s="6">
        <v>52.12</v>
      </c>
      <c r="F385" s="6">
        <v>17.1</v>
      </c>
      <c r="G385" s="6">
        <v>9.66</v>
      </c>
      <c r="H385" s="6">
        <v>5.42</v>
      </c>
      <c r="I385" s="6">
        <v>7.76</v>
      </c>
      <c r="J385" s="6">
        <v>4</v>
      </c>
      <c r="K385" s="7">
        <v>1.452</v>
      </c>
      <c r="L385" s="7">
        <v>1.585</v>
      </c>
      <c r="M385" s="7">
        <v>0.17</v>
      </c>
      <c r="N385" s="7">
        <v>0.887</v>
      </c>
      <c r="O385" s="7">
        <f t="shared" si="5"/>
        <v>100.154</v>
      </c>
      <c r="P385" s="8">
        <v>137.2</v>
      </c>
      <c r="Q385" s="8">
        <v>1767.2</v>
      </c>
      <c r="R385" s="8">
        <v>19.1</v>
      </c>
      <c r="S385" s="8">
        <v>74.7</v>
      </c>
      <c r="T385" s="8">
        <v>59.9</v>
      </c>
      <c r="U385" s="8">
        <v>153.1</v>
      </c>
      <c r="V385" s="8">
        <v>111.7</v>
      </c>
      <c r="W385" s="8">
        <v>60.2</v>
      </c>
      <c r="X385" s="8">
        <v>34</v>
      </c>
      <c r="Y385" s="8">
        <v>82.2</v>
      </c>
      <c r="Z385" s="8">
        <v>10.2</v>
      </c>
      <c r="AA385" s="8">
        <v>11.6</v>
      </c>
      <c r="AB385" s="8">
        <v>13.1</v>
      </c>
      <c r="AC385" s="8">
        <v>952.5</v>
      </c>
      <c r="AD385" s="8">
        <v>31.9</v>
      </c>
      <c r="AE385" s="8">
        <v>291.7</v>
      </c>
      <c r="AF385" s="8">
        <v>50.2264</v>
      </c>
      <c r="AG385" s="8">
        <v>1.7</v>
      </c>
      <c r="AH385" s="8"/>
      <c r="AL385" s="8"/>
    </row>
    <row r="386" spans="1:38" ht="12.75">
      <c r="A386" s="22" t="s">
        <v>1757</v>
      </c>
      <c r="B386" s="22" t="s">
        <v>1547</v>
      </c>
      <c r="C386" s="22" t="s">
        <v>1437</v>
      </c>
      <c r="D386" s="22" t="s">
        <v>1647</v>
      </c>
      <c r="E386" s="6">
        <v>50.74</v>
      </c>
      <c r="F386" s="6">
        <v>16.34</v>
      </c>
      <c r="G386" s="6">
        <v>9.88</v>
      </c>
      <c r="H386" s="6">
        <v>7.62</v>
      </c>
      <c r="I386" s="6">
        <v>7.83</v>
      </c>
      <c r="J386" s="6">
        <v>3.93</v>
      </c>
      <c r="K386" s="7">
        <v>1.389</v>
      </c>
      <c r="L386" s="7">
        <v>1.741</v>
      </c>
      <c r="M386" s="7">
        <v>0.158</v>
      </c>
      <c r="N386" s="7">
        <v>0.495</v>
      </c>
      <c r="O386" s="7">
        <f t="shared" si="5"/>
        <v>100.123</v>
      </c>
      <c r="P386" s="8">
        <v>164.9</v>
      </c>
      <c r="Q386" s="8">
        <v>483.4</v>
      </c>
      <c r="R386" s="8">
        <v>22.9</v>
      </c>
      <c r="S386" s="8">
        <v>29.7</v>
      </c>
      <c r="T386" s="8">
        <v>29.2</v>
      </c>
      <c r="U386" s="8">
        <v>67.7</v>
      </c>
      <c r="V386" s="8">
        <v>238.1</v>
      </c>
      <c r="W386" s="8">
        <v>153</v>
      </c>
      <c r="X386" s="8">
        <v>44.4</v>
      </c>
      <c r="Y386" s="8">
        <v>75.8</v>
      </c>
      <c r="Z386" s="8">
        <v>5.1</v>
      </c>
      <c r="AA386" s="8">
        <v>1.8</v>
      </c>
      <c r="AB386" s="8">
        <v>14.1</v>
      </c>
      <c r="AC386" s="8">
        <v>653.7</v>
      </c>
      <c r="AD386" s="8">
        <v>28.8</v>
      </c>
      <c r="AE386" s="8">
        <v>245.1</v>
      </c>
      <c r="AF386" s="8">
        <v>22.836999999999996</v>
      </c>
      <c r="AG386" s="8">
        <v>1.5</v>
      </c>
      <c r="AH386" s="8"/>
      <c r="AL386" s="8"/>
    </row>
    <row r="387" spans="1:38" ht="12.75">
      <c r="A387" s="22" t="s">
        <v>1758</v>
      </c>
      <c r="B387" s="22" t="s">
        <v>1547</v>
      </c>
      <c r="C387" s="22" t="s">
        <v>1437</v>
      </c>
      <c r="D387" s="22" t="s">
        <v>1647</v>
      </c>
      <c r="E387" s="6">
        <v>55.01</v>
      </c>
      <c r="F387" s="6">
        <v>16.61</v>
      </c>
      <c r="G387" s="6">
        <v>8.02</v>
      </c>
      <c r="H387" s="6">
        <v>5.7</v>
      </c>
      <c r="I387" s="6">
        <v>6.65</v>
      </c>
      <c r="J387" s="6">
        <v>4.27</v>
      </c>
      <c r="K387" s="7">
        <v>1.97</v>
      </c>
      <c r="L387" s="7">
        <v>1.565</v>
      </c>
      <c r="M387" s="7">
        <v>0.127</v>
      </c>
      <c r="N387" s="7">
        <v>0.465</v>
      </c>
      <c r="O387" s="7">
        <f t="shared" si="5"/>
        <v>100.387</v>
      </c>
      <c r="P387" s="8">
        <v>130.7</v>
      </c>
      <c r="Q387" s="8">
        <v>661</v>
      </c>
      <c r="R387" s="8">
        <v>15.5</v>
      </c>
      <c r="S387" s="8">
        <v>39.1</v>
      </c>
      <c r="T387" s="8">
        <v>33.4</v>
      </c>
      <c r="U387" s="8">
        <v>77.6</v>
      </c>
      <c r="V387" s="8">
        <v>147.5</v>
      </c>
      <c r="W387" s="8">
        <v>97</v>
      </c>
      <c r="X387" s="8">
        <v>34.5</v>
      </c>
      <c r="Y387" s="8">
        <v>62.4</v>
      </c>
      <c r="Z387" s="8">
        <v>8.7</v>
      </c>
      <c r="AA387" s="8">
        <v>3.9</v>
      </c>
      <c r="AB387" s="8">
        <v>25.1</v>
      </c>
      <c r="AC387" s="8">
        <v>671.1</v>
      </c>
      <c r="AD387" s="8">
        <v>26.5</v>
      </c>
      <c r="AE387" s="8">
        <v>263.2</v>
      </c>
      <c r="AF387" s="8">
        <v>22.034799999999997</v>
      </c>
      <c r="AG387" s="8">
        <v>2</v>
      </c>
      <c r="AH387" s="8"/>
      <c r="AL387" s="8"/>
    </row>
    <row r="388" spans="1:38" ht="12.75">
      <c r="A388" s="22" t="s">
        <v>1759</v>
      </c>
      <c r="B388" s="22" t="s">
        <v>1547</v>
      </c>
      <c r="C388" s="22" t="s">
        <v>1437</v>
      </c>
      <c r="D388" s="22" t="s">
        <v>1647</v>
      </c>
      <c r="E388" s="6">
        <v>49.11</v>
      </c>
      <c r="F388" s="6">
        <v>16.85</v>
      </c>
      <c r="G388" s="6">
        <v>11.19</v>
      </c>
      <c r="H388" s="6">
        <v>6.61</v>
      </c>
      <c r="I388" s="6">
        <v>10.09</v>
      </c>
      <c r="J388" s="6">
        <v>3.39</v>
      </c>
      <c r="K388" s="7">
        <v>0.629</v>
      </c>
      <c r="L388" s="7">
        <v>1.525</v>
      </c>
      <c r="M388" s="7">
        <v>0.165</v>
      </c>
      <c r="N388" s="7">
        <v>0.28</v>
      </c>
      <c r="O388" s="7">
        <f t="shared" si="5"/>
        <v>99.83900000000003</v>
      </c>
      <c r="P388" s="8">
        <v>201.6</v>
      </c>
      <c r="Q388" s="8">
        <v>325.6</v>
      </c>
      <c r="R388" s="8">
        <v>28.8</v>
      </c>
      <c r="S388" s="8">
        <v>14</v>
      </c>
      <c r="T388" s="8">
        <v>22.6</v>
      </c>
      <c r="U388" s="8">
        <v>43.1</v>
      </c>
      <c r="V388" s="8">
        <v>181.9</v>
      </c>
      <c r="W388" s="8">
        <v>74.4</v>
      </c>
      <c r="X388" s="8">
        <v>56.2</v>
      </c>
      <c r="Y388" s="8">
        <v>82.2</v>
      </c>
      <c r="Z388" s="8">
        <v>3.1</v>
      </c>
      <c r="AA388" s="8">
        <v>1.5</v>
      </c>
      <c r="AB388" s="8">
        <v>4</v>
      </c>
      <c r="AC388" s="8">
        <v>408.2</v>
      </c>
      <c r="AD388" s="8">
        <v>29.4</v>
      </c>
      <c r="AE388" s="8">
        <v>161.3</v>
      </c>
      <c r="AF388" s="8">
        <v>10.231</v>
      </c>
      <c r="AG388" s="8">
        <v>1.2</v>
      </c>
      <c r="AH388" s="8"/>
      <c r="AL388" s="8"/>
    </row>
    <row r="389" spans="1:38" ht="12.75">
      <c r="A389" s="22" t="s">
        <v>1760</v>
      </c>
      <c r="B389" s="22" t="s">
        <v>1547</v>
      </c>
      <c r="C389" s="22" t="s">
        <v>1437</v>
      </c>
      <c r="D389" s="22" t="s">
        <v>1647</v>
      </c>
      <c r="E389" s="6">
        <v>44.93</v>
      </c>
      <c r="F389" s="6">
        <v>13.45</v>
      </c>
      <c r="G389" s="6">
        <v>12.59</v>
      </c>
      <c r="H389" s="6">
        <v>10.19</v>
      </c>
      <c r="I389" s="6">
        <v>10.3</v>
      </c>
      <c r="J389" s="6">
        <v>3.19</v>
      </c>
      <c r="K389" s="7">
        <v>1.509</v>
      </c>
      <c r="L389" s="7">
        <v>2.251</v>
      </c>
      <c r="M389" s="7">
        <v>0.183</v>
      </c>
      <c r="N389" s="7">
        <v>0.744</v>
      </c>
      <c r="O389" s="7">
        <f t="shared" si="5"/>
        <v>99.337</v>
      </c>
      <c r="P389" s="8">
        <v>233.4</v>
      </c>
      <c r="Q389" s="8">
        <v>1079.6</v>
      </c>
      <c r="R389" s="8">
        <v>22</v>
      </c>
      <c r="S389" s="8">
        <v>57.1</v>
      </c>
      <c r="T389" s="8">
        <v>49.8</v>
      </c>
      <c r="U389" s="8">
        <v>121.4</v>
      </c>
      <c r="V389" s="8">
        <v>345.4</v>
      </c>
      <c r="W389" s="8">
        <v>194.6</v>
      </c>
      <c r="X389" s="8">
        <v>66.5</v>
      </c>
      <c r="Y389" s="8">
        <v>117.3</v>
      </c>
      <c r="Z389" s="8">
        <v>8.4</v>
      </c>
      <c r="AA389" s="8">
        <v>8.2</v>
      </c>
      <c r="AB389" s="8">
        <v>16.3</v>
      </c>
      <c r="AC389" s="8">
        <v>919</v>
      </c>
      <c r="AD389" s="8">
        <v>24.6</v>
      </c>
      <c r="AE389" s="8">
        <v>236.9</v>
      </c>
      <c r="AF389" s="8">
        <v>62.6032</v>
      </c>
      <c r="AG389" s="8">
        <v>3.5</v>
      </c>
      <c r="AH389" s="8"/>
      <c r="AL389" s="8"/>
    </row>
    <row r="390" spans="1:38" ht="12.75">
      <c r="A390" s="22" t="s">
        <v>1761</v>
      </c>
      <c r="B390" s="22" t="s">
        <v>1547</v>
      </c>
      <c r="C390" s="22" t="s">
        <v>1437</v>
      </c>
      <c r="D390" s="22" t="s">
        <v>1647</v>
      </c>
      <c r="E390" s="6">
        <v>52.82</v>
      </c>
      <c r="F390" s="6">
        <v>16.33</v>
      </c>
      <c r="G390" s="6">
        <v>8.76</v>
      </c>
      <c r="H390" s="6">
        <v>6.41</v>
      </c>
      <c r="I390" s="6">
        <v>7.2</v>
      </c>
      <c r="J390" s="6">
        <v>4.24</v>
      </c>
      <c r="K390" s="7">
        <v>1.759</v>
      </c>
      <c r="L390" s="7">
        <v>1.702</v>
      </c>
      <c r="M390" s="7">
        <v>0.135</v>
      </c>
      <c r="N390" s="7">
        <v>0.476</v>
      </c>
      <c r="O390" s="7">
        <f aca="true" t="shared" si="6" ref="O390:O453">SUM(E390:N390)</f>
        <v>99.83200000000001</v>
      </c>
      <c r="P390" s="8">
        <v>132.8</v>
      </c>
      <c r="Q390" s="8">
        <v>578.1</v>
      </c>
      <c r="R390" s="8">
        <v>16.7</v>
      </c>
      <c r="S390" s="8">
        <v>25.2</v>
      </c>
      <c r="T390" s="8">
        <v>33.1</v>
      </c>
      <c r="U390" s="8">
        <v>68.2</v>
      </c>
      <c r="V390" s="8">
        <v>164.4</v>
      </c>
      <c r="W390" s="8">
        <v>109.1</v>
      </c>
      <c r="X390" s="8">
        <v>35.9</v>
      </c>
      <c r="Y390" s="8">
        <v>61.1</v>
      </c>
      <c r="Z390" s="8">
        <v>6.7</v>
      </c>
      <c r="AA390" s="8">
        <v>3.1</v>
      </c>
      <c r="AB390" s="8">
        <v>20.3</v>
      </c>
      <c r="AC390" s="8">
        <v>689.4</v>
      </c>
      <c r="AD390" s="8">
        <v>26.6</v>
      </c>
      <c r="AE390" s="8">
        <v>269.2</v>
      </c>
      <c r="AF390" s="8">
        <v>20.430399999999995</v>
      </c>
      <c r="AG390" s="8">
        <v>2</v>
      </c>
      <c r="AH390" s="8"/>
      <c r="AL390" s="8"/>
    </row>
    <row r="391" spans="1:38" ht="12.75">
      <c r="A391" s="22" t="s">
        <v>1762</v>
      </c>
      <c r="B391" s="22" t="s">
        <v>1547</v>
      </c>
      <c r="C391" s="22" t="s">
        <v>1437</v>
      </c>
      <c r="D391" s="22" t="s">
        <v>1647</v>
      </c>
      <c r="E391" s="6">
        <v>59.34</v>
      </c>
      <c r="F391" s="6">
        <v>15.51</v>
      </c>
      <c r="G391" s="6">
        <v>6.98</v>
      </c>
      <c r="H391" s="6">
        <v>4.29</v>
      </c>
      <c r="I391" s="6">
        <v>5.34</v>
      </c>
      <c r="J391" s="6">
        <v>4.35</v>
      </c>
      <c r="K391" s="7">
        <v>2.145</v>
      </c>
      <c r="L391" s="7">
        <v>1.076</v>
      </c>
      <c r="M391" s="7">
        <v>0.104</v>
      </c>
      <c r="N391" s="7">
        <v>0.441</v>
      </c>
      <c r="O391" s="7">
        <f t="shared" si="6"/>
        <v>99.57600000000001</v>
      </c>
      <c r="P391" s="8">
        <v>105.8</v>
      </c>
      <c r="Q391" s="8">
        <v>1661.2</v>
      </c>
      <c r="R391" s="8">
        <v>13.3</v>
      </c>
      <c r="S391" s="8">
        <v>55.8</v>
      </c>
      <c r="T391" s="8">
        <v>49.4</v>
      </c>
      <c r="U391" s="8">
        <v>124.3</v>
      </c>
      <c r="V391" s="8">
        <v>131.9</v>
      </c>
      <c r="W391" s="8">
        <v>99.1</v>
      </c>
      <c r="X391" s="8">
        <v>29.8</v>
      </c>
      <c r="Y391" s="8">
        <v>83.2</v>
      </c>
      <c r="Z391" s="8">
        <v>21.4</v>
      </c>
      <c r="AA391" s="8">
        <v>3.8</v>
      </c>
      <c r="AB391" s="8">
        <v>27.6</v>
      </c>
      <c r="AC391" s="8">
        <v>1106.2</v>
      </c>
      <c r="AD391" s="8">
        <v>23.2</v>
      </c>
      <c r="AE391" s="8">
        <v>261.2</v>
      </c>
      <c r="AF391" s="8">
        <v>25.701999999999995</v>
      </c>
      <c r="AG391" s="8">
        <v>1.8</v>
      </c>
      <c r="AH391" s="8"/>
      <c r="AL391" s="8"/>
    </row>
    <row r="392" spans="1:38" ht="12.75">
      <c r="A392" s="22" t="s">
        <v>1763</v>
      </c>
      <c r="B392" s="22" t="s">
        <v>1547</v>
      </c>
      <c r="C392" s="22" t="s">
        <v>1437</v>
      </c>
      <c r="D392" s="22" t="s">
        <v>1647</v>
      </c>
      <c r="E392" s="6">
        <v>54.26</v>
      </c>
      <c r="F392" s="6">
        <v>15.65</v>
      </c>
      <c r="G392" s="6">
        <v>8.54</v>
      </c>
      <c r="H392" s="6">
        <v>5.56</v>
      </c>
      <c r="I392" s="6">
        <v>7.22</v>
      </c>
      <c r="J392" s="6">
        <v>3.87</v>
      </c>
      <c r="K392" s="7">
        <v>1.857</v>
      </c>
      <c r="L392" s="7">
        <v>1.294</v>
      </c>
      <c r="M392" s="7">
        <v>0.129</v>
      </c>
      <c r="N392" s="7">
        <v>0.679</v>
      </c>
      <c r="O392" s="7">
        <f t="shared" si="6"/>
        <v>99.059</v>
      </c>
      <c r="P392" s="8">
        <v>136.3</v>
      </c>
      <c r="Q392" s="8">
        <v>1822.1</v>
      </c>
      <c r="R392" s="8">
        <v>17.7</v>
      </c>
      <c r="S392" s="8">
        <v>72</v>
      </c>
      <c r="T392" s="8">
        <v>73.2</v>
      </c>
      <c r="U392" s="8">
        <v>170.2</v>
      </c>
      <c r="V392" s="8">
        <v>126.4</v>
      </c>
      <c r="W392" s="8">
        <v>117.2</v>
      </c>
      <c r="X392" s="8">
        <v>32.1</v>
      </c>
      <c r="Y392" s="8">
        <v>85.5</v>
      </c>
      <c r="Z392" s="8">
        <v>14.7</v>
      </c>
      <c r="AA392" s="8">
        <v>1.9</v>
      </c>
      <c r="AB392" s="8">
        <v>19.4</v>
      </c>
      <c r="AC392" s="8">
        <v>1445</v>
      </c>
      <c r="AD392" s="8">
        <v>28.3</v>
      </c>
      <c r="AE392" s="8">
        <v>269.5</v>
      </c>
      <c r="AF392" s="8">
        <v>22.493199999999995</v>
      </c>
      <c r="AG392" s="8">
        <v>1.4</v>
      </c>
      <c r="AH392" s="8"/>
      <c r="AL392" s="8"/>
    </row>
    <row r="393" spans="1:38" ht="12.75">
      <c r="A393" s="22" t="s">
        <v>1764</v>
      </c>
      <c r="B393" s="22" t="s">
        <v>1547</v>
      </c>
      <c r="C393" s="22" t="s">
        <v>1437</v>
      </c>
      <c r="D393" s="22" t="s">
        <v>1647</v>
      </c>
      <c r="E393" s="6">
        <v>48.39</v>
      </c>
      <c r="F393" s="6">
        <v>15.99</v>
      </c>
      <c r="G393" s="6">
        <v>10.29</v>
      </c>
      <c r="H393" s="6">
        <v>9.2</v>
      </c>
      <c r="I393" s="6">
        <v>9.07</v>
      </c>
      <c r="J393" s="6">
        <v>3.25</v>
      </c>
      <c r="K393" s="7">
        <v>1.267</v>
      </c>
      <c r="L393" s="7">
        <v>1.7</v>
      </c>
      <c r="M393" s="7">
        <v>0.159</v>
      </c>
      <c r="N393" s="7">
        <v>0.528</v>
      </c>
      <c r="O393" s="7">
        <f t="shared" si="6"/>
        <v>99.84400000000001</v>
      </c>
      <c r="P393" s="8">
        <v>203</v>
      </c>
      <c r="Q393" s="8">
        <v>693</v>
      </c>
      <c r="R393" s="8">
        <v>24.4</v>
      </c>
      <c r="S393" s="8">
        <v>30.5</v>
      </c>
      <c r="T393" s="8">
        <v>31.5</v>
      </c>
      <c r="U393" s="8">
        <v>69.6</v>
      </c>
      <c r="V393" s="8">
        <v>272.2</v>
      </c>
      <c r="W393" s="8">
        <v>154</v>
      </c>
      <c r="X393" s="8">
        <v>46.6</v>
      </c>
      <c r="Y393" s="8">
        <v>73.3</v>
      </c>
      <c r="Z393" s="8">
        <v>5.6</v>
      </c>
      <c r="AA393" s="8">
        <v>2.4</v>
      </c>
      <c r="AB393" s="8">
        <v>16</v>
      </c>
      <c r="AC393" s="8">
        <v>1030.2</v>
      </c>
      <c r="AD393" s="8">
        <v>26.4</v>
      </c>
      <c r="AE393" s="8">
        <v>208.5</v>
      </c>
      <c r="AF393" s="8">
        <v>33.2656</v>
      </c>
      <c r="AG393" s="8">
        <v>1.1</v>
      </c>
      <c r="AH393" s="8"/>
      <c r="AL393" s="8"/>
    </row>
    <row r="394" spans="1:38" ht="12.75">
      <c r="A394" s="22" t="s">
        <v>1765</v>
      </c>
      <c r="B394" s="22" t="s">
        <v>1547</v>
      </c>
      <c r="C394" s="22" t="s">
        <v>1437</v>
      </c>
      <c r="D394" s="22" t="s">
        <v>1647</v>
      </c>
      <c r="E394" s="6">
        <v>52.06</v>
      </c>
      <c r="F394" s="6">
        <v>15.55</v>
      </c>
      <c r="G394" s="6">
        <v>9.06</v>
      </c>
      <c r="H394" s="6">
        <v>6.19</v>
      </c>
      <c r="I394" s="6">
        <v>7.4</v>
      </c>
      <c r="J394" s="6">
        <v>3.84</v>
      </c>
      <c r="K394" s="7">
        <v>2.409</v>
      </c>
      <c r="L394" s="7">
        <v>1.623</v>
      </c>
      <c r="M394" s="7">
        <v>0.136</v>
      </c>
      <c r="N394" s="7">
        <v>0.748</v>
      </c>
      <c r="O394" s="7">
        <f t="shared" si="6"/>
        <v>99.01600000000002</v>
      </c>
      <c r="P394" s="8">
        <v>146.7</v>
      </c>
      <c r="Q394" s="8">
        <v>1759.7</v>
      </c>
      <c r="R394" s="8">
        <v>19.9</v>
      </c>
      <c r="S394" s="8">
        <v>66.9</v>
      </c>
      <c r="T394" s="8">
        <v>70.6</v>
      </c>
      <c r="U394" s="8">
        <v>153.8</v>
      </c>
      <c r="V394" s="8">
        <v>152.3</v>
      </c>
      <c r="W394" s="8">
        <v>101.7</v>
      </c>
      <c r="X394" s="8">
        <v>36.7</v>
      </c>
      <c r="Y394" s="8">
        <v>85.8</v>
      </c>
      <c r="Z394" s="8">
        <v>13.5</v>
      </c>
      <c r="AA394" s="8">
        <v>3.5</v>
      </c>
      <c r="AB394" s="8">
        <v>22.8</v>
      </c>
      <c r="AC394" s="8">
        <v>1288.4</v>
      </c>
      <c r="AD394" s="8">
        <v>27.2</v>
      </c>
      <c r="AE394" s="8">
        <v>289.5</v>
      </c>
      <c r="AF394" s="8">
        <v>29.827599999999997</v>
      </c>
      <c r="AG394" s="8">
        <v>1.7</v>
      </c>
      <c r="AH394" s="8"/>
      <c r="AL394" s="8"/>
    </row>
    <row r="395" spans="1:38" ht="12.75">
      <c r="A395" s="22" t="s">
        <v>1766</v>
      </c>
      <c r="B395" s="22" t="s">
        <v>1547</v>
      </c>
      <c r="C395" s="22" t="s">
        <v>1437</v>
      </c>
      <c r="D395" s="22" t="s">
        <v>1647</v>
      </c>
      <c r="E395" s="6">
        <v>49.82</v>
      </c>
      <c r="F395" s="6">
        <v>16.14</v>
      </c>
      <c r="G395" s="6">
        <v>9.72</v>
      </c>
      <c r="H395" s="6">
        <v>7.95</v>
      </c>
      <c r="I395" s="6">
        <v>7.93</v>
      </c>
      <c r="J395" s="6">
        <v>4.05</v>
      </c>
      <c r="K395" s="7">
        <v>1.794</v>
      </c>
      <c r="L395" s="7">
        <v>1.718</v>
      </c>
      <c r="M395" s="7">
        <v>0.143</v>
      </c>
      <c r="N395" s="7">
        <v>0.679</v>
      </c>
      <c r="O395" s="7">
        <f t="shared" si="6"/>
        <v>99.944</v>
      </c>
      <c r="P395" s="8">
        <v>153.9</v>
      </c>
      <c r="Q395" s="8">
        <v>896.9</v>
      </c>
      <c r="R395" s="8">
        <v>20.7</v>
      </c>
      <c r="S395" s="8">
        <v>44.3</v>
      </c>
      <c r="T395" s="8">
        <v>53.4</v>
      </c>
      <c r="U395" s="8">
        <v>110</v>
      </c>
      <c r="V395" s="8">
        <v>245</v>
      </c>
      <c r="W395" s="8">
        <v>159.7</v>
      </c>
      <c r="X395" s="8">
        <v>45.3</v>
      </c>
      <c r="Y395" s="8">
        <v>72.5</v>
      </c>
      <c r="Z395" s="8">
        <v>8.1</v>
      </c>
      <c r="AA395" s="8">
        <v>1.6</v>
      </c>
      <c r="AB395" s="8">
        <v>13.2</v>
      </c>
      <c r="AC395" s="8">
        <v>1100.3</v>
      </c>
      <c r="AD395" s="8">
        <v>27.9</v>
      </c>
      <c r="AE395" s="8">
        <v>271</v>
      </c>
      <c r="AF395" s="8">
        <v>24.441399999999994</v>
      </c>
      <c r="AG395" s="8">
        <v>1.6</v>
      </c>
      <c r="AH395" s="8"/>
      <c r="AL395" s="8"/>
    </row>
    <row r="396" spans="1:38" ht="12.75">
      <c r="A396" s="22" t="s">
        <v>1767</v>
      </c>
      <c r="B396" s="22" t="s">
        <v>1547</v>
      </c>
      <c r="C396" s="22" t="s">
        <v>1437</v>
      </c>
      <c r="D396" s="22" t="s">
        <v>1647</v>
      </c>
      <c r="E396" s="6">
        <v>51.01</v>
      </c>
      <c r="F396" s="6">
        <v>16.32</v>
      </c>
      <c r="G396" s="6">
        <v>8.99</v>
      </c>
      <c r="H396" s="6">
        <v>7.86</v>
      </c>
      <c r="I396" s="6">
        <v>7.97</v>
      </c>
      <c r="J396" s="6">
        <v>3.9</v>
      </c>
      <c r="K396" s="7">
        <v>1.687</v>
      </c>
      <c r="L396" s="7">
        <v>1.652</v>
      </c>
      <c r="M396" s="7">
        <v>0.138</v>
      </c>
      <c r="N396" s="7">
        <v>0.531</v>
      </c>
      <c r="O396" s="7">
        <f t="shared" si="6"/>
        <v>100.058</v>
      </c>
      <c r="P396" s="8">
        <v>171.1</v>
      </c>
      <c r="Q396" s="8">
        <v>754.2</v>
      </c>
      <c r="R396" s="8">
        <v>21</v>
      </c>
      <c r="S396" s="8">
        <v>34.9</v>
      </c>
      <c r="T396" s="8">
        <v>36.8</v>
      </c>
      <c r="U396" s="8">
        <v>87.9</v>
      </c>
      <c r="V396" s="8">
        <v>236.8</v>
      </c>
      <c r="W396" s="8">
        <v>155.9</v>
      </c>
      <c r="X396" s="8">
        <v>33.7</v>
      </c>
      <c r="Y396" s="8">
        <v>67.7</v>
      </c>
      <c r="Z396" s="8">
        <v>6.8</v>
      </c>
      <c r="AA396" s="8">
        <v>2.8</v>
      </c>
      <c r="AB396" s="8">
        <v>20.6</v>
      </c>
      <c r="AC396" s="8">
        <v>757.3</v>
      </c>
      <c r="AD396" s="8">
        <v>26.2</v>
      </c>
      <c r="AE396" s="8">
        <v>241.3</v>
      </c>
      <c r="AF396" s="8">
        <v>30.285999999999998</v>
      </c>
      <c r="AG396" s="8">
        <v>1.4</v>
      </c>
      <c r="AH396" s="8"/>
      <c r="AL396" s="8"/>
    </row>
    <row r="397" spans="1:38" ht="12.75">
      <c r="A397" s="22" t="s">
        <v>1768</v>
      </c>
      <c r="B397" s="22" t="s">
        <v>1547</v>
      </c>
      <c r="C397" s="22" t="s">
        <v>1437</v>
      </c>
      <c r="D397" s="22" t="s">
        <v>1647</v>
      </c>
      <c r="E397" s="6">
        <v>46.23</v>
      </c>
      <c r="F397" s="6">
        <v>13.64</v>
      </c>
      <c r="G397" s="6">
        <v>11.42</v>
      </c>
      <c r="H397" s="6">
        <v>9.16</v>
      </c>
      <c r="I397" s="6">
        <v>9.92</v>
      </c>
      <c r="J397" s="6">
        <v>3.82</v>
      </c>
      <c r="K397" s="7">
        <v>1.856</v>
      </c>
      <c r="L397" s="7">
        <v>2.901</v>
      </c>
      <c r="M397" s="7">
        <v>0.168</v>
      </c>
      <c r="N397" s="7">
        <v>0.773</v>
      </c>
      <c r="O397" s="7">
        <f t="shared" si="6"/>
        <v>99.88799999999998</v>
      </c>
      <c r="P397" s="8">
        <v>270.5</v>
      </c>
      <c r="Q397" s="8">
        <v>753.7</v>
      </c>
      <c r="R397" s="8">
        <v>20</v>
      </c>
      <c r="S397" s="8">
        <v>55.2</v>
      </c>
      <c r="T397" s="8">
        <v>45.9</v>
      </c>
      <c r="U397" s="8">
        <v>104.7</v>
      </c>
      <c r="V397" s="8">
        <v>413.1</v>
      </c>
      <c r="W397" s="8">
        <v>172.9</v>
      </c>
      <c r="X397" s="8">
        <v>74.7</v>
      </c>
      <c r="Y397" s="8">
        <v>90.8</v>
      </c>
      <c r="Z397" s="8">
        <v>5.9</v>
      </c>
      <c r="AA397" s="8">
        <v>6.4</v>
      </c>
      <c r="AB397" s="8">
        <v>27.6</v>
      </c>
      <c r="AC397" s="8">
        <v>829.2</v>
      </c>
      <c r="AD397" s="8">
        <v>26.2</v>
      </c>
      <c r="AE397" s="8">
        <v>303.6</v>
      </c>
      <c r="AF397" s="8">
        <v>77.27199999999999</v>
      </c>
      <c r="AG397" s="8">
        <v>3.8</v>
      </c>
      <c r="AH397" s="8"/>
      <c r="AL397" s="8"/>
    </row>
    <row r="398" spans="1:38" ht="12.75">
      <c r="A398" s="22" t="s">
        <v>1769</v>
      </c>
      <c r="B398" s="22" t="s">
        <v>1547</v>
      </c>
      <c r="C398" s="22" t="s">
        <v>1437</v>
      </c>
      <c r="D398" s="22" t="s">
        <v>1770</v>
      </c>
      <c r="E398" s="6">
        <v>50.82</v>
      </c>
      <c r="F398" s="6">
        <v>14.92</v>
      </c>
      <c r="G398" s="6">
        <v>12.13</v>
      </c>
      <c r="H398" s="6">
        <v>8.46</v>
      </c>
      <c r="I398" s="6">
        <v>9.15</v>
      </c>
      <c r="J398" s="6">
        <v>2.52</v>
      </c>
      <c r="K398" s="7">
        <v>0.41</v>
      </c>
      <c r="L398" s="7">
        <v>1.242</v>
      </c>
      <c r="M398" s="7">
        <v>0.164</v>
      </c>
      <c r="N398" s="7">
        <v>0.128</v>
      </c>
      <c r="O398" s="7">
        <f t="shared" si="6"/>
        <v>99.94399999999999</v>
      </c>
      <c r="P398" s="8">
        <v>180.3</v>
      </c>
      <c r="Q398" s="8">
        <v>132.3</v>
      </c>
      <c r="R398" s="8">
        <v>27.3</v>
      </c>
      <c r="S398" s="8">
        <v>3.5</v>
      </c>
      <c r="T398" s="8">
        <v>9.3</v>
      </c>
      <c r="U398" s="8">
        <v>12.6</v>
      </c>
      <c r="V398" s="8">
        <v>278.9</v>
      </c>
      <c r="W398" s="8">
        <v>214.9</v>
      </c>
      <c r="X398" s="8">
        <v>104.5</v>
      </c>
      <c r="Y398" s="8">
        <v>95.2</v>
      </c>
      <c r="Z398" s="8">
        <v>1.8</v>
      </c>
      <c r="AA398" s="8">
        <v>1.7</v>
      </c>
      <c r="AB398" s="8">
        <v>9.4</v>
      </c>
      <c r="AC398" s="8">
        <v>211.2</v>
      </c>
      <c r="AD398" s="8">
        <v>19.1</v>
      </c>
      <c r="AE398" s="8">
        <v>77.5</v>
      </c>
      <c r="AF398" s="8">
        <v>6.792999999999999</v>
      </c>
      <c r="AG398" s="8">
        <v>0.5</v>
      </c>
      <c r="AH398" s="8"/>
      <c r="AL398" s="8"/>
    </row>
    <row r="399" spans="1:38" ht="12.75">
      <c r="A399" s="22" t="s">
        <v>1771</v>
      </c>
      <c r="B399" s="22" t="s">
        <v>1547</v>
      </c>
      <c r="C399" s="22" t="s">
        <v>1437</v>
      </c>
      <c r="D399" s="22" t="s">
        <v>1772</v>
      </c>
      <c r="E399" s="6">
        <v>50.42</v>
      </c>
      <c r="F399" s="6">
        <v>15.04</v>
      </c>
      <c r="G399" s="6">
        <v>12.75</v>
      </c>
      <c r="H399" s="6">
        <v>8.58</v>
      </c>
      <c r="I399" s="6">
        <v>8.79</v>
      </c>
      <c r="J399" s="6">
        <v>2.85</v>
      </c>
      <c r="K399" s="7">
        <v>0.59</v>
      </c>
      <c r="L399" s="7">
        <v>1.264</v>
      </c>
      <c r="M399" s="7">
        <v>0.173</v>
      </c>
      <c r="N399" s="7">
        <v>0.163</v>
      </c>
      <c r="O399" s="7">
        <f t="shared" si="6"/>
        <v>100.62</v>
      </c>
      <c r="P399" s="8">
        <v>184.2</v>
      </c>
      <c r="Q399" s="8">
        <v>116.2</v>
      </c>
      <c r="R399" s="8">
        <v>23.3</v>
      </c>
      <c r="S399" s="8">
        <v>10.1</v>
      </c>
      <c r="T399" s="8">
        <v>11.5</v>
      </c>
      <c r="U399" s="8">
        <v>21.3</v>
      </c>
      <c r="V399" s="8">
        <v>262.3</v>
      </c>
      <c r="W399" s="8">
        <v>202</v>
      </c>
      <c r="X399" s="8">
        <v>101.4</v>
      </c>
      <c r="Y399" s="8">
        <v>97.4</v>
      </c>
      <c r="Z399" s="8">
        <v>4.5</v>
      </c>
      <c r="AA399" s="8">
        <v>2.8</v>
      </c>
      <c r="AB399" s="8">
        <v>11.9</v>
      </c>
      <c r="AC399" s="8">
        <v>233.2</v>
      </c>
      <c r="AD399" s="8">
        <v>20.9</v>
      </c>
      <c r="AE399" s="8">
        <v>93.7</v>
      </c>
      <c r="AF399" s="8">
        <v>9.887199999999998</v>
      </c>
      <c r="AG399" s="8">
        <v>1.7</v>
      </c>
      <c r="AH399" s="8"/>
      <c r="AL399" s="8"/>
    </row>
    <row r="400" spans="1:38" ht="12.75">
      <c r="A400" s="22" t="s">
        <v>1773</v>
      </c>
      <c r="B400" s="22" t="s">
        <v>1547</v>
      </c>
      <c r="C400" s="22" t="s">
        <v>1437</v>
      </c>
      <c r="D400" s="22" t="s">
        <v>1770</v>
      </c>
      <c r="E400" s="6">
        <v>50.87</v>
      </c>
      <c r="F400" s="6">
        <v>14.86</v>
      </c>
      <c r="G400" s="6">
        <v>11.81</v>
      </c>
      <c r="H400" s="6">
        <v>8.26</v>
      </c>
      <c r="I400" s="6">
        <v>8.97</v>
      </c>
      <c r="J400" s="6">
        <v>2.66</v>
      </c>
      <c r="K400" s="7">
        <v>0.673</v>
      </c>
      <c r="L400" s="7">
        <v>1.375</v>
      </c>
      <c r="M400" s="7">
        <v>0.165</v>
      </c>
      <c r="N400" s="7">
        <v>0.182</v>
      </c>
      <c r="O400" s="7">
        <f t="shared" si="6"/>
        <v>99.825</v>
      </c>
      <c r="P400" s="8">
        <v>173.1</v>
      </c>
      <c r="Q400" s="8">
        <v>183.1</v>
      </c>
      <c r="R400" s="8">
        <v>23.1</v>
      </c>
      <c r="S400" s="8">
        <v>14.2</v>
      </c>
      <c r="T400" s="8">
        <v>14.2</v>
      </c>
      <c r="U400" s="8">
        <v>24.1</v>
      </c>
      <c r="V400" s="8">
        <v>279.1</v>
      </c>
      <c r="W400" s="8">
        <v>184.9</v>
      </c>
      <c r="X400" s="8">
        <v>84.4</v>
      </c>
      <c r="Y400" s="8">
        <v>93.1</v>
      </c>
      <c r="Z400" s="8">
        <v>10.8</v>
      </c>
      <c r="AA400" s="8">
        <v>1.3</v>
      </c>
      <c r="AB400" s="8">
        <v>14</v>
      </c>
      <c r="AC400" s="8">
        <v>260.6</v>
      </c>
      <c r="AD400" s="8">
        <v>22.3</v>
      </c>
      <c r="AE400" s="8">
        <v>112.9</v>
      </c>
      <c r="AF400" s="8">
        <v>10.9186</v>
      </c>
      <c r="AG400" s="8">
        <v>1.6</v>
      </c>
      <c r="AH400" s="8"/>
      <c r="AL400" s="8"/>
    </row>
    <row r="401" spans="1:38" ht="12.75">
      <c r="A401" s="22" t="s">
        <v>1774</v>
      </c>
      <c r="B401" s="22" t="s">
        <v>1547</v>
      </c>
      <c r="C401" s="22" t="s">
        <v>1437</v>
      </c>
      <c r="D401" s="22" t="s">
        <v>1770</v>
      </c>
      <c r="E401" s="6">
        <v>45.88</v>
      </c>
      <c r="F401" s="6">
        <v>14.58</v>
      </c>
      <c r="G401" s="6">
        <v>12.48</v>
      </c>
      <c r="H401" s="6">
        <v>10.28</v>
      </c>
      <c r="I401" s="6">
        <v>9.16</v>
      </c>
      <c r="J401" s="6">
        <v>3.15</v>
      </c>
      <c r="K401" s="7">
        <v>1.379</v>
      </c>
      <c r="L401" s="7">
        <v>2.251</v>
      </c>
      <c r="M401" s="7">
        <v>0.172</v>
      </c>
      <c r="N401" s="7">
        <v>0.494</v>
      </c>
      <c r="O401" s="7">
        <f t="shared" si="6"/>
        <v>99.82600000000001</v>
      </c>
      <c r="P401" s="8">
        <v>226.3</v>
      </c>
      <c r="Q401" s="8">
        <v>343.6</v>
      </c>
      <c r="R401" s="8">
        <v>22.2</v>
      </c>
      <c r="S401" s="8">
        <v>26.3</v>
      </c>
      <c r="T401" s="8">
        <v>28</v>
      </c>
      <c r="U401" s="8">
        <v>62</v>
      </c>
      <c r="V401" s="8">
        <v>288.1</v>
      </c>
      <c r="W401" s="8">
        <v>213.5</v>
      </c>
      <c r="X401" s="8">
        <v>57.3</v>
      </c>
      <c r="Y401" s="8">
        <v>91.7</v>
      </c>
      <c r="Z401" s="8">
        <v>3.6</v>
      </c>
      <c r="AA401" s="8">
        <v>2.6</v>
      </c>
      <c r="AB401" s="8">
        <v>14.6</v>
      </c>
      <c r="AC401" s="8">
        <v>641</v>
      </c>
      <c r="AD401" s="8">
        <v>23.4</v>
      </c>
      <c r="AE401" s="8">
        <v>201.5</v>
      </c>
      <c r="AF401" s="8">
        <v>36.7036</v>
      </c>
      <c r="AG401" s="8">
        <v>2.6</v>
      </c>
      <c r="AH401" s="8"/>
      <c r="AL401" s="8"/>
    </row>
    <row r="402" spans="1:38" ht="12.75">
      <c r="A402" s="22" t="s">
        <v>1775</v>
      </c>
      <c r="B402" s="22" t="s">
        <v>1547</v>
      </c>
      <c r="C402" s="22" t="s">
        <v>1437</v>
      </c>
      <c r="D402" s="22" t="s">
        <v>1770</v>
      </c>
      <c r="E402" s="6">
        <v>50.4</v>
      </c>
      <c r="F402" s="6">
        <v>14.9</v>
      </c>
      <c r="G402" s="6">
        <v>11.37</v>
      </c>
      <c r="H402" s="6">
        <v>8.04</v>
      </c>
      <c r="I402" s="6">
        <v>9.51</v>
      </c>
      <c r="J402" s="6">
        <v>2.74</v>
      </c>
      <c r="K402" s="7">
        <v>0.541</v>
      </c>
      <c r="L402" s="7">
        <v>1.349</v>
      </c>
      <c r="M402" s="7">
        <v>0.151</v>
      </c>
      <c r="N402" s="7">
        <v>0.178</v>
      </c>
      <c r="O402" s="7">
        <f t="shared" si="6"/>
        <v>99.179</v>
      </c>
      <c r="P402" s="8">
        <v>173</v>
      </c>
      <c r="Q402" s="8">
        <v>158.9</v>
      </c>
      <c r="R402" s="8">
        <v>22.4</v>
      </c>
      <c r="S402" s="8">
        <v>10.7</v>
      </c>
      <c r="T402" s="8">
        <v>14.4</v>
      </c>
      <c r="U402" s="8">
        <v>26.2</v>
      </c>
      <c r="V402" s="8">
        <v>265</v>
      </c>
      <c r="W402" s="8">
        <v>181.4</v>
      </c>
      <c r="X402" s="8">
        <v>108.9</v>
      </c>
      <c r="Y402" s="8">
        <v>85.8</v>
      </c>
      <c r="Z402" s="8">
        <v>1.7</v>
      </c>
      <c r="AA402" s="8">
        <v>1.6</v>
      </c>
      <c r="AB402" s="8">
        <v>7.4</v>
      </c>
      <c r="AC402" s="8">
        <v>269.7</v>
      </c>
      <c r="AD402" s="8">
        <v>19.3</v>
      </c>
      <c r="AE402" s="8">
        <v>100.9</v>
      </c>
      <c r="AF402" s="8">
        <v>13.095999999999998</v>
      </c>
      <c r="AG402" s="8">
        <v>1.2</v>
      </c>
      <c r="AH402" s="8"/>
      <c r="AL402" s="8"/>
    </row>
    <row r="403" spans="1:38" ht="12.75">
      <c r="A403" s="22" t="s">
        <v>1776</v>
      </c>
      <c r="B403" s="22" t="s">
        <v>1547</v>
      </c>
      <c r="C403" s="22" t="s">
        <v>1437</v>
      </c>
      <c r="D403" s="22" t="s">
        <v>1770</v>
      </c>
      <c r="E403" s="6">
        <v>49.63</v>
      </c>
      <c r="F403" s="6">
        <v>15.17</v>
      </c>
      <c r="G403" s="6">
        <v>12.52</v>
      </c>
      <c r="H403" s="6">
        <v>9.05</v>
      </c>
      <c r="I403" s="6">
        <v>8.94</v>
      </c>
      <c r="J403" s="6">
        <v>2.92</v>
      </c>
      <c r="K403" s="7">
        <v>0.741</v>
      </c>
      <c r="L403" s="7">
        <v>1.463</v>
      </c>
      <c r="M403" s="7">
        <v>0.171</v>
      </c>
      <c r="N403" s="7">
        <v>0.226</v>
      </c>
      <c r="O403" s="7">
        <f t="shared" si="6"/>
        <v>100.83099999999999</v>
      </c>
      <c r="P403" s="8">
        <v>184.1</v>
      </c>
      <c r="Q403" s="8">
        <v>171.5</v>
      </c>
      <c r="R403" s="8">
        <v>24</v>
      </c>
      <c r="S403" s="8">
        <v>14.1</v>
      </c>
      <c r="T403" s="8">
        <v>13.2</v>
      </c>
      <c r="U403" s="8">
        <v>26.1</v>
      </c>
      <c r="V403" s="8">
        <v>274.1</v>
      </c>
      <c r="W403" s="8">
        <v>218.7</v>
      </c>
      <c r="X403" s="8">
        <v>86.6</v>
      </c>
      <c r="Y403" s="8">
        <v>91.5</v>
      </c>
      <c r="Z403" s="8">
        <v>3.4</v>
      </c>
      <c r="AA403" s="8">
        <v>1.5</v>
      </c>
      <c r="AB403" s="8">
        <v>13.2</v>
      </c>
      <c r="AC403" s="8">
        <v>299.7</v>
      </c>
      <c r="AD403" s="8">
        <v>23.2</v>
      </c>
      <c r="AE403" s="8">
        <v>120.3</v>
      </c>
      <c r="AF403" s="8">
        <v>14.815</v>
      </c>
      <c r="AG403" s="8">
        <v>1.7</v>
      </c>
      <c r="AH403" s="8"/>
      <c r="AL403" s="8"/>
    </row>
    <row r="404" spans="1:38" ht="12.75">
      <c r="A404" s="22" t="s">
        <v>1777</v>
      </c>
      <c r="B404" s="22" t="s">
        <v>1547</v>
      </c>
      <c r="C404" s="22" t="s">
        <v>1437</v>
      </c>
      <c r="D404" s="22" t="s">
        <v>1770</v>
      </c>
      <c r="E404" s="6">
        <v>46.62</v>
      </c>
      <c r="F404" s="6">
        <v>14.94</v>
      </c>
      <c r="G404" s="6">
        <v>12.12</v>
      </c>
      <c r="H404" s="6">
        <v>10</v>
      </c>
      <c r="I404" s="6">
        <v>9.06</v>
      </c>
      <c r="J404" s="6">
        <v>3.38</v>
      </c>
      <c r="K404" s="7">
        <v>1.59</v>
      </c>
      <c r="L404" s="7">
        <v>2.196</v>
      </c>
      <c r="M404" s="7">
        <v>0.173</v>
      </c>
      <c r="N404" s="7">
        <v>0.536</v>
      </c>
      <c r="O404" s="7">
        <f t="shared" si="6"/>
        <v>100.615</v>
      </c>
      <c r="P404" s="8">
        <v>210.1</v>
      </c>
      <c r="Q404" s="8">
        <v>380.2</v>
      </c>
      <c r="R404" s="8">
        <v>21.6</v>
      </c>
      <c r="S404" s="8">
        <v>31.3</v>
      </c>
      <c r="T404" s="8">
        <v>29.7</v>
      </c>
      <c r="U404" s="8">
        <v>61.6</v>
      </c>
      <c r="V404" s="8">
        <v>323.7</v>
      </c>
      <c r="W404" s="8">
        <v>196.9</v>
      </c>
      <c r="X404" s="8">
        <v>54</v>
      </c>
      <c r="Y404" s="8">
        <v>89.7</v>
      </c>
      <c r="Z404" s="8">
        <v>3.5</v>
      </c>
      <c r="AA404" s="8">
        <v>2.5</v>
      </c>
      <c r="AB404" s="8">
        <v>16.2</v>
      </c>
      <c r="AC404" s="8">
        <v>700</v>
      </c>
      <c r="AD404" s="8">
        <v>23.1</v>
      </c>
      <c r="AE404" s="8">
        <v>226.3</v>
      </c>
      <c r="AF404" s="8">
        <v>42.318999999999996</v>
      </c>
      <c r="AG404" s="8">
        <v>3.8</v>
      </c>
      <c r="AH404" s="8"/>
      <c r="AL404" s="8"/>
    </row>
    <row r="405" spans="1:38" ht="12.75">
      <c r="A405" s="22" t="s">
        <v>1778</v>
      </c>
      <c r="B405" s="22" t="s">
        <v>1547</v>
      </c>
      <c r="C405" s="22" t="s">
        <v>1437</v>
      </c>
      <c r="D405" s="22" t="s">
        <v>1770</v>
      </c>
      <c r="E405" s="6">
        <v>49.27</v>
      </c>
      <c r="F405" s="6">
        <v>15.01</v>
      </c>
      <c r="G405" s="6">
        <v>12.51</v>
      </c>
      <c r="H405" s="6">
        <v>9.28</v>
      </c>
      <c r="I405" s="6">
        <v>8.8</v>
      </c>
      <c r="J405" s="6">
        <v>2.84</v>
      </c>
      <c r="K405" s="7">
        <v>0.764</v>
      </c>
      <c r="L405" s="7">
        <v>1.523</v>
      </c>
      <c r="M405" s="7">
        <v>0.171</v>
      </c>
      <c r="N405" s="7">
        <v>0.236</v>
      </c>
      <c r="O405" s="7">
        <f t="shared" si="6"/>
        <v>100.40400000000001</v>
      </c>
      <c r="P405" s="8">
        <v>193</v>
      </c>
      <c r="Q405" s="8">
        <v>162.3</v>
      </c>
      <c r="R405" s="8">
        <v>24.1</v>
      </c>
      <c r="S405" s="8">
        <v>8.9</v>
      </c>
      <c r="T405" s="8">
        <v>17.6</v>
      </c>
      <c r="U405" s="8">
        <v>31.4</v>
      </c>
      <c r="V405" s="8">
        <v>295.2</v>
      </c>
      <c r="W405" s="8">
        <v>233.7</v>
      </c>
      <c r="X405" s="8">
        <v>83.2</v>
      </c>
      <c r="Y405" s="8">
        <v>99.3</v>
      </c>
      <c r="Z405" s="8">
        <v>1.4</v>
      </c>
      <c r="AA405" s="8">
        <v>1</v>
      </c>
      <c r="AB405" s="8">
        <v>11.9</v>
      </c>
      <c r="AC405" s="8">
        <v>321.2</v>
      </c>
      <c r="AD405" s="8">
        <v>22.8</v>
      </c>
      <c r="AE405" s="8">
        <v>127.2</v>
      </c>
      <c r="AF405" s="8">
        <v>16.4194</v>
      </c>
      <c r="AG405" s="8">
        <v>1.1</v>
      </c>
      <c r="AH405" s="8"/>
      <c r="AL405" s="8"/>
    </row>
    <row r="406" spans="1:38" ht="12.75">
      <c r="A406" s="22" t="s">
        <v>1779</v>
      </c>
      <c r="B406" s="22" t="s">
        <v>1547</v>
      </c>
      <c r="C406" s="22" t="s">
        <v>1437</v>
      </c>
      <c r="D406" s="22" t="s">
        <v>1770</v>
      </c>
      <c r="E406" s="6">
        <v>45.23</v>
      </c>
      <c r="F406" s="6">
        <v>14.66</v>
      </c>
      <c r="G406" s="6">
        <v>12.81</v>
      </c>
      <c r="H406" s="6">
        <v>10.33</v>
      </c>
      <c r="I406" s="6">
        <v>9.53</v>
      </c>
      <c r="J406" s="6">
        <v>3.14</v>
      </c>
      <c r="K406" s="7">
        <v>1.449</v>
      </c>
      <c r="L406" s="7">
        <v>2.397</v>
      </c>
      <c r="M406" s="7">
        <v>0.18</v>
      </c>
      <c r="N406" s="7">
        <v>0.501</v>
      </c>
      <c r="O406" s="7">
        <f t="shared" si="6"/>
        <v>100.22700000000002</v>
      </c>
      <c r="P406" s="8">
        <v>254.7</v>
      </c>
      <c r="Q406" s="8">
        <v>310.5</v>
      </c>
      <c r="R406" s="8">
        <v>24.6</v>
      </c>
      <c r="S406" s="8">
        <v>25.6</v>
      </c>
      <c r="T406" s="8">
        <v>28.1</v>
      </c>
      <c r="U406" s="8">
        <v>67.1</v>
      </c>
      <c r="V406" s="8">
        <v>272.8</v>
      </c>
      <c r="W406" s="8">
        <v>206.7</v>
      </c>
      <c r="X406" s="8">
        <v>57.2</v>
      </c>
      <c r="Y406" s="8">
        <v>84.1</v>
      </c>
      <c r="Z406" s="8">
        <v>3.6</v>
      </c>
      <c r="AA406" s="8">
        <v>2.3</v>
      </c>
      <c r="AB406" s="8">
        <v>15.4</v>
      </c>
      <c r="AC406" s="8">
        <v>624.8</v>
      </c>
      <c r="AD406" s="8">
        <v>24.1</v>
      </c>
      <c r="AE406" s="8">
        <v>217.1</v>
      </c>
      <c r="AF406" s="8">
        <v>37.162</v>
      </c>
      <c r="AG406" s="8">
        <v>2.3</v>
      </c>
      <c r="AH406" s="8"/>
      <c r="AL406" s="8"/>
    </row>
    <row r="407" spans="1:38" ht="12.75">
      <c r="A407" s="22" t="s">
        <v>1780</v>
      </c>
      <c r="B407" s="22" t="s">
        <v>1547</v>
      </c>
      <c r="C407" s="22" t="s">
        <v>1437</v>
      </c>
      <c r="D407" s="22" t="s">
        <v>1772</v>
      </c>
      <c r="E407" s="6">
        <v>50.22</v>
      </c>
      <c r="F407" s="6">
        <v>15.3</v>
      </c>
      <c r="G407" s="6">
        <v>11.96</v>
      </c>
      <c r="H407" s="6">
        <v>8.72</v>
      </c>
      <c r="I407" s="6">
        <v>8.57</v>
      </c>
      <c r="J407" s="6">
        <v>2.86</v>
      </c>
      <c r="K407" s="7">
        <v>0.657</v>
      </c>
      <c r="L407" s="7">
        <v>1.37</v>
      </c>
      <c r="M407" s="7">
        <v>0.161</v>
      </c>
      <c r="N407" s="7">
        <v>0.19</v>
      </c>
      <c r="O407" s="7">
        <f t="shared" si="6"/>
        <v>100.00799999999998</v>
      </c>
      <c r="P407" s="8">
        <v>172.4</v>
      </c>
      <c r="Q407" s="8">
        <v>168.5</v>
      </c>
      <c r="R407" s="8">
        <v>20.9</v>
      </c>
      <c r="S407" s="8">
        <v>14.3</v>
      </c>
      <c r="T407" s="8">
        <v>10.2</v>
      </c>
      <c r="U407" s="8">
        <v>20.8</v>
      </c>
      <c r="V407" s="8">
        <v>297.5</v>
      </c>
      <c r="W407" s="8">
        <v>215</v>
      </c>
      <c r="X407" s="8">
        <v>79.1</v>
      </c>
      <c r="Y407" s="8">
        <v>94.1</v>
      </c>
      <c r="Z407" s="8">
        <v>1.7</v>
      </c>
      <c r="AA407" s="8">
        <v>1.5</v>
      </c>
      <c r="AB407" s="8">
        <v>13.1</v>
      </c>
      <c r="AC407" s="8">
        <v>303</v>
      </c>
      <c r="AD407" s="8">
        <v>21.4</v>
      </c>
      <c r="AE407" s="8">
        <v>112.3</v>
      </c>
      <c r="AF407" s="8">
        <v>11.2624</v>
      </c>
      <c r="AG407" s="8">
        <v>2</v>
      </c>
      <c r="AH407" s="8"/>
      <c r="AL407" s="8"/>
    </row>
    <row r="408" spans="1:38" ht="12.75">
      <c r="A408" s="22" t="s">
        <v>1781</v>
      </c>
      <c r="B408" s="22" t="s">
        <v>1547</v>
      </c>
      <c r="C408" s="22" t="s">
        <v>1437</v>
      </c>
      <c r="D408" s="22" t="s">
        <v>1772</v>
      </c>
      <c r="E408" s="6">
        <v>50.49</v>
      </c>
      <c r="F408" s="6">
        <v>14.89</v>
      </c>
      <c r="G408" s="6">
        <v>12.33</v>
      </c>
      <c r="H408" s="6">
        <v>8.5</v>
      </c>
      <c r="I408" s="6">
        <v>8.48</v>
      </c>
      <c r="J408" s="6">
        <v>3.02</v>
      </c>
      <c r="K408" s="7">
        <v>0.722</v>
      </c>
      <c r="L408" s="7">
        <v>1.507</v>
      </c>
      <c r="M408" s="7">
        <v>0.165</v>
      </c>
      <c r="N408" s="7">
        <v>0.21</v>
      </c>
      <c r="O408" s="7">
        <f t="shared" si="6"/>
        <v>100.314</v>
      </c>
      <c r="P408" s="8">
        <v>187.6</v>
      </c>
      <c r="Q408" s="8">
        <v>205.7</v>
      </c>
      <c r="R408" s="8">
        <v>21.5</v>
      </c>
      <c r="S408" s="8">
        <v>12.2</v>
      </c>
      <c r="T408" s="8">
        <v>12.9</v>
      </c>
      <c r="U408" s="8">
        <v>30.2</v>
      </c>
      <c r="V408" s="8">
        <v>273.4</v>
      </c>
      <c r="W408" s="8">
        <v>205</v>
      </c>
      <c r="X408" s="8">
        <v>87</v>
      </c>
      <c r="Y408" s="8">
        <v>99</v>
      </c>
      <c r="Z408" s="8">
        <v>2.3</v>
      </c>
      <c r="AA408" s="8">
        <v>0.9</v>
      </c>
      <c r="AB408" s="8">
        <v>15.4</v>
      </c>
      <c r="AC408" s="8">
        <v>291.7</v>
      </c>
      <c r="AD408" s="8">
        <v>23.9</v>
      </c>
      <c r="AE408" s="8">
        <v>126.1</v>
      </c>
      <c r="AF408" s="8">
        <v>12.8668</v>
      </c>
      <c r="AG408" s="8">
        <v>0.8</v>
      </c>
      <c r="AH408" s="8"/>
      <c r="AL408" s="8"/>
    </row>
    <row r="409" spans="1:38" ht="12.75">
      <c r="A409" s="22" t="s">
        <v>1782</v>
      </c>
      <c r="B409" s="22" t="s">
        <v>1547</v>
      </c>
      <c r="C409" s="22" t="s">
        <v>1437</v>
      </c>
      <c r="D409" s="22" t="s">
        <v>1783</v>
      </c>
      <c r="E409" s="6">
        <v>48.81</v>
      </c>
      <c r="F409" s="6">
        <v>15.88</v>
      </c>
      <c r="G409" s="6">
        <v>12.27</v>
      </c>
      <c r="H409" s="6">
        <v>7.68</v>
      </c>
      <c r="I409" s="6">
        <v>9.26</v>
      </c>
      <c r="J409" s="6">
        <v>3.23</v>
      </c>
      <c r="K409" s="7">
        <v>0.945</v>
      </c>
      <c r="L409" s="7">
        <v>1.766</v>
      </c>
      <c r="M409" s="7">
        <v>0.178</v>
      </c>
      <c r="N409" s="7">
        <v>0.377</v>
      </c>
      <c r="O409" s="7">
        <f t="shared" si="6"/>
        <v>100.39599999999999</v>
      </c>
      <c r="P409" s="8">
        <v>210.5</v>
      </c>
      <c r="Q409" s="8">
        <v>375.7</v>
      </c>
      <c r="R409" s="8">
        <v>23.4</v>
      </c>
      <c r="S409" s="8">
        <v>17.7</v>
      </c>
      <c r="T409" s="8">
        <v>15.8</v>
      </c>
      <c r="U409" s="8">
        <v>32.7</v>
      </c>
      <c r="V409" s="8">
        <v>266.9</v>
      </c>
      <c r="W409" s="8">
        <v>118.2</v>
      </c>
      <c r="X409" s="8">
        <v>61</v>
      </c>
      <c r="Y409" s="8">
        <v>96</v>
      </c>
      <c r="Z409" s="8">
        <v>2.6</v>
      </c>
      <c r="AA409" s="8">
        <v>1.2</v>
      </c>
      <c r="AB409" s="8">
        <v>6.1</v>
      </c>
      <c r="AC409" s="8">
        <v>441</v>
      </c>
      <c r="AD409" s="8">
        <v>23.4</v>
      </c>
      <c r="AE409" s="8">
        <v>148.4</v>
      </c>
      <c r="AF409" s="8">
        <v>25.243599999999997</v>
      </c>
      <c r="AG409" s="8">
        <v>1.6</v>
      </c>
      <c r="AH409" s="8"/>
      <c r="AL409" s="8"/>
    </row>
    <row r="410" spans="1:38" ht="12.75">
      <c r="A410" s="22" t="s">
        <v>1784</v>
      </c>
      <c r="B410" s="22" t="s">
        <v>1547</v>
      </c>
      <c r="C410" s="22" t="s">
        <v>1437</v>
      </c>
      <c r="D410" s="22" t="s">
        <v>1785</v>
      </c>
      <c r="E410" s="6">
        <v>45.24</v>
      </c>
      <c r="F410" s="6">
        <v>14.61</v>
      </c>
      <c r="G410" s="6">
        <v>10.21</v>
      </c>
      <c r="H410" s="6">
        <v>10.32</v>
      </c>
      <c r="I410" s="6">
        <v>9.65</v>
      </c>
      <c r="J410" s="6">
        <v>3.3</v>
      </c>
      <c r="K410" s="7">
        <v>2.866</v>
      </c>
      <c r="L410" s="7">
        <v>1.415</v>
      </c>
      <c r="M410" s="7">
        <v>0.179</v>
      </c>
      <c r="N410" s="7">
        <v>0.866</v>
      </c>
      <c r="O410" s="7">
        <f t="shared" si="6"/>
        <v>98.656</v>
      </c>
      <c r="P410" s="8">
        <v>226</v>
      </c>
      <c r="Q410" s="8">
        <v>2898.4</v>
      </c>
      <c r="R410" s="8">
        <v>24.9</v>
      </c>
      <c r="S410" s="8">
        <v>83.2</v>
      </c>
      <c r="T410" s="8">
        <v>69.3</v>
      </c>
      <c r="U410" s="8">
        <v>179.5</v>
      </c>
      <c r="V410" s="8">
        <v>392.6</v>
      </c>
      <c r="W410" s="8">
        <v>193.5</v>
      </c>
      <c r="X410" s="8">
        <v>52.6</v>
      </c>
      <c r="Y410" s="8">
        <v>77.9</v>
      </c>
      <c r="Z410" s="8">
        <v>12.7</v>
      </c>
      <c r="AA410" s="8">
        <v>16.3</v>
      </c>
      <c r="AB410" s="8">
        <v>70.7</v>
      </c>
      <c r="AC410" s="8">
        <v>1255.4</v>
      </c>
      <c r="AD410" s="8">
        <v>29.4</v>
      </c>
      <c r="AE410" s="8">
        <v>270.5</v>
      </c>
      <c r="AF410" s="8">
        <v>42.0898</v>
      </c>
      <c r="AG410" s="8">
        <v>1.4</v>
      </c>
      <c r="AH410" s="8"/>
      <c r="AL410" s="8"/>
    </row>
    <row r="411" spans="1:38" ht="12.75">
      <c r="A411" s="22" t="s">
        <v>1786</v>
      </c>
      <c r="B411" s="22" t="s">
        <v>1547</v>
      </c>
      <c r="C411" s="22" t="s">
        <v>1437</v>
      </c>
      <c r="D411" s="22" t="s">
        <v>1785</v>
      </c>
      <c r="E411" s="6">
        <v>43.84</v>
      </c>
      <c r="F411" s="6">
        <v>13.98</v>
      </c>
      <c r="G411" s="6">
        <v>9.9</v>
      </c>
      <c r="H411" s="6">
        <v>10.06</v>
      </c>
      <c r="I411" s="6">
        <v>10.43</v>
      </c>
      <c r="J411" s="6">
        <v>3</v>
      </c>
      <c r="K411" s="7">
        <v>2.816</v>
      </c>
      <c r="L411" s="7">
        <v>1.459</v>
      </c>
      <c r="M411" s="7">
        <v>0.179</v>
      </c>
      <c r="N411" s="7">
        <v>1.169</v>
      </c>
      <c r="O411" s="7">
        <f t="shared" si="6"/>
        <v>96.83300000000001</v>
      </c>
      <c r="P411" s="8">
        <v>224.2</v>
      </c>
      <c r="Q411" s="8">
        <v>2979.4</v>
      </c>
      <c r="R411" s="8">
        <v>22.7</v>
      </c>
      <c r="S411" s="8">
        <v>110</v>
      </c>
      <c r="T411" s="8">
        <v>93</v>
      </c>
      <c r="U411" s="8">
        <v>242.5</v>
      </c>
      <c r="V411" s="8">
        <v>301.5</v>
      </c>
      <c r="W411" s="8">
        <v>176.2</v>
      </c>
      <c r="X411" s="8">
        <v>45.6</v>
      </c>
      <c r="Y411" s="8">
        <v>77.1</v>
      </c>
      <c r="Z411" s="8">
        <v>14.3</v>
      </c>
      <c r="AA411" s="8">
        <v>13.7</v>
      </c>
      <c r="AB411" s="8">
        <v>62</v>
      </c>
      <c r="AC411" s="8">
        <v>2063.9</v>
      </c>
      <c r="AD411" s="8">
        <v>28.4</v>
      </c>
      <c r="AE411" s="8">
        <v>341.1</v>
      </c>
      <c r="AF411" s="8">
        <v>51.830799999999996</v>
      </c>
      <c r="AG411" s="8">
        <v>0.5</v>
      </c>
      <c r="AH411" s="8"/>
      <c r="AL411" s="8"/>
    </row>
    <row r="412" spans="1:38" ht="12.75">
      <c r="A412" s="22" t="s">
        <v>1787</v>
      </c>
      <c r="B412" s="22" t="s">
        <v>1547</v>
      </c>
      <c r="C412" s="22" t="s">
        <v>1437</v>
      </c>
      <c r="D412" s="22" t="s">
        <v>1785</v>
      </c>
      <c r="E412" s="6">
        <v>47.8</v>
      </c>
      <c r="F412" s="6">
        <v>15.01</v>
      </c>
      <c r="G412" s="6">
        <v>9.22</v>
      </c>
      <c r="H412" s="6">
        <v>9.39</v>
      </c>
      <c r="I412" s="6">
        <v>8.39</v>
      </c>
      <c r="J412" s="6">
        <v>2.62</v>
      </c>
      <c r="K412" s="7">
        <v>3.241</v>
      </c>
      <c r="L412" s="7">
        <v>1.216</v>
      </c>
      <c r="M412" s="7">
        <v>0.175</v>
      </c>
      <c r="N412" s="7">
        <v>0.558</v>
      </c>
      <c r="O412" s="7">
        <f t="shared" si="6"/>
        <v>97.62</v>
      </c>
      <c r="P412" s="8">
        <v>196.3</v>
      </c>
      <c r="Q412" s="8">
        <v>2716.3</v>
      </c>
      <c r="R412" s="8">
        <v>25.5</v>
      </c>
      <c r="S412" s="8">
        <v>55.6</v>
      </c>
      <c r="T412" s="8">
        <v>45.2</v>
      </c>
      <c r="U412" s="8">
        <v>106.8</v>
      </c>
      <c r="V412" s="8">
        <v>451.1</v>
      </c>
      <c r="W412" s="8">
        <v>198.9</v>
      </c>
      <c r="X412" s="8">
        <v>44.7</v>
      </c>
      <c r="Y412" s="8">
        <v>90.1</v>
      </c>
      <c r="Z412" s="8">
        <v>12.2</v>
      </c>
      <c r="AA412" s="8">
        <v>11.4</v>
      </c>
      <c r="AB412" s="8">
        <v>66.6</v>
      </c>
      <c r="AC412" s="8">
        <v>1094.2</v>
      </c>
      <c r="AD412" s="8">
        <v>23.9</v>
      </c>
      <c r="AE412" s="8">
        <v>252</v>
      </c>
      <c r="AF412" s="8">
        <v>39.224799999999995</v>
      </c>
      <c r="AG412" s="8">
        <v>0.7</v>
      </c>
      <c r="AH412" s="8"/>
      <c r="AL412" s="8"/>
    </row>
    <row r="413" spans="1:38" ht="12.75">
      <c r="A413" s="22" t="s">
        <v>1788</v>
      </c>
      <c r="B413" s="22" t="s">
        <v>1547</v>
      </c>
      <c r="C413" s="22" t="s">
        <v>1437</v>
      </c>
      <c r="D413" s="22" t="s">
        <v>1789</v>
      </c>
      <c r="E413" s="6">
        <v>50.71</v>
      </c>
      <c r="F413" s="6">
        <v>16.41</v>
      </c>
      <c r="G413" s="6">
        <v>11.08</v>
      </c>
      <c r="H413" s="6">
        <v>7.73</v>
      </c>
      <c r="I413" s="6">
        <v>8.76</v>
      </c>
      <c r="J413" s="6">
        <v>3.14</v>
      </c>
      <c r="K413" s="7">
        <v>1.023</v>
      </c>
      <c r="L413" s="7">
        <v>1.256</v>
      </c>
      <c r="M413" s="7">
        <v>0.157</v>
      </c>
      <c r="N413" s="7">
        <v>0.303</v>
      </c>
      <c r="O413" s="7">
        <f t="shared" si="6"/>
        <v>100.569</v>
      </c>
      <c r="P413" s="8">
        <v>167.5</v>
      </c>
      <c r="Q413" s="8">
        <v>530.8</v>
      </c>
      <c r="R413" s="8">
        <v>23.1</v>
      </c>
      <c r="S413" s="8">
        <v>20.2</v>
      </c>
      <c r="T413" s="8">
        <v>22.4</v>
      </c>
      <c r="U413" s="8">
        <v>46</v>
      </c>
      <c r="V413" s="8">
        <v>184</v>
      </c>
      <c r="W413" s="8">
        <v>139.2</v>
      </c>
      <c r="X413" s="8">
        <v>72.2</v>
      </c>
      <c r="Y413" s="8">
        <v>88.6</v>
      </c>
      <c r="Z413" s="8">
        <v>4.6</v>
      </c>
      <c r="AA413" s="8">
        <v>1.2</v>
      </c>
      <c r="AB413" s="8">
        <v>11.7</v>
      </c>
      <c r="AC413" s="8">
        <v>479.8</v>
      </c>
      <c r="AD413" s="8">
        <v>23.6</v>
      </c>
      <c r="AE413" s="8">
        <v>135.7</v>
      </c>
      <c r="AF413" s="8">
        <v>14.0128</v>
      </c>
      <c r="AG413" s="8">
        <v>1.1</v>
      </c>
      <c r="AH413" s="8"/>
      <c r="AL413" s="8"/>
    </row>
    <row r="414" spans="1:38" ht="12.75">
      <c r="A414" s="22" t="s">
        <v>1790</v>
      </c>
      <c r="B414" s="22" t="s">
        <v>1547</v>
      </c>
      <c r="C414" s="22" t="s">
        <v>1437</v>
      </c>
      <c r="D414" s="22" t="s">
        <v>1789</v>
      </c>
      <c r="E414" s="6">
        <v>51.26</v>
      </c>
      <c r="F414" s="6">
        <v>16.65</v>
      </c>
      <c r="G414" s="6">
        <v>10.4</v>
      </c>
      <c r="H414" s="6">
        <v>7.18</v>
      </c>
      <c r="I414" s="6">
        <v>8.92</v>
      </c>
      <c r="J414" s="6">
        <v>3.26</v>
      </c>
      <c r="K414" s="7">
        <v>1.075</v>
      </c>
      <c r="L414" s="7">
        <v>1.263</v>
      </c>
      <c r="M414" s="7">
        <v>0.157</v>
      </c>
      <c r="N414" s="7">
        <v>0.299</v>
      </c>
      <c r="O414" s="7">
        <f t="shared" si="6"/>
        <v>100.46400000000003</v>
      </c>
      <c r="P414" s="8">
        <v>164.6</v>
      </c>
      <c r="Q414" s="8">
        <v>504.8</v>
      </c>
      <c r="R414" s="8">
        <v>23.5</v>
      </c>
      <c r="S414" s="8">
        <v>21.8</v>
      </c>
      <c r="T414" s="8">
        <v>21.2</v>
      </c>
      <c r="U414" s="8">
        <v>45.2</v>
      </c>
      <c r="V414" s="8">
        <v>190.1</v>
      </c>
      <c r="W414" s="8">
        <v>118</v>
      </c>
      <c r="X414" s="8">
        <v>67.7</v>
      </c>
      <c r="Y414" s="8">
        <v>84.1</v>
      </c>
      <c r="Z414" s="8">
        <v>4.4</v>
      </c>
      <c r="AA414" s="8">
        <v>0.8</v>
      </c>
      <c r="AB414" s="8">
        <v>11.1</v>
      </c>
      <c r="AC414" s="8">
        <v>516.9</v>
      </c>
      <c r="AD414" s="8">
        <v>25.4</v>
      </c>
      <c r="AE414" s="8">
        <v>141.1</v>
      </c>
      <c r="AF414" s="8">
        <v>15.044199999999998</v>
      </c>
      <c r="AG414" s="8">
        <v>1.3</v>
      </c>
      <c r="AH414" s="8"/>
      <c r="AL414" s="8"/>
    </row>
    <row r="415" spans="1:38" ht="12.75">
      <c r="A415" s="22" t="s">
        <v>1791</v>
      </c>
      <c r="B415" s="22" t="s">
        <v>1547</v>
      </c>
      <c r="C415" s="22" t="s">
        <v>1437</v>
      </c>
      <c r="D415" s="22" t="s">
        <v>1789</v>
      </c>
      <c r="E415" s="6">
        <v>49.09</v>
      </c>
      <c r="F415" s="6">
        <v>15.48</v>
      </c>
      <c r="G415" s="6">
        <v>12.51</v>
      </c>
      <c r="H415" s="6">
        <v>10.01</v>
      </c>
      <c r="I415" s="6">
        <v>8.89</v>
      </c>
      <c r="J415" s="6">
        <v>2.95</v>
      </c>
      <c r="K415" s="7">
        <v>0.634</v>
      </c>
      <c r="L415" s="7">
        <v>1.296</v>
      </c>
      <c r="M415" s="7">
        <v>0.177</v>
      </c>
      <c r="N415" s="7">
        <v>0.211</v>
      </c>
      <c r="O415" s="7">
        <f t="shared" si="6"/>
        <v>101.24800000000003</v>
      </c>
      <c r="P415" s="8">
        <v>177.9</v>
      </c>
      <c r="Q415" s="8">
        <v>632.8</v>
      </c>
      <c r="R415" s="8">
        <v>26.9</v>
      </c>
      <c r="S415" s="8">
        <v>10.9</v>
      </c>
      <c r="T415" s="8">
        <v>16.7</v>
      </c>
      <c r="U415" s="8">
        <v>31</v>
      </c>
      <c r="V415" s="8">
        <v>259.2</v>
      </c>
      <c r="W415" s="8">
        <v>211.5</v>
      </c>
      <c r="X415" s="8">
        <v>67.7</v>
      </c>
      <c r="Y415" s="8">
        <v>99.3</v>
      </c>
      <c r="Z415" s="8">
        <v>2.7</v>
      </c>
      <c r="AA415" s="8">
        <v>0.9</v>
      </c>
      <c r="AB415" s="8">
        <v>5.1</v>
      </c>
      <c r="AC415" s="8">
        <v>400.3</v>
      </c>
      <c r="AD415" s="8">
        <v>22.7</v>
      </c>
      <c r="AE415" s="8">
        <v>101.9</v>
      </c>
      <c r="AF415" s="8">
        <v>12.064599999999999</v>
      </c>
      <c r="AG415" s="8">
        <v>0.7</v>
      </c>
      <c r="AH415" s="8"/>
      <c r="AL415" s="8"/>
    </row>
    <row r="416" spans="1:38" ht="12.75">
      <c r="A416" s="22" t="s">
        <v>1792</v>
      </c>
      <c r="B416" s="22" t="s">
        <v>1547</v>
      </c>
      <c r="C416" s="22" t="s">
        <v>1437</v>
      </c>
      <c r="D416" s="22" t="s">
        <v>1789</v>
      </c>
      <c r="E416" s="6">
        <v>49.7</v>
      </c>
      <c r="F416" s="6">
        <v>15.64</v>
      </c>
      <c r="G416" s="6">
        <v>10.38</v>
      </c>
      <c r="H416" s="6">
        <v>8.7</v>
      </c>
      <c r="I416" s="6">
        <v>8.88</v>
      </c>
      <c r="J416" s="6">
        <v>3.9</v>
      </c>
      <c r="K416" s="7">
        <v>0.996</v>
      </c>
      <c r="L416" s="7">
        <v>1.43</v>
      </c>
      <c r="M416" s="7">
        <v>0.161</v>
      </c>
      <c r="N416" s="7">
        <v>0.485</v>
      </c>
      <c r="O416" s="7">
        <f t="shared" si="6"/>
        <v>100.272</v>
      </c>
      <c r="P416" s="8">
        <v>206.1</v>
      </c>
      <c r="Q416" s="8">
        <v>946.4</v>
      </c>
      <c r="R416" s="8">
        <v>28.7</v>
      </c>
      <c r="S416" s="8">
        <v>32.7</v>
      </c>
      <c r="T416" s="8">
        <v>31.9</v>
      </c>
      <c r="U416" s="8">
        <v>69.4</v>
      </c>
      <c r="V416" s="8">
        <v>242</v>
      </c>
      <c r="W416" s="8">
        <v>165.8</v>
      </c>
      <c r="X416" s="8">
        <v>31</v>
      </c>
      <c r="Y416" s="8">
        <v>84.2</v>
      </c>
      <c r="Z416" s="8">
        <v>6.3</v>
      </c>
      <c r="AA416" s="8">
        <v>3.2</v>
      </c>
      <c r="AB416" s="8">
        <v>8.8</v>
      </c>
      <c r="AC416" s="8">
        <v>914.8</v>
      </c>
      <c r="AD416" s="8">
        <v>26.2</v>
      </c>
      <c r="AE416" s="8">
        <v>157.5</v>
      </c>
      <c r="AF416" s="8">
        <v>29.942199999999996</v>
      </c>
      <c r="AG416" s="8">
        <v>1.1</v>
      </c>
      <c r="AH416" s="8"/>
      <c r="AL416" s="8"/>
    </row>
    <row r="417" spans="1:38" ht="12.75">
      <c r="A417" s="22" t="s">
        <v>1793</v>
      </c>
      <c r="B417" s="22" t="s">
        <v>1547</v>
      </c>
      <c r="C417" s="22" t="s">
        <v>1437</v>
      </c>
      <c r="D417" s="22" t="s">
        <v>1789</v>
      </c>
      <c r="E417" s="6">
        <v>50.84</v>
      </c>
      <c r="F417" s="6">
        <v>16.76</v>
      </c>
      <c r="G417" s="6">
        <v>9.8</v>
      </c>
      <c r="H417" s="6">
        <v>6.72</v>
      </c>
      <c r="I417" s="6">
        <v>7.67</v>
      </c>
      <c r="J417" s="6">
        <v>4.32</v>
      </c>
      <c r="K417" s="7">
        <v>1.663</v>
      </c>
      <c r="L417" s="7">
        <v>1.581</v>
      </c>
      <c r="M417" s="7">
        <v>0.147</v>
      </c>
      <c r="N417" s="7">
        <v>0.445</v>
      </c>
      <c r="O417" s="7">
        <f t="shared" si="6"/>
        <v>99.94600000000001</v>
      </c>
      <c r="P417" s="8">
        <v>166.8</v>
      </c>
      <c r="Q417" s="8">
        <v>703.4</v>
      </c>
      <c r="R417" s="8">
        <v>21.7</v>
      </c>
      <c r="S417" s="8">
        <v>26</v>
      </c>
      <c r="T417" s="8">
        <v>27.1</v>
      </c>
      <c r="U417" s="8">
        <v>61.1</v>
      </c>
      <c r="V417" s="8">
        <v>134</v>
      </c>
      <c r="W417" s="8">
        <v>105.2</v>
      </c>
      <c r="X417" s="8">
        <v>49</v>
      </c>
      <c r="Y417" s="8">
        <v>76.6</v>
      </c>
      <c r="Z417" s="8">
        <v>4.7</v>
      </c>
      <c r="AA417" s="8">
        <v>0.8</v>
      </c>
      <c r="AB417" s="8">
        <v>20.2</v>
      </c>
      <c r="AC417" s="8">
        <v>960.7</v>
      </c>
      <c r="AD417" s="8">
        <v>24.5</v>
      </c>
      <c r="AE417" s="8">
        <v>176.3</v>
      </c>
      <c r="AF417" s="8">
        <v>33.2656</v>
      </c>
      <c r="AG417" s="8">
        <v>1.6</v>
      </c>
      <c r="AH417" s="8"/>
      <c r="AL417" s="8"/>
    </row>
    <row r="418" spans="1:38" ht="12.75">
      <c r="A418" s="22" t="s">
        <v>1794</v>
      </c>
      <c r="B418" s="22" t="s">
        <v>1547</v>
      </c>
      <c r="C418" s="22" t="s">
        <v>1437</v>
      </c>
      <c r="D418" s="22" t="s">
        <v>1659</v>
      </c>
      <c r="E418" s="6">
        <v>50.82</v>
      </c>
      <c r="F418" s="6">
        <v>15.91</v>
      </c>
      <c r="G418" s="6">
        <v>11.58</v>
      </c>
      <c r="H418" s="6">
        <v>7.64</v>
      </c>
      <c r="I418" s="6">
        <v>8.87</v>
      </c>
      <c r="J418" s="6">
        <v>2.93</v>
      </c>
      <c r="K418" s="7">
        <v>0.877</v>
      </c>
      <c r="L418" s="7">
        <v>1.426</v>
      </c>
      <c r="M418" s="7">
        <v>0.167</v>
      </c>
      <c r="N418" s="7">
        <v>0.305</v>
      </c>
      <c r="O418" s="7">
        <f t="shared" si="6"/>
        <v>100.52500000000002</v>
      </c>
      <c r="P418" s="8">
        <v>175.5</v>
      </c>
      <c r="Q418" s="8">
        <v>431</v>
      </c>
      <c r="R418" s="8">
        <v>28.5</v>
      </c>
      <c r="S418" s="8">
        <v>21.1</v>
      </c>
      <c r="T418" s="8">
        <v>19.4</v>
      </c>
      <c r="U418" s="8">
        <v>44</v>
      </c>
      <c r="V418" s="8">
        <v>256.5</v>
      </c>
      <c r="W418" s="8">
        <v>118.4</v>
      </c>
      <c r="X418" s="8">
        <v>68</v>
      </c>
      <c r="Y418" s="8">
        <v>95.4</v>
      </c>
      <c r="Z418" s="8">
        <v>4.6</v>
      </c>
      <c r="AA418" s="8">
        <v>1.7</v>
      </c>
      <c r="AB418" s="8">
        <v>14.6</v>
      </c>
      <c r="AC418" s="8">
        <v>427.5</v>
      </c>
      <c r="AD418" s="8">
        <v>25.4</v>
      </c>
      <c r="AE418" s="8">
        <v>143.9</v>
      </c>
      <c r="AF418" s="8">
        <v>21.232599999999998</v>
      </c>
      <c r="AG418" s="8">
        <v>0.9</v>
      </c>
      <c r="AH418" s="8"/>
      <c r="AL418" s="8"/>
    </row>
    <row r="419" spans="1:38" ht="12.75">
      <c r="A419" s="22" t="s">
        <v>1795</v>
      </c>
      <c r="B419" s="22" t="s">
        <v>1547</v>
      </c>
      <c r="C419" s="22" t="s">
        <v>1437</v>
      </c>
      <c r="D419" s="22" t="s">
        <v>1789</v>
      </c>
      <c r="E419" s="6">
        <v>50.83</v>
      </c>
      <c r="F419" s="6">
        <v>16.13</v>
      </c>
      <c r="G419" s="6">
        <v>12.17</v>
      </c>
      <c r="H419" s="6">
        <v>7.9</v>
      </c>
      <c r="I419" s="6">
        <v>8.92</v>
      </c>
      <c r="J419" s="6">
        <v>3.06</v>
      </c>
      <c r="K419" s="7">
        <v>0.531</v>
      </c>
      <c r="L419" s="7">
        <v>1.214</v>
      </c>
      <c r="M419" s="7">
        <v>0.172</v>
      </c>
      <c r="N419" s="7">
        <v>0.194</v>
      </c>
      <c r="O419" s="7">
        <f t="shared" si="6"/>
        <v>101.12100000000001</v>
      </c>
      <c r="P419" s="8">
        <v>164.6</v>
      </c>
      <c r="Q419" s="8">
        <v>307.3</v>
      </c>
      <c r="R419" s="8">
        <v>26.5</v>
      </c>
      <c r="S419" s="8">
        <v>12.6</v>
      </c>
      <c r="T419" s="8">
        <v>12.1</v>
      </c>
      <c r="U419" s="8">
        <v>21</v>
      </c>
      <c r="V419" s="8">
        <v>170</v>
      </c>
      <c r="W419" s="8">
        <v>151.1</v>
      </c>
      <c r="X419" s="8">
        <v>106.4</v>
      </c>
      <c r="Y419" s="8">
        <v>93.4</v>
      </c>
      <c r="Z419" s="8">
        <v>2.7</v>
      </c>
      <c r="AA419" s="8">
        <v>0.5</v>
      </c>
      <c r="AB419" s="8">
        <v>7.5</v>
      </c>
      <c r="AC419" s="8">
        <v>332.9</v>
      </c>
      <c r="AD419" s="8">
        <v>22.6</v>
      </c>
      <c r="AE419" s="8">
        <v>96.1</v>
      </c>
      <c r="AF419" s="8">
        <v>12.064599999999999</v>
      </c>
      <c r="AG419" s="8">
        <v>0.5</v>
      </c>
      <c r="AH419" s="8"/>
      <c r="AL419" s="8"/>
    </row>
    <row r="420" spans="1:38" ht="12.75">
      <c r="A420" s="22" t="s">
        <v>1796</v>
      </c>
      <c r="B420" s="22" t="s">
        <v>1547</v>
      </c>
      <c r="C420" s="22" t="s">
        <v>1437</v>
      </c>
      <c r="D420" s="22" t="s">
        <v>1789</v>
      </c>
      <c r="E420" s="6">
        <v>51.67</v>
      </c>
      <c r="F420" s="6">
        <v>17.12</v>
      </c>
      <c r="G420" s="6">
        <v>9.97</v>
      </c>
      <c r="H420" s="6">
        <v>5.38</v>
      </c>
      <c r="I420" s="6">
        <v>8.44</v>
      </c>
      <c r="J420" s="6">
        <v>3.82</v>
      </c>
      <c r="K420" s="7">
        <v>1.594</v>
      </c>
      <c r="L420" s="7">
        <v>1.41</v>
      </c>
      <c r="M420" s="7">
        <v>0.141</v>
      </c>
      <c r="N420" s="7">
        <v>0.517</v>
      </c>
      <c r="O420" s="7">
        <f t="shared" si="6"/>
        <v>100.06199999999998</v>
      </c>
      <c r="P420" s="8">
        <v>172.8</v>
      </c>
      <c r="Q420" s="8">
        <v>969.2</v>
      </c>
      <c r="R420" s="8">
        <v>21.8</v>
      </c>
      <c r="S420" s="8">
        <v>36.1</v>
      </c>
      <c r="T420" s="8">
        <v>38.8</v>
      </c>
      <c r="U420" s="8">
        <v>89</v>
      </c>
      <c r="V420" s="8">
        <v>45.6</v>
      </c>
      <c r="W420" s="8">
        <v>89</v>
      </c>
      <c r="X420" s="8">
        <v>48.2</v>
      </c>
      <c r="Y420" s="8">
        <v>92.3</v>
      </c>
      <c r="Z420" s="8">
        <v>6.4</v>
      </c>
      <c r="AA420" s="8">
        <v>1.7</v>
      </c>
      <c r="AB420" s="8">
        <v>17.1</v>
      </c>
      <c r="AC420" s="8">
        <v>825.4</v>
      </c>
      <c r="AD420" s="8">
        <v>27.5</v>
      </c>
      <c r="AE420" s="8">
        <v>217.8</v>
      </c>
      <c r="AF420" s="8">
        <v>25.587399999999995</v>
      </c>
      <c r="AG420" s="8">
        <v>0.7</v>
      </c>
      <c r="AH420" s="8"/>
      <c r="AL420" s="8"/>
    </row>
    <row r="421" spans="1:38" ht="12.75">
      <c r="A421" s="22" t="s">
        <v>1797</v>
      </c>
      <c r="B421" s="22" t="s">
        <v>1547</v>
      </c>
      <c r="C421" s="22" t="s">
        <v>1437</v>
      </c>
      <c r="D421" s="22" t="s">
        <v>1789</v>
      </c>
      <c r="E421" s="6">
        <v>53.97</v>
      </c>
      <c r="F421" s="6">
        <v>16.77</v>
      </c>
      <c r="G421" s="6">
        <v>9.15</v>
      </c>
      <c r="H421" s="6">
        <v>5.78</v>
      </c>
      <c r="I421" s="6">
        <v>7.69</v>
      </c>
      <c r="J421" s="6">
        <v>3.87</v>
      </c>
      <c r="K421" s="7">
        <v>1.666</v>
      </c>
      <c r="L421" s="7">
        <v>1.169</v>
      </c>
      <c r="M421" s="7">
        <v>0.138</v>
      </c>
      <c r="N421" s="7">
        <v>0.257</v>
      </c>
      <c r="O421" s="7">
        <f t="shared" si="6"/>
        <v>100.46000000000001</v>
      </c>
      <c r="P421" s="8">
        <v>151.7</v>
      </c>
      <c r="Q421" s="8">
        <v>716.6</v>
      </c>
      <c r="R421" s="8">
        <v>21</v>
      </c>
      <c r="S421" s="8">
        <v>25.6</v>
      </c>
      <c r="T421" s="8">
        <v>26.6</v>
      </c>
      <c r="U421" s="8">
        <v>62</v>
      </c>
      <c r="V421" s="8">
        <v>105</v>
      </c>
      <c r="W421" s="8">
        <v>70.9</v>
      </c>
      <c r="X421" s="8">
        <v>43.8</v>
      </c>
      <c r="Y421" s="8">
        <v>76.5</v>
      </c>
      <c r="Z421" s="8">
        <v>7.4</v>
      </c>
      <c r="AA421" s="8">
        <v>2.8</v>
      </c>
      <c r="AB421" s="8">
        <v>24.3</v>
      </c>
      <c r="AC421" s="8">
        <v>752.4</v>
      </c>
      <c r="AD421" s="8">
        <v>22.6</v>
      </c>
      <c r="AE421" s="8">
        <v>169.7</v>
      </c>
      <c r="AF421" s="8">
        <v>20.774199999999997</v>
      </c>
      <c r="AG421" s="8">
        <v>0.9</v>
      </c>
      <c r="AH421" s="8"/>
      <c r="AL421" s="8"/>
    </row>
    <row r="422" spans="1:38" ht="12.75">
      <c r="A422" s="22" t="s">
        <v>1798</v>
      </c>
      <c r="B422" s="22" t="s">
        <v>1547</v>
      </c>
      <c r="C422" s="22" t="s">
        <v>1437</v>
      </c>
      <c r="D422" s="22" t="s">
        <v>1789</v>
      </c>
      <c r="E422" s="6">
        <v>51.58</v>
      </c>
      <c r="F422" s="6">
        <v>16.2</v>
      </c>
      <c r="G422" s="6">
        <v>11.25</v>
      </c>
      <c r="H422" s="6">
        <v>7.25</v>
      </c>
      <c r="I422" s="6">
        <v>8.92</v>
      </c>
      <c r="J422" s="6">
        <v>3.05</v>
      </c>
      <c r="K422" s="7">
        <v>0.715</v>
      </c>
      <c r="L422" s="7">
        <v>1.303</v>
      </c>
      <c r="M422" s="7">
        <v>0.148</v>
      </c>
      <c r="N422" s="7">
        <v>0.228</v>
      </c>
      <c r="O422" s="7">
        <f t="shared" si="6"/>
        <v>100.64399999999999</v>
      </c>
      <c r="P422" s="8">
        <v>179.5</v>
      </c>
      <c r="Q422" s="8">
        <v>321.7</v>
      </c>
      <c r="R422" s="8">
        <v>25.7</v>
      </c>
      <c r="S422" s="8">
        <v>13</v>
      </c>
      <c r="T422" s="8">
        <v>15.6</v>
      </c>
      <c r="U422" s="8">
        <v>27.6</v>
      </c>
      <c r="V422" s="8">
        <v>137.9</v>
      </c>
      <c r="W422" s="8">
        <v>131.1</v>
      </c>
      <c r="X422" s="8">
        <v>78.5</v>
      </c>
      <c r="Y422" s="8">
        <v>96.2</v>
      </c>
      <c r="Z422" s="8">
        <v>10.2</v>
      </c>
      <c r="AA422" s="8">
        <v>0.5</v>
      </c>
      <c r="AB422" s="8">
        <v>8</v>
      </c>
      <c r="AC422" s="8">
        <v>355.3</v>
      </c>
      <c r="AD422" s="8">
        <v>21</v>
      </c>
      <c r="AE422" s="8">
        <v>101.5</v>
      </c>
      <c r="AF422" s="8">
        <v>10.804</v>
      </c>
      <c r="AG422" s="8">
        <v>0.6</v>
      </c>
      <c r="AH422" s="8"/>
      <c r="AL422" s="8"/>
    </row>
    <row r="423" spans="1:38" ht="12.75">
      <c r="A423" s="22" t="s">
        <v>1799</v>
      </c>
      <c r="B423" s="22" t="s">
        <v>1547</v>
      </c>
      <c r="C423" s="22" t="s">
        <v>1437</v>
      </c>
      <c r="D423" s="22" t="s">
        <v>1789</v>
      </c>
      <c r="E423" s="6">
        <v>52.9</v>
      </c>
      <c r="F423" s="6">
        <v>16.05</v>
      </c>
      <c r="G423" s="6">
        <v>10.63</v>
      </c>
      <c r="H423" s="6">
        <v>7.38</v>
      </c>
      <c r="I423" s="6">
        <v>8.49</v>
      </c>
      <c r="J423" s="6">
        <v>3.11</v>
      </c>
      <c r="K423" s="7">
        <v>0.887</v>
      </c>
      <c r="L423" s="7">
        <v>1.168</v>
      </c>
      <c r="M423" s="7">
        <v>0.149</v>
      </c>
      <c r="N423" s="7">
        <v>0.196</v>
      </c>
      <c r="O423" s="7">
        <f t="shared" si="6"/>
        <v>100.96</v>
      </c>
      <c r="P423" s="8">
        <v>155.7</v>
      </c>
      <c r="Q423" s="8">
        <v>409.9</v>
      </c>
      <c r="R423" s="8">
        <v>23.4</v>
      </c>
      <c r="S423" s="8">
        <v>13.4</v>
      </c>
      <c r="T423" s="8">
        <v>15.3</v>
      </c>
      <c r="U423" s="8">
        <v>28.7</v>
      </c>
      <c r="V423" s="8">
        <v>182.6</v>
      </c>
      <c r="W423" s="8">
        <v>153.7</v>
      </c>
      <c r="X423" s="8">
        <v>88.5</v>
      </c>
      <c r="Y423" s="8">
        <v>86.1</v>
      </c>
      <c r="Z423" s="8">
        <v>5.7</v>
      </c>
      <c r="AA423" s="8">
        <v>0.1</v>
      </c>
      <c r="AB423" s="8">
        <v>14.1</v>
      </c>
      <c r="AC423" s="8">
        <v>320.5</v>
      </c>
      <c r="AD423" s="8">
        <v>20.2</v>
      </c>
      <c r="AE423" s="8">
        <v>106.9</v>
      </c>
      <c r="AF423" s="8">
        <v>10.9186</v>
      </c>
      <c r="AG423" s="8">
        <v>0.7</v>
      </c>
      <c r="AH423" s="8"/>
      <c r="AL423" s="8"/>
    </row>
    <row r="424" spans="1:38" ht="12.75">
      <c r="A424" s="22" t="s">
        <v>1800</v>
      </c>
      <c r="B424" s="22" t="s">
        <v>1547</v>
      </c>
      <c r="C424" s="22" t="s">
        <v>1437</v>
      </c>
      <c r="D424" s="22" t="s">
        <v>1659</v>
      </c>
      <c r="E424" s="6">
        <v>46.65</v>
      </c>
      <c r="F424" s="6">
        <v>15.63</v>
      </c>
      <c r="G424" s="6">
        <v>10.84</v>
      </c>
      <c r="H424" s="6">
        <v>9.18</v>
      </c>
      <c r="I424" s="6">
        <v>9.52</v>
      </c>
      <c r="J424" s="6">
        <v>3.83</v>
      </c>
      <c r="K424" s="7">
        <v>1.545</v>
      </c>
      <c r="L424" s="7">
        <v>1.795</v>
      </c>
      <c r="M424" s="7">
        <v>0.173</v>
      </c>
      <c r="N424" s="7">
        <v>0.842</v>
      </c>
      <c r="O424" s="7">
        <f t="shared" si="6"/>
        <v>100.00500000000001</v>
      </c>
      <c r="P424" s="8">
        <v>197.1</v>
      </c>
      <c r="Q424" s="8">
        <v>1109.4</v>
      </c>
      <c r="R424" s="8">
        <v>21.9</v>
      </c>
      <c r="S424" s="8">
        <v>55</v>
      </c>
      <c r="T424" s="8">
        <v>41.6</v>
      </c>
      <c r="U424" s="8">
        <v>106.6</v>
      </c>
      <c r="V424" s="8">
        <v>223.4</v>
      </c>
      <c r="W424" s="8">
        <v>162.5</v>
      </c>
      <c r="X424" s="8">
        <v>49.5</v>
      </c>
      <c r="Y424" s="8">
        <v>77.3</v>
      </c>
      <c r="Z424" s="8">
        <v>5.3</v>
      </c>
      <c r="AA424" s="8">
        <v>8.1</v>
      </c>
      <c r="AB424" s="8">
        <v>22.7</v>
      </c>
      <c r="AC424" s="8">
        <v>1035.6</v>
      </c>
      <c r="AD424" s="8">
        <v>27.4</v>
      </c>
      <c r="AE424" s="8">
        <v>192</v>
      </c>
      <c r="AF424" s="8">
        <v>45.8716</v>
      </c>
      <c r="AG424" s="8">
        <v>2</v>
      </c>
      <c r="AH424" s="8"/>
      <c r="AL424" s="8"/>
    </row>
    <row r="425" spans="1:38" ht="12.75">
      <c r="A425" s="22" t="s">
        <v>1801</v>
      </c>
      <c r="B425" s="22" t="s">
        <v>1547</v>
      </c>
      <c r="C425" s="22" t="s">
        <v>1437</v>
      </c>
      <c r="D425" s="22" t="s">
        <v>1659</v>
      </c>
      <c r="E425" s="6">
        <v>51.13</v>
      </c>
      <c r="F425" s="6">
        <v>16.26</v>
      </c>
      <c r="G425" s="6">
        <v>11.38</v>
      </c>
      <c r="H425" s="6">
        <v>6.69</v>
      </c>
      <c r="I425" s="6">
        <v>9.25</v>
      </c>
      <c r="J425" s="6">
        <v>3.16</v>
      </c>
      <c r="K425" s="7">
        <v>0.937</v>
      </c>
      <c r="L425" s="7">
        <v>1.425</v>
      </c>
      <c r="M425" s="7">
        <v>0.18</v>
      </c>
      <c r="N425" s="7">
        <v>0.287</v>
      </c>
      <c r="O425" s="7">
        <f t="shared" si="6"/>
        <v>100.699</v>
      </c>
      <c r="P425" s="8">
        <v>193.7</v>
      </c>
      <c r="Q425" s="8">
        <v>361.7</v>
      </c>
      <c r="R425" s="8">
        <v>28.4</v>
      </c>
      <c r="S425" s="8">
        <v>18.3</v>
      </c>
      <c r="T425" s="8">
        <v>18.5</v>
      </c>
      <c r="U425" s="8">
        <v>40.7</v>
      </c>
      <c r="V425" s="8">
        <v>178.7</v>
      </c>
      <c r="W425" s="8">
        <v>75.7</v>
      </c>
      <c r="X425" s="8">
        <v>56.2</v>
      </c>
      <c r="Y425" s="8">
        <v>91.2</v>
      </c>
      <c r="Z425" s="8">
        <v>4.2</v>
      </c>
      <c r="AA425" s="8">
        <v>2.2</v>
      </c>
      <c r="AB425" s="8">
        <v>19.4</v>
      </c>
      <c r="AC425" s="8">
        <v>455.7</v>
      </c>
      <c r="AD425" s="8">
        <v>26.3</v>
      </c>
      <c r="AE425" s="8">
        <v>126.6</v>
      </c>
      <c r="AF425" s="8">
        <v>18.023799999999998</v>
      </c>
      <c r="AG425" s="8">
        <v>1.3</v>
      </c>
      <c r="AH425" s="8"/>
      <c r="AL425" s="8"/>
    </row>
    <row r="426" spans="1:38" ht="12.75">
      <c r="A426" s="22" t="s">
        <v>1802</v>
      </c>
      <c r="B426" s="22" t="s">
        <v>1547</v>
      </c>
      <c r="C426" s="22" t="s">
        <v>1437</v>
      </c>
      <c r="D426" s="22" t="s">
        <v>1659</v>
      </c>
      <c r="E426" s="6">
        <v>50.46</v>
      </c>
      <c r="F426" s="6">
        <v>16.1</v>
      </c>
      <c r="G426" s="6">
        <v>10.81</v>
      </c>
      <c r="H426" s="6">
        <v>6.58</v>
      </c>
      <c r="I426" s="6">
        <v>9.9</v>
      </c>
      <c r="J426" s="6">
        <v>3.17</v>
      </c>
      <c r="K426" s="7">
        <v>0.988</v>
      </c>
      <c r="L426" s="7">
        <v>1.417</v>
      </c>
      <c r="M426" s="7">
        <v>0.162</v>
      </c>
      <c r="N426" s="7">
        <v>0.298</v>
      </c>
      <c r="O426" s="7">
        <f t="shared" si="6"/>
        <v>99.88500000000002</v>
      </c>
      <c r="P426" s="8">
        <v>190.8</v>
      </c>
      <c r="Q426" s="8">
        <v>411.8</v>
      </c>
      <c r="R426" s="8">
        <v>26.8</v>
      </c>
      <c r="S426" s="8">
        <v>20.9</v>
      </c>
      <c r="T426" s="8">
        <v>19.7</v>
      </c>
      <c r="U426" s="8">
        <v>40.4</v>
      </c>
      <c r="V426" s="8">
        <v>167.9</v>
      </c>
      <c r="W426" s="8">
        <v>73.3</v>
      </c>
      <c r="X426" s="8">
        <v>51.3</v>
      </c>
      <c r="Y426" s="8">
        <v>89</v>
      </c>
      <c r="Z426" s="8">
        <v>4.5</v>
      </c>
      <c r="AA426" s="8">
        <v>3.9</v>
      </c>
      <c r="AB426" s="8">
        <v>15.8</v>
      </c>
      <c r="AC426" s="8">
        <v>484.8</v>
      </c>
      <c r="AD426" s="8">
        <v>24.6</v>
      </c>
      <c r="AE426" s="8">
        <v>126.4</v>
      </c>
      <c r="AF426" s="8">
        <v>18.482199999999995</v>
      </c>
      <c r="AG426" s="8">
        <v>0.9</v>
      </c>
      <c r="AH426" s="8"/>
      <c r="AL426" s="8"/>
    </row>
    <row r="427" spans="1:38" ht="12.75">
      <c r="A427" s="22" t="s">
        <v>1803</v>
      </c>
      <c r="B427" s="22" t="s">
        <v>1547</v>
      </c>
      <c r="C427" s="22" t="s">
        <v>1437</v>
      </c>
      <c r="D427" s="22" t="s">
        <v>1783</v>
      </c>
      <c r="E427" s="6">
        <v>50.26</v>
      </c>
      <c r="F427" s="6">
        <v>15.09</v>
      </c>
      <c r="G427" s="6">
        <v>11.98</v>
      </c>
      <c r="H427" s="6">
        <v>8.93</v>
      </c>
      <c r="I427" s="6">
        <v>9.62</v>
      </c>
      <c r="J427" s="6">
        <v>2.69</v>
      </c>
      <c r="K427" s="7">
        <v>0.517</v>
      </c>
      <c r="L427" s="7">
        <v>1.549</v>
      </c>
      <c r="M427" s="7">
        <v>0.165</v>
      </c>
      <c r="N427" s="7">
        <v>0.225</v>
      </c>
      <c r="O427" s="7">
        <f t="shared" si="6"/>
        <v>101.026</v>
      </c>
      <c r="P427" s="8">
        <v>203.5</v>
      </c>
      <c r="Q427" s="8">
        <v>156.6</v>
      </c>
      <c r="R427" s="8">
        <v>28.1</v>
      </c>
      <c r="S427" s="8">
        <v>11.4</v>
      </c>
      <c r="T427" s="8">
        <v>12.8</v>
      </c>
      <c r="U427" s="8">
        <v>22.8</v>
      </c>
      <c r="V427" s="8">
        <v>223.3</v>
      </c>
      <c r="W427" s="8">
        <v>189.3</v>
      </c>
      <c r="X427" s="8">
        <v>90</v>
      </c>
      <c r="Y427" s="8">
        <v>91.7</v>
      </c>
      <c r="Z427" s="8">
        <v>2.7</v>
      </c>
      <c r="AA427" s="8">
        <v>1.4</v>
      </c>
      <c r="AB427" s="8">
        <v>5.5</v>
      </c>
      <c r="AC427" s="8">
        <v>311.4</v>
      </c>
      <c r="AD427" s="8">
        <v>20.5</v>
      </c>
      <c r="AE427" s="8">
        <v>107.7</v>
      </c>
      <c r="AF427" s="8">
        <v>15.5026</v>
      </c>
      <c r="AG427" s="8">
        <v>1.5</v>
      </c>
      <c r="AH427" s="8"/>
      <c r="AL427" s="8"/>
    </row>
    <row r="428" spans="1:38" ht="12.75">
      <c r="A428" s="22" t="s">
        <v>1804</v>
      </c>
      <c r="B428" s="22" t="s">
        <v>1547</v>
      </c>
      <c r="C428" s="22" t="s">
        <v>1437</v>
      </c>
      <c r="D428" s="22" t="s">
        <v>1783</v>
      </c>
      <c r="E428" s="6">
        <v>50.49</v>
      </c>
      <c r="F428" s="6">
        <v>14.92</v>
      </c>
      <c r="G428" s="6">
        <v>11.73</v>
      </c>
      <c r="H428" s="6">
        <v>10.06</v>
      </c>
      <c r="I428" s="6">
        <v>9.36</v>
      </c>
      <c r="J428" s="6">
        <v>2.55</v>
      </c>
      <c r="K428" s="7">
        <v>0.581</v>
      </c>
      <c r="L428" s="7">
        <v>1.382</v>
      </c>
      <c r="M428" s="7">
        <v>0.161</v>
      </c>
      <c r="N428" s="7">
        <v>0.197</v>
      </c>
      <c r="O428" s="7">
        <f t="shared" si="6"/>
        <v>101.43100000000001</v>
      </c>
      <c r="P428" s="8">
        <v>183.9</v>
      </c>
      <c r="Q428" s="8">
        <v>185.6</v>
      </c>
      <c r="R428" s="8">
        <v>24.6</v>
      </c>
      <c r="S428" s="8">
        <v>10.9</v>
      </c>
      <c r="T428" s="8">
        <v>10.5</v>
      </c>
      <c r="U428" s="8">
        <v>18.4</v>
      </c>
      <c r="V428" s="8">
        <v>319.6</v>
      </c>
      <c r="W428" s="8">
        <v>243.6</v>
      </c>
      <c r="X428" s="8">
        <v>114</v>
      </c>
      <c r="Y428" s="8">
        <v>89.1</v>
      </c>
      <c r="Z428" s="8">
        <v>2.7</v>
      </c>
      <c r="AA428" s="8">
        <v>2.1</v>
      </c>
      <c r="AB428" s="8">
        <v>7.8</v>
      </c>
      <c r="AC428" s="8">
        <v>306.4</v>
      </c>
      <c r="AD428" s="8">
        <v>19</v>
      </c>
      <c r="AE428" s="8">
        <v>97.9</v>
      </c>
      <c r="AF428" s="8">
        <v>13.898199999999997</v>
      </c>
      <c r="AG428" s="8">
        <v>0.5</v>
      </c>
      <c r="AH428" s="8"/>
      <c r="AL428" s="8"/>
    </row>
    <row r="429" spans="1:38" ht="12.75">
      <c r="A429" s="22" t="s">
        <v>1805</v>
      </c>
      <c r="B429" s="22" t="s">
        <v>1547</v>
      </c>
      <c r="C429" s="22" t="s">
        <v>1437</v>
      </c>
      <c r="D429" s="22" t="s">
        <v>1789</v>
      </c>
      <c r="E429" s="6">
        <v>51.4</v>
      </c>
      <c r="F429" s="6">
        <v>15.68</v>
      </c>
      <c r="G429" s="6">
        <v>11.88</v>
      </c>
      <c r="H429" s="6">
        <v>8.12</v>
      </c>
      <c r="I429" s="6">
        <v>8.55</v>
      </c>
      <c r="J429" s="6">
        <v>3.1</v>
      </c>
      <c r="K429" s="7">
        <v>0.734</v>
      </c>
      <c r="L429" s="7">
        <v>1.276</v>
      </c>
      <c r="M429" s="7">
        <v>0.172</v>
      </c>
      <c r="N429" s="7">
        <v>0.155</v>
      </c>
      <c r="O429" s="7">
        <f t="shared" si="6"/>
        <v>101.06699999999998</v>
      </c>
      <c r="P429" s="8">
        <v>172.5</v>
      </c>
      <c r="Q429" s="8">
        <v>476.5</v>
      </c>
      <c r="R429" s="8">
        <v>23.5</v>
      </c>
      <c r="S429" s="8">
        <v>10.3</v>
      </c>
      <c r="T429" s="8">
        <v>12.2</v>
      </c>
      <c r="U429" s="8">
        <v>23.3</v>
      </c>
      <c r="V429" s="8">
        <v>229.3</v>
      </c>
      <c r="W429" s="8">
        <v>158</v>
      </c>
      <c r="X429" s="8">
        <v>74.8</v>
      </c>
      <c r="Y429" s="8">
        <v>94.7</v>
      </c>
      <c r="Z429" s="8">
        <v>2.1</v>
      </c>
      <c r="AA429" s="8">
        <v>1.2</v>
      </c>
      <c r="AB429" s="8">
        <v>10</v>
      </c>
      <c r="AC429" s="8">
        <v>318.8</v>
      </c>
      <c r="AD429" s="8">
        <v>23.4</v>
      </c>
      <c r="AE429" s="8">
        <v>100.2</v>
      </c>
      <c r="AF429" s="8">
        <v>10.5748</v>
      </c>
      <c r="AG429" s="8">
        <v>0.2</v>
      </c>
      <c r="AH429" s="8"/>
      <c r="AL429" s="8"/>
    </row>
    <row r="430" spans="1:38" ht="12.75">
      <c r="A430" s="22" t="s">
        <v>1806</v>
      </c>
      <c r="B430" s="22" t="s">
        <v>1547</v>
      </c>
      <c r="C430" s="22" t="s">
        <v>1437</v>
      </c>
      <c r="D430" s="22" t="s">
        <v>1789</v>
      </c>
      <c r="E430" s="6">
        <v>49.93</v>
      </c>
      <c r="F430" s="6">
        <v>16.04</v>
      </c>
      <c r="G430" s="6">
        <v>11.73</v>
      </c>
      <c r="H430" s="6">
        <v>9</v>
      </c>
      <c r="I430" s="6">
        <v>9.04</v>
      </c>
      <c r="J430" s="6">
        <v>3.01</v>
      </c>
      <c r="K430" s="7">
        <v>0.746</v>
      </c>
      <c r="L430" s="7">
        <v>1.259</v>
      </c>
      <c r="M430" s="7">
        <v>0.173</v>
      </c>
      <c r="N430" s="7">
        <v>0.182</v>
      </c>
      <c r="O430" s="7">
        <f t="shared" si="6"/>
        <v>101.11000000000001</v>
      </c>
      <c r="P430" s="8">
        <v>183.6</v>
      </c>
      <c r="Q430" s="8">
        <v>272.9</v>
      </c>
      <c r="R430" s="8">
        <v>28.8</v>
      </c>
      <c r="S430" s="8">
        <v>12.4</v>
      </c>
      <c r="T430" s="8">
        <v>11.8</v>
      </c>
      <c r="U430" s="8">
        <v>22.2</v>
      </c>
      <c r="V430" s="8">
        <v>279</v>
      </c>
      <c r="W430" s="8">
        <v>178.3</v>
      </c>
      <c r="X430" s="8">
        <v>73.5</v>
      </c>
      <c r="Y430" s="8">
        <v>88.7</v>
      </c>
      <c r="Z430" s="8">
        <v>2.7</v>
      </c>
      <c r="AA430" s="8">
        <v>1.2</v>
      </c>
      <c r="AB430" s="8">
        <v>9</v>
      </c>
      <c r="AC430" s="8">
        <v>351.4</v>
      </c>
      <c r="AD430" s="8">
        <v>22.5</v>
      </c>
      <c r="AE430" s="8">
        <v>106.8</v>
      </c>
      <c r="AF430" s="8">
        <v>12.179199999999998</v>
      </c>
      <c r="AG430" s="8">
        <v>1.2</v>
      </c>
      <c r="AH430" s="8"/>
      <c r="AL430" s="8"/>
    </row>
    <row r="431" spans="1:38" ht="12.75">
      <c r="A431" s="22" t="s">
        <v>1807</v>
      </c>
      <c r="B431" s="22" t="s">
        <v>1547</v>
      </c>
      <c r="C431" s="22" t="s">
        <v>1437</v>
      </c>
      <c r="D431" s="22" t="s">
        <v>1789</v>
      </c>
      <c r="E431" s="6">
        <v>50.74</v>
      </c>
      <c r="F431" s="6">
        <v>15.85</v>
      </c>
      <c r="G431" s="6">
        <v>11.79</v>
      </c>
      <c r="H431" s="6">
        <v>7.94</v>
      </c>
      <c r="I431" s="6">
        <v>8.79</v>
      </c>
      <c r="J431" s="6">
        <v>3.08</v>
      </c>
      <c r="K431" s="7">
        <v>0.598</v>
      </c>
      <c r="L431" s="7">
        <v>1.269</v>
      </c>
      <c r="M431" s="7">
        <v>0.157</v>
      </c>
      <c r="N431" s="7">
        <v>0.165</v>
      </c>
      <c r="O431" s="7">
        <f t="shared" si="6"/>
        <v>100.37899999999999</v>
      </c>
      <c r="P431" s="8">
        <v>160</v>
      </c>
      <c r="Q431" s="8">
        <v>305.9</v>
      </c>
      <c r="R431" s="8">
        <v>25</v>
      </c>
      <c r="S431" s="8">
        <v>10.3</v>
      </c>
      <c r="T431" s="8">
        <v>10.7</v>
      </c>
      <c r="U431" s="8">
        <v>22.4</v>
      </c>
      <c r="V431" s="8">
        <v>200.9</v>
      </c>
      <c r="W431" s="8">
        <v>152.4</v>
      </c>
      <c r="X431" s="8">
        <v>64.8</v>
      </c>
      <c r="Y431" s="8">
        <v>97.5</v>
      </c>
      <c r="Z431" s="8">
        <v>3.1</v>
      </c>
      <c r="AA431" s="8">
        <v>1.2</v>
      </c>
      <c r="AB431" s="8">
        <v>3.7</v>
      </c>
      <c r="AC431" s="8">
        <v>366.1</v>
      </c>
      <c r="AD431" s="8">
        <v>22.8</v>
      </c>
      <c r="AE431" s="8">
        <v>111.1</v>
      </c>
      <c r="AF431" s="8">
        <v>10.001800000000001</v>
      </c>
      <c r="AG431" s="8">
        <v>0.7</v>
      </c>
      <c r="AH431" s="8"/>
      <c r="AL431" s="8"/>
    </row>
    <row r="432" spans="1:38" ht="12.75">
      <c r="A432" s="22" t="s">
        <v>1808</v>
      </c>
      <c r="B432" s="22" t="s">
        <v>1547</v>
      </c>
      <c r="C432" s="22" t="s">
        <v>1437</v>
      </c>
      <c r="D432" s="22" t="s">
        <v>1809</v>
      </c>
      <c r="E432" s="6">
        <v>48.77</v>
      </c>
      <c r="F432" s="6">
        <v>16.33</v>
      </c>
      <c r="G432" s="6">
        <v>12.52</v>
      </c>
      <c r="H432" s="6">
        <v>7.99</v>
      </c>
      <c r="I432" s="6">
        <v>8.86</v>
      </c>
      <c r="J432" s="6">
        <v>3.32</v>
      </c>
      <c r="K432" s="7">
        <v>1.051</v>
      </c>
      <c r="L432" s="7">
        <v>1.881</v>
      </c>
      <c r="M432" s="7">
        <v>0.176</v>
      </c>
      <c r="N432" s="7">
        <v>0.328</v>
      </c>
      <c r="O432" s="7">
        <f t="shared" si="6"/>
        <v>101.22599999999998</v>
      </c>
      <c r="P432" s="8">
        <v>200.6</v>
      </c>
      <c r="Q432" s="8">
        <v>396.9</v>
      </c>
      <c r="R432" s="8">
        <v>28.2</v>
      </c>
      <c r="S432" s="8">
        <v>18.6</v>
      </c>
      <c r="T432" s="8">
        <v>21.7</v>
      </c>
      <c r="U432" s="8">
        <v>43</v>
      </c>
      <c r="V432" s="8">
        <v>145.6</v>
      </c>
      <c r="W432" s="8">
        <v>141.1</v>
      </c>
      <c r="X432" s="8">
        <v>66.4</v>
      </c>
      <c r="Y432" s="8">
        <v>93.4</v>
      </c>
      <c r="Z432" s="8">
        <v>4.4</v>
      </c>
      <c r="AA432" s="8">
        <v>2.4</v>
      </c>
      <c r="AB432" s="8">
        <v>16.7</v>
      </c>
      <c r="AC432" s="8">
        <v>483.4</v>
      </c>
      <c r="AD432" s="8">
        <v>23.9</v>
      </c>
      <c r="AE432" s="8">
        <v>163.9</v>
      </c>
      <c r="AF432" s="8">
        <v>26.275</v>
      </c>
      <c r="AG432" s="8">
        <v>1.3</v>
      </c>
      <c r="AH432" s="8"/>
      <c r="AL432" s="8"/>
    </row>
    <row r="433" spans="1:38" ht="12.75">
      <c r="A433" s="22" t="s">
        <v>1810</v>
      </c>
      <c r="B433" s="22" t="s">
        <v>1811</v>
      </c>
      <c r="C433" s="22" t="s">
        <v>1335</v>
      </c>
      <c r="D433" s="22" t="s">
        <v>1812</v>
      </c>
      <c r="E433" s="6">
        <v>52.89</v>
      </c>
      <c r="F433" s="6">
        <v>15.32</v>
      </c>
      <c r="G433" s="6">
        <v>11.2</v>
      </c>
      <c r="H433" s="6">
        <v>6.96</v>
      </c>
      <c r="I433" s="6">
        <v>7.53</v>
      </c>
      <c r="J433" s="6">
        <v>2.98</v>
      </c>
      <c r="K433" s="7">
        <v>1.598</v>
      </c>
      <c r="L433" s="7">
        <v>1.485</v>
      </c>
      <c r="M433" s="7">
        <v>0.153</v>
      </c>
      <c r="N433" s="7">
        <v>0.386</v>
      </c>
      <c r="O433" s="7">
        <f t="shared" si="6"/>
        <v>100.50200000000001</v>
      </c>
      <c r="P433" s="8">
        <v>157</v>
      </c>
      <c r="Q433" s="8">
        <v>633.2</v>
      </c>
      <c r="R433" s="8">
        <v>17.9</v>
      </c>
      <c r="S433" s="8">
        <v>30.3</v>
      </c>
      <c r="T433" s="8">
        <v>29.2</v>
      </c>
      <c r="U433" s="8">
        <v>59.2</v>
      </c>
      <c r="V433" s="8">
        <v>180.5</v>
      </c>
      <c r="W433" s="8">
        <v>112.9</v>
      </c>
      <c r="X433" s="8">
        <v>44.4</v>
      </c>
      <c r="Y433" s="8">
        <v>108.3</v>
      </c>
      <c r="Z433" s="8">
        <v>5.9</v>
      </c>
      <c r="AA433" s="8">
        <v>2.4</v>
      </c>
      <c r="AB433" s="8">
        <v>27.8</v>
      </c>
      <c r="AC433" s="8">
        <v>487.7</v>
      </c>
      <c r="AD433" s="8">
        <v>25.2</v>
      </c>
      <c r="AE433" s="8">
        <v>159.7</v>
      </c>
      <c r="AF433" s="8">
        <v>11.606199999999998</v>
      </c>
      <c r="AG433" s="8">
        <v>1</v>
      </c>
      <c r="AH433" s="8"/>
      <c r="AL433" s="8"/>
    </row>
    <row r="434" spans="1:38" ht="12.75">
      <c r="A434" s="22" t="s">
        <v>1813</v>
      </c>
      <c r="B434" s="22" t="s">
        <v>1811</v>
      </c>
      <c r="C434" s="22" t="s">
        <v>1335</v>
      </c>
      <c r="D434" s="22" t="s">
        <v>1812</v>
      </c>
      <c r="E434" s="6">
        <v>50.49</v>
      </c>
      <c r="F434" s="6">
        <v>14.98</v>
      </c>
      <c r="G434" s="6">
        <v>11.35</v>
      </c>
      <c r="H434" s="6">
        <v>8.63</v>
      </c>
      <c r="I434" s="6">
        <v>8.56</v>
      </c>
      <c r="J434" s="6">
        <v>2.92</v>
      </c>
      <c r="K434" s="7">
        <v>1.429</v>
      </c>
      <c r="L434" s="7">
        <v>1.451</v>
      </c>
      <c r="M434" s="7">
        <v>0.161</v>
      </c>
      <c r="N434" s="7">
        <v>0.337</v>
      </c>
      <c r="O434" s="7">
        <f t="shared" si="6"/>
        <v>100.30799999999999</v>
      </c>
      <c r="P434" s="8">
        <v>178.7</v>
      </c>
      <c r="Q434" s="8">
        <v>786.9</v>
      </c>
      <c r="R434" s="8">
        <v>23.3</v>
      </c>
      <c r="S434" s="8">
        <v>31.5</v>
      </c>
      <c r="T434" s="8">
        <v>28.2</v>
      </c>
      <c r="U434" s="8">
        <v>57.9</v>
      </c>
      <c r="V434" s="8">
        <v>338.8</v>
      </c>
      <c r="W434" s="8">
        <v>166.7</v>
      </c>
      <c r="X434" s="8">
        <v>53.6</v>
      </c>
      <c r="Y434" s="8">
        <v>98.4</v>
      </c>
      <c r="Z434" s="8">
        <v>6.9</v>
      </c>
      <c r="AA434" s="8">
        <v>3.2</v>
      </c>
      <c r="AB434" s="8">
        <v>23.8</v>
      </c>
      <c r="AC434" s="8">
        <v>609.9</v>
      </c>
      <c r="AD434" s="8">
        <v>23.4</v>
      </c>
      <c r="AE434" s="8">
        <v>162.5</v>
      </c>
      <c r="AF434" s="8">
        <v>17.336199999999995</v>
      </c>
      <c r="AG434" s="8">
        <v>1.1</v>
      </c>
      <c r="AH434" s="8"/>
      <c r="AL434" s="8"/>
    </row>
    <row r="435" spans="1:38" ht="12.75">
      <c r="A435" s="22" t="s">
        <v>1814</v>
      </c>
      <c r="B435" s="22" t="s">
        <v>1811</v>
      </c>
      <c r="C435" s="22" t="s">
        <v>1335</v>
      </c>
      <c r="D435" s="22" t="s">
        <v>1812</v>
      </c>
      <c r="E435" s="6">
        <v>51.51</v>
      </c>
      <c r="F435" s="6">
        <v>15.76</v>
      </c>
      <c r="G435" s="6">
        <v>10.97</v>
      </c>
      <c r="H435" s="6">
        <v>7.65</v>
      </c>
      <c r="I435" s="6">
        <v>7.79</v>
      </c>
      <c r="J435" s="6">
        <v>2.71</v>
      </c>
      <c r="K435" s="7">
        <v>1.951</v>
      </c>
      <c r="L435" s="7">
        <v>1.564</v>
      </c>
      <c r="M435" s="7">
        <v>0.149</v>
      </c>
      <c r="N435" s="7">
        <v>0.394</v>
      </c>
      <c r="O435" s="7">
        <f t="shared" si="6"/>
        <v>100.44800000000001</v>
      </c>
      <c r="P435" s="8">
        <v>174.5</v>
      </c>
      <c r="Q435" s="8">
        <v>722.2</v>
      </c>
      <c r="R435" s="8">
        <v>23.5</v>
      </c>
      <c r="S435" s="8">
        <v>26.7</v>
      </c>
      <c r="T435" s="8">
        <v>32.3</v>
      </c>
      <c r="U435" s="8">
        <v>62.9</v>
      </c>
      <c r="V435" s="8">
        <v>239.9</v>
      </c>
      <c r="W435" s="8">
        <v>134.1</v>
      </c>
      <c r="X435" s="8">
        <v>43.7</v>
      </c>
      <c r="Y435" s="8">
        <v>99.4</v>
      </c>
      <c r="Z435" s="8">
        <v>7.5</v>
      </c>
      <c r="AA435" s="8">
        <v>3.6</v>
      </c>
      <c r="AB435" s="8">
        <v>41.3</v>
      </c>
      <c r="AC435" s="8">
        <v>522.2</v>
      </c>
      <c r="AD435" s="8">
        <v>25</v>
      </c>
      <c r="AE435" s="8">
        <v>177.1</v>
      </c>
      <c r="AF435" s="8">
        <v>17.565399999999997</v>
      </c>
      <c r="AG435" s="8">
        <v>1.2</v>
      </c>
      <c r="AH435" s="8"/>
      <c r="AL435" s="8"/>
    </row>
    <row r="436" spans="1:38" ht="12.75">
      <c r="A436" s="22" t="s">
        <v>1815</v>
      </c>
      <c r="B436" s="22" t="s">
        <v>1811</v>
      </c>
      <c r="C436" s="22" t="s">
        <v>1335</v>
      </c>
      <c r="D436" s="22" t="s">
        <v>1812</v>
      </c>
      <c r="E436" s="6">
        <v>50.37</v>
      </c>
      <c r="F436" s="6">
        <v>15.5</v>
      </c>
      <c r="G436" s="6">
        <v>10.59</v>
      </c>
      <c r="H436" s="6">
        <v>7.29</v>
      </c>
      <c r="I436" s="6">
        <v>7.88</v>
      </c>
      <c r="J436" s="6">
        <v>3.33</v>
      </c>
      <c r="K436" s="7">
        <v>2.223</v>
      </c>
      <c r="L436" s="7">
        <v>1.817</v>
      </c>
      <c r="M436" s="7">
        <v>0.145</v>
      </c>
      <c r="N436" s="7">
        <v>0.69</v>
      </c>
      <c r="O436" s="7">
        <f t="shared" si="6"/>
        <v>99.835</v>
      </c>
      <c r="P436" s="8">
        <v>214.8</v>
      </c>
      <c r="Q436" s="8">
        <v>1134</v>
      </c>
      <c r="R436" s="8">
        <v>22.8</v>
      </c>
      <c r="S436" s="8">
        <v>47.4</v>
      </c>
      <c r="T436" s="8">
        <v>46.3</v>
      </c>
      <c r="U436" s="8">
        <v>95.4</v>
      </c>
      <c r="V436" s="8">
        <v>224.7</v>
      </c>
      <c r="W436" s="8">
        <v>163.6</v>
      </c>
      <c r="X436" s="8">
        <v>35.8</v>
      </c>
      <c r="Y436" s="8">
        <v>101.7</v>
      </c>
      <c r="Z436" s="8">
        <v>7.8</v>
      </c>
      <c r="AA436" s="8">
        <v>5</v>
      </c>
      <c r="AB436" s="8">
        <v>37.5</v>
      </c>
      <c r="AC436" s="8">
        <v>830.4</v>
      </c>
      <c r="AD436" s="8">
        <v>28.5</v>
      </c>
      <c r="AE436" s="8">
        <v>215.7</v>
      </c>
      <c r="AF436" s="8">
        <v>30.056799999999996</v>
      </c>
      <c r="AG436" s="8">
        <v>1.3</v>
      </c>
      <c r="AH436" s="8"/>
      <c r="AL436" s="8"/>
    </row>
    <row r="437" spans="1:38" ht="12.75">
      <c r="A437" s="22" t="s">
        <v>1816</v>
      </c>
      <c r="B437" s="22" t="s">
        <v>1811</v>
      </c>
      <c r="C437" s="22" t="s">
        <v>1335</v>
      </c>
      <c r="D437" s="22" t="s">
        <v>1817</v>
      </c>
      <c r="E437" s="6">
        <v>54.56</v>
      </c>
      <c r="F437" s="6">
        <v>15.67</v>
      </c>
      <c r="G437" s="6">
        <v>9.67</v>
      </c>
      <c r="H437" s="6">
        <v>5.42</v>
      </c>
      <c r="I437" s="6">
        <v>6.37</v>
      </c>
      <c r="J437" s="6">
        <v>3.29</v>
      </c>
      <c r="K437" s="7">
        <v>2.639</v>
      </c>
      <c r="L437" s="7">
        <v>1.603</v>
      </c>
      <c r="M437" s="7">
        <v>0.131</v>
      </c>
      <c r="N437" s="7">
        <v>0.736</v>
      </c>
      <c r="O437" s="7">
        <f t="shared" si="6"/>
        <v>100.08900000000001</v>
      </c>
      <c r="P437" s="8">
        <v>155.1</v>
      </c>
      <c r="Q437" s="8">
        <v>1254</v>
      </c>
      <c r="R437" s="8">
        <v>21.3</v>
      </c>
      <c r="S437" s="8">
        <v>52.1</v>
      </c>
      <c r="T437" s="8">
        <v>54.8</v>
      </c>
      <c r="U437" s="8">
        <v>114.8</v>
      </c>
      <c r="V437" s="8">
        <v>102</v>
      </c>
      <c r="W437" s="8">
        <v>87</v>
      </c>
      <c r="X437" s="8">
        <v>30.9</v>
      </c>
      <c r="Y437" s="8">
        <v>107.3</v>
      </c>
      <c r="Z437" s="8">
        <v>10.3</v>
      </c>
      <c r="AA437" s="8">
        <v>3.5</v>
      </c>
      <c r="AB437" s="8">
        <v>48.4</v>
      </c>
      <c r="AC437" s="8">
        <v>739.8</v>
      </c>
      <c r="AD437" s="8">
        <v>32.2</v>
      </c>
      <c r="AE437" s="8">
        <v>264.5</v>
      </c>
      <c r="AF437" s="8">
        <v>29.025399999999994</v>
      </c>
      <c r="AG437" s="8">
        <v>1.3</v>
      </c>
      <c r="AH437" s="8"/>
      <c r="AL437" s="8"/>
    </row>
    <row r="438" spans="1:38" ht="12.75">
      <c r="A438" s="22" t="s">
        <v>1818</v>
      </c>
      <c r="B438" s="22" t="s">
        <v>1811</v>
      </c>
      <c r="C438" s="22" t="s">
        <v>1335</v>
      </c>
      <c r="D438" s="22" t="s">
        <v>1817</v>
      </c>
      <c r="E438" s="6">
        <v>52.56</v>
      </c>
      <c r="F438" s="6">
        <v>15.98</v>
      </c>
      <c r="G438" s="6">
        <v>10.11</v>
      </c>
      <c r="H438" s="6">
        <v>6.74</v>
      </c>
      <c r="I438" s="6">
        <v>7.85</v>
      </c>
      <c r="J438" s="6">
        <v>3.19</v>
      </c>
      <c r="K438" s="7">
        <v>1.666</v>
      </c>
      <c r="L438" s="7">
        <v>1.413</v>
      </c>
      <c r="M438" s="7">
        <v>0.148</v>
      </c>
      <c r="N438" s="7">
        <v>0.408</v>
      </c>
      <c r="O438" s="7">
        <f t="shared" si="6"/>
        <v>100.06499999999998</v>
      </c>
      <c r="P438" s="8">
        <v>162.8</v>
      </c>
      <c r="Q438" s="8">
        <v>804.3</v>
      </c>
      <c r="R438" s="8">
        <v>24.7</v>
      </c>
      <c r="S438" s="8">
        <v>36.5</v>
      </c>
      <c r="T438" s="8">
        <v>37.7</v>
      </c>
      <c r="U438" s="8">
        <v>76.8</v>
      </c>
      <c r="V438" s="8">
        <v>157.9</v>
      </c>
      <c r="W438" s="8">
        <v>97.3</v>
      </c>
      <c r="X438" s="8">
        <v>28.7</v>
      </c>
      <c r="Y438" s="8">
        <v>95.1</v>
      </c>
      <c r="Z438" s="8">
        <v>6.4</v>
      </c>
      <c r="AA438" s="8">
        <v>3.2</v>
      </c>
      <c r="AB438" s="8">
        <v>28.4</v>
      </c>
      <c r="AC438" s="8">
        <v>567.7</v>
      </c>
      <c r="AD438" s="8">
        <v>25.7</v>
      </c>
      <c r="AE438" s="8">
        <v>186.4</v>
      </c>
      <c r="AF438" s="8">
        <v>15.617199999999999</v>
      </c>
      <c r="AG438" s="8">
        <v>0.6</v>
      </c>
      <c r="AH438" s="8"/>
      <c r="AL438" s="8"/>
    </row>
    <row r="439" spans="1:38" ht="12.75">
      <c r="A439" s="22" t="s">
        <v>1819</v>
      </c>
      <c r="B439" s="22" t="s">
        <v>1811</v>
      </c>
      <c r="C439" s="22" t="s">
        <v>1335</v>
      </c>
      <c r="D439" s="22" t="s">
        <v>1817</v>
      </c>
      <c r="E439" s="6">
        <v>51.57</v>
      </c>
      <c r="F439" s="6">
        <v>15.3</v>
      </c>
      <c r="G439" s="6">
        <v>11.22</v>
      </c>
      <c r="H439" s="6">
        <v>6.98</v>
      </c>
      <c r="I439" s="6">
        <v>8.26</v>
      </c>
      <c r="J439" s="6">
        <v>3.07</v>
      </c>
      <c r="K439" s="7">
        <v>1.316</v>
      </c>
      <c r="L439" s="7">
        <v>1.494</v>
      </c>
      <c r="M439" s="7">
        <v>0.136</v>
      </c>
      <c r="N439" s="7">
        <v>0.327</v>
      </c>
      <c r="O439" s="7">
        <f t="shared" si="6"/>
        <v>99.673</v>
      </c>
      <c r="P439" s="8">
        <v>188.7</v>
      </c>
      <c r="Q439" s="8">
        <v>497.2</v>
      </c>
      <c r="R439" s="8">
        <v>23.7</v>
      </c>
      <c r="S439" s="8">
        <v>24.4</v>
      </c>
      <c r="T439" s="8">
        <v>24.9</v>
      </c>
      <c r="U439" s="8">
        <v>49.4</v>
      </c>
      <c r="V439" s="8">
        <v>220.8</v>
      </c>
      <c r="W439" s="8">
        <v>127.3</v>
      </c>
      <c r="X439" s="8">
        <v>46.9</v>
      </c>
      <c r="Y439" s="8">
        <v>110.5</v>
      </c>
      <c r="Z439" s="8">
        <v>5</v>
      </c>
      <c r="AA439" s="8">
        <v>2.2</v>
      </c>
      <c r="AB439" s="8">
        <v>37.3</v>
      </c>
      <c r="AC439" s="8">
        <v>472.2</v>
      </c>
      <c r="AD439" s="8">
        <v>26</v>
      </c>
      <c r="AE439" s="8">
        <v>140.6</v>
      </c>
      <c r="AF439" s="8">
        <v>12.523</v>
      </c>
      <c r="AG439" s="8">
        <v>0.8</v>
      </c>
      <c r="AH439" s="8"/>
      <c r="AL439" s="8"/>
    </row>
    <row r="440" spans="1:38" ht="12.75">
      <c r="A440" s="22" t="s">
        <v>1820</v>
      </c>
      <c r="B440" s="22" t="s">
        <v>1811</v>
      </c>
      <c r="C440" s="22" t="s">
        <v>1335</v>
      </c>
      <c r="D440" s="22" t="s">
        <v>1817</v>
      </c>
      <c r="E440" s="6">
        <v>52.9</v>
      </c>
      <c r="F440" s="6">
        <v>15.82</v>
      </c>
      <c r="G440" s="6">
        <v>10.24</v>
      </c>
      <c r="H440" s="6">
        <v>5.83</v>
      </c>
      <c r="I440" s="6">
        <v>6.95</v>
      </c>
      <c r="J440" s="6">
        <v>3.28</v>
      </c>
      <c r="K440" s="7">
        <v>2.388</v>
      </c>
      <c r="L440" s="7">
        <v>1.625</v>
      </c>
      <c r="M440" s="7">
        <v>0.146</v>
      </c>
      <c r="N440" s="7">
        <v>0.719</v>
      </c>
      <c r="O440" s="7">
        <f t="shared" si="6"/>
        <v>99.898</v>
      </c>
      <c r="P440" s="8">
        <v>158.4</v>
      </c>
      <c r="Q440" s="8">
        <v>1177</v>
      </c>
      <c r="R440" s="8">
        <v>20.3</v>
      </c>
      <c r="S440" s="8">
        <v>50.3</v>
      </c>
      <c r="T440" s="8">
        <v>52.8</v>
      </c>
      <c r="U440" s="8">
        <v>108.8</v>
      </c>
      <c r="V440" s="8">
        <v>104.6</v>
      </c>
      <c r="W440" s="8">
        <v>101.7</v>
      </c>
      <c r="X440" s="8">
        <v>40.3</v>
      </c>
      <c r="Y440" s="8">
        <v>100</v>
      </c>
      <c r="Z440" s="8">
        <v>8.9</v>
      </c>
      <c r="AA440" s="8">
        <v>3.4</v>
      </c>
      <c r="AB440" s="8">
        <v>45.8</v>
      </c>
      <c r="AC440" s="8">
        <v>762.7</v>
      </c>
      <c r="AD440" s="8">
        <v>31.7</v>
      </c>
      <c r="AE440" s="8">
        <v>240.4</v>
      </c>
      <c r="AF440" s="8">
        <v>26.389599999999998</v>
      </c>
      <c r="AG440" s="8">
        <v>0.9</v>
      </c>
      <c r="AH440" s="8"/>
      <c r="AL440" s="8"/>
    </row>
    <row r="441" spans="1:38" ht="12.75">
      <c r="A441" s="22" t="s">
        <v>1821</v>
      </c>
      <c r="B441" s="22" t="s">
        <v>1811</v>
      </c>
      <c r="C441" s="22" t="s">
        <v>1335</v>
      </c>
      <c r="D441" s="22" t="s">
        <v>1817</v>
      </c>
      <c r="E441" s="6">
        <v>51.53</v>
      </c>
      <c r="F441" s="6">
        <v>16.54</v>
      </c>
      <c r="G441" s="6">
        <v>10.66</v>
      </c>
      <c r="H441" s="6">
        <v>6.45</v>
      </c>
      <c r="I441" s="6">
        <v>8.19</v>
      </c>
      <c r="J441" s="6">
        <v>3.01</v>
      </c>
      <c r="K441" s="7">
        <v>1.505</v>
      </c>
      <c r="L441" s="7">
        <v>1.462</v>
      </c>
      <c r="M441" s="7">
        <v>0.15</v>
      </c>
      <c r="N441" s="7">
        <v>0.384</v>
      </c>
      <c r="O441" s="7">
        <f t="shared" si="6"/>
        <v>99.881</v>
      </c>
      <c r="P441" s="8">
        <v>191.4</v>
      </c>
      <c r="Q441" s="8">
        <v>799.4</v>
      </c>
      <c r="R441" s="8">
        <v>24.9</v>
      </c>
      <c r="S441" s="8">
        <v>31.7</v>
      </c>
      <c r="T441" s="8">
        <v>35.3</v>
      </c>
      <c r="U441" s="8">
        <v>73.3</v>
      </c>
      <c r="V441" s="8">
        <v>162.9</v>
      </c>
      <c r="W441" s="8">
        <v>95.3</v>
      </c>
      <c r="X441" s="8">
        <v>36.1</v>
      </c>
      <c r="Y441" s="8">
        <v>100.5</v>
      </c>
      <c r="Z441" s="8">
        <v>6.9</v>
      </c>
      <c r="AA441" s="8">
        <v>3</v>
      </c>
      <c r="AB441" s="8">
        <v>24.1</v>
      </c>
      <c r="AC441" s="8">
        <v>541.2</v>
      </c>
      <c r="AD441" s="8">
        <v>27.7</v>
      </c>
      <c r="AE441" s="8">
        <v>184.4</v>
      </c>
      <c r="AF441" s="8">
        <v>15.960999999999999</v>
      </c>
      <c r="AG441" s="8">
        <v>0.8</v>
      </c>
      <c r="AH441" s="8"/>
      <c r="AL441" s="8"/>
    </row>
    <row r="442" spans="1:38" ht="12.75">
      <c r="A442" s="22" t="s">
        <v>1822</v>
      </c>
      <c r="B442" s="22" t="s">
        <v>1811</v>
      </c>
      <c r="C442" s="22" t="s">
        <v>1335</v>
      </c>
      <c r="D442" s="22" t="s">
        <v>1817</v>
      </c>
      <c r="E442" s="6">
        <v>47.73</v>
      </c>
      <c r="F442" s="6">
        <v>14.94</v>
      </c>
      <c r="G442" s="6">
        <v>11.24</v>
      </c>
      <c r="H442" s="6">
        <v>8.13</v>
      </c>
      <c r="I442" s="6">
        <v>9.31</v>
      </c>
      <c r="J442" s="6">
        <v>3.11</v>
      </c>
      <c r="K442" s="7">
        <v>2.043</v>
      </c>
      <c r="L442" s="7">
        <v>1.794</v>
      </c>
      <c r="M442" s="7">
        <v>0.157</v>
      </c>
      <c r="N442" s="7">
        <v>0.702</v>
      </c>
      <c r="O442" s="7">
        <f t="shared" si="6"/>
        <v>99.15599999999999</v>
      </c>
      <c r="P442" s="8">
        <v>232.1</v>
      </c>
      <c r="Q442" s="8">
        <v>1117.4</v>
      </c>
      <c r="R442" s="8">
        <v>28.1</v>
      </c>
      <c r="S442" s="8">
        <v>31.6</v>
      </c>
      <c r="T442" s="8">
        <v>45</v>
      </c>
      <c r="U442" s="8">
        <v>87.1</v>
      </c>
      <c r="V442" s="8">
        <v>241.5</v>
      </c>
      <c r="W442" s="8">
        <v>169.2</v>
      </c>
      <c r="X442" s="8">
        <v>48.6</v>
      </c>
      <c r="Y442" s="8">
        <v>97.8</v>
      </c>
      <c r="Z442" s="8">
        <v>5.9</v>
      </c>
      <c r="AA442" s="8">
        <v>2.2</v>
      </c>
      <c r="AB442" s="8">
        <v>40.1</v>
      </c>
      <c r="AC442" s="8">
        <v>890.5</v>
      </c>
      <c r="AD442" s="8">
        <v>26.1</v>
      </c>
      <c r="AE442" s="8">
        <v>215.8</v>
      </c>
      <c r="AF442" s="8">
        <v>27.306399999999993</v>
      </c>
      <c r="AG442" s="8">
        <v>0.7</v>
      </c>
      <c r="AH442" s="8"/>
      <c r="AL442" s="8"/>
    </row>
    <row r="443" spans="1:38" ht="12.75">
      <c r="A443" s="22" t="s">
        <v>1823</v>
      </c>
      <c r="B443" s="22" t="s">
        <v>1811</v>
      </c>
      <c r="C443" s="22" t="s">
        <v>1335</v>
      </c>
      <c r="D443" s="22" t="s">
        <v>1824</v>
      </c>
      <c r="E443" s="6">
        <v>50.48</v>
      </c>
      <c r="F443" s="6">
        <v>15.18</v>
      </c>
      <c r="G443" s="6">
        <v>10.75</v>
      </c>
      <c r="H443" s="6">
        <v>6.05</v>
      </c>
      <c r="I443" s="6">
        <v>8.61</v>
      </c>
      <c r="J443" s="6">
        <v>3.4</v>
      </c>
      <c r="K443" s="7">
        <v>1.785</v>
      </c>
      <c r="L443" s="7">
        <v>1.768</v>
      </c>
      <c r="M443" s="7">
        <v>0.14</v>
      </c>
      <c r="N443" s="7">
        <v>1.069</v>
      </c>
      <c r="O443" s="7">
        <f t="shared" si="6"/>
        <v>99.232</v>
      </c>
      <c r="P443" s="8">
        <v>188.1</v>
      </c>
      <c r="Q443" s="8">
        <v>1405.7</v>
      </c>
      <c r="R443" s="8">
        <v>24.9</v>
      </c>
      <c r="S443" s="8">
        <v>87.6</v>
      </c>
      <c r="T443" s="8">
        <v>82.8</v>
      </c>
      <c r="U443" s="8">
        <v>188.7</v>
      </c>
      <c r="V443" s="8">
        <v>176.5</v>
      </c>
      <c r="W443" s="8">
        <v>113.8</v>
      </c>
      <c r="X443" s="8">
        <v>37</v>
      </c>
      <c r="Y443" s="8">
        <v>131.4</v>
      </c>
      <c r="Z443" s="8">
        <v>8.7</v>
      </c>
      <c r="AA443" s="8">
        <v>7.7</v>
      </c>
      <c r="AB443" s="8">
        <v>25.9</v>
      </c>
      <c r="AC443" s="8">
        <v>1408.2</v>
      </c>
      <c r="AD443" s="8">
        <v>24.7</v>
      </c>
      <c r="AE443" s="8">
        <v>308.6</v>
      </c>
      <c r="AF443" s="8">
        <v>37.2766</v>
      </c>
      <c r="AG443" s="8">
        <v>0.9</v>
      </c>
      <c r="AH443" s="8"/>
      <c r="AL443" s="8"/>
    </row>
    <row r="444" spans="1:38" ht="12.75">
      <c r="A444" s="22" t="s">
        <v>1825</v>
      </c>
      <c r="B444" s="22" t="s">
        <v>1811</v>
      </c>
      <c r="C444" s="22" t="s">
        <v>1335</v>
      </c>
      <c r="D444" s="22" t="s">
        <v>1826</v>
      </c>
      <c r="E444" s="6">
        <v>47.9</v>
      </c>
      <c r="F444" s="6">
        <v>14.48</v>
      </c>
      <c r="G444" s="6">
        <v>9.78</v>
      </c>
      <c r="H444" s="6">
        <v>8.22</v>
      </c>
      <c r="I444" s="6">
        <v>9.28</v>
      </c>
      <c r="J444" s="6">
        <v>3.57</v>
      </c>
      <c r="K444" s="7">
        <v>2.967</v>
      </c>
      <c r="L444" s="7">
        <v>1.785</v>
      </c>
      <c r="M444" s="7">
        <v>0.176</v>
      </c>
      <c r="N444" s="7">
        <v>0.9</v>
      </c>
      <c r="O444" s="7">
        <f t="shared" si="6"/>
        <v>99.05799999999999</v>
      </c>
      <c r="P444" s="8">
        <v>194.7</v>
      </c>
      <c r="Q444" s="8">
        <v>2145.4</v>
      </c>
      <c r="R444" s="8">
        <v>21.3</v>
      </c>
      <c r="S444" s="8">
        <v>76.2</v>
      </c>
      <c r="T444" s="8">
        <v>69.5</v>
      </c>
      <c r="U444" s="8">
        <v>155.1</v>
      </c>
      <c r="V444" s="8">
        <v>168.5</v>
      </c>
      <c r="W444" s="8">
        <v>127.9</v>
      </c>
      <c r="X444" s="8">
        <v>36.9</v>
      </c>
      <c r="Y444" s="8">
        <v>101.2</v>
      </c>
      <c r="Z444" s="8">
        <v>10.2</v>
      </c>
      <c r="AA444" s="8">
        <v>7.1</v>
      </c>
      <c r="AB444" s="8">
        <v>74</v>
      </c>
      <c r="AC444" s="8">
        <v>1365.9</v>
      </c>
      <c r="AD444" s="8">
        <v>28.3</v>
      </c>
      <c r="AE444" s="8">
        <v>357.1</v>
      </c>
      <c r="AF444" s="8">
        <v>80.36619999999999</v>
      </c>
      <c r="AG444" s="8">
        <v>2.3</v>
      </c>
      <c r="AH444" s="8"/>
      <c r="AL444" s="8"/>
    </row>
    <row r="445" spans="1:38" ht="12.75">
      <c r="A445" s="22" t="s">
        <v>1827</v>
      </c>
      <c r="B445" s="22" t="s">
        <v>1811</v>
      </c>
      <c r="C445" s="22" t="s">
        <v>1335</v>
      </c>
      <c r="D445" s="22" t="s">
        <v>1826</v>
      </c>
      <c r="E445" s="6">
        <v>49.95</v>
      </c>
      <c r="F445" s="6">
        <v>14.11</v>
      </c>
      <c r="G445" s="6">
        <v>10.06</v>
      </c>
      <c r="H445" s="6">
        <v>8.31</v>
      </c>
      <c r="I445" s="6">
        <v>8.69</v>
      </c>
      <c r="J445" s="6">
        <v>2.95</v>
      </c>
      <c r="K445" s="7">
        <v>2.478</v>
      </c>
      <c r="L445" s="7">
        <v>1.862</v>
      </c>
      <c r="M445" s="7">
        <v>0.15</v>
      </c>
      <c r="N445" s="7">
        <v>0.578</v>
      </c>
      <c r="O445" s="7">
        <f t="shared" si="6"/>
        <v>99.138</v>
      </c>
      <c r="P445" s="8">
        <v>193.5</v>
      </c>
      <c r="Q445" s="8">
        <v>1439</v>
      </c>
      <c r="R445" s="8">
        <v>22.8</v>
      </c>
      <c r="S445" s="8">
        <v>41.7</v>
      </c>
      <c r="T445" s="8">
        <v>41.6</v>
      </c>
      <c r="U445" s="8">
        <v>94.8</v>
      </c>
      <c r="V445" s="8">
        <v>187.4</v>
      </c>
      <c r="W445" s="8">
        <v>141.5</v>
      </c>
      <c r="X445" s="8">
        <v>45.2</v>
      </c>
      <c r="Y445" s="8">
        <v>98.9</v>
      </c>
      <c r="Z445" s="8">
        <v>7.3</v>
      </c>
      <c r="AA445" s="8">
        <v>4.4</v>
      </c>
      <c r="AB445" s="8">
        <v>55.9</v>
      </c>
      <c r="AC445" s="8">
        <v>702.4</v>
      </c>
      <c r="AD445" s="8">
        <v>23.2</v>
      </c>
      <c r="AE445" s="8">
        <v>236.8</v>
      </c>
      <c r="AF445" s="8">
        <v>48.965799999999994</v>
      </c>
      <c r="AG445" s="8">
        <v>0.9</v>
      </c>
      <c r="AH445" s="8"/>
      <c r="AL445" s="8"/>
    </row>
    <row r="446" spans="1:38" ht="12.75">
      <c r="A446" s="22" t="s">
        <v>1828</v>
      </c>
      <c r="B446" s="22" t="s">
        <v>1811</v>
      </c>
      <c r="C446" s="22" t="s">
        <v>1335</v>
      </c>
      <c r="D446" s="22" t="s">
        <v>1826</v>
      </c>
      <c r="E446" s="6">
        <v>43.07</v>
      </c>
      <c r="F446" s="6">
        <v>13.01</v>
      </c>
      <c r="G446" s="6">
        <v>9.99</v>
      </c>
      <c r="H446" s="6">
        <v>7.48</v>
      </c>
      <c r="I446" s="6">
        <v>13.92</v>
      </c>
      <c r="J446" s="6">
        <v>2.37</v>
      </c>
      <c r="K446" s="7">
        <v>2.247</v>
      </c>
      <c r="L446" s="7">
        <v>1.93</v>
      </c>
      <c r="M446" s="7">
        <v>0.16</v>
      </c>
      <c r="N446" s="7">
        <v>1.165</v>
      </c>
      <c r="O446" s="7">
        <f t="shared" si="6"/>
        <v>95.34200000000001</v>
      </c>
      <c r="P446" s="8">
        <v>194</v>
      </c>
      <c r="Q446" s="8">
        <v>2800.7</v>
      </c>
      <c r="R446" s="8">
        <v>17.3</v>
      </c>
      <c r="S446" s="8">
        <v>84</v>
      </c>
      <c r="T446" s="8">
        <v>77.5</v>
      </c>
      <c r="U446" s="8">
        <v>173.2</v>
      </c>
      <c r="V446" s="8">
        <v>304.4</v>
      </c>
      <c r="W446" s="8">
        <v>196.4</v>
      </c>
      <c r="X446" s="8">
        <v>39.5</v>
      </c>
      <c r="Y446" s="8">
        <v>97.9</v>
      </c>
      <c r="Z446" s="8">
        <v>9.6</v>
      </c>
      <c r="AA446" s="8">
        <v>7.8</v>
      </c>
      <c r="AB446" s="8">
        <v>44.5</v>
      </c>
      <c r="AC446" s="8">
        <v>1592.1</v>
      </c>
      <c r="AD446" s="8">
        <v>27.9</v>
      </c>
      <c r="AE446" s="8">
        <v>269.9</v>
      </c>
      <c r="AF446" s="8">
        <v>79.67859999999999</v>
      </c>
      <c r="AG446" s="8">
        <v>2.6</v>
      </c>
      <c r="AH446" s="8"/>
      <c r="AL446" s="8"/>
    </row>
    <row r="447" spans="1:38" ht="12.75">
      <c r="A447" s="22" t="s">
        <v>1829</v>
      </c>
      <c r="B447" s="22" t="s">
        <v>1811</v>
      </c>
      <c r="C447" s="22" t="s">
        <v>1335</v>
      </c>
      <c r="D447" s="22" t="s">
        <v>1826</v>
      </c>
      <c r="E447" s="6">
        <v>48.09</v>
      </c>
      <c r="F447" s="6">
        <v>14.57</v>
      </c>
      <c r="G447" s="6">
        <v>10.73</v>
      </c>
      <c r="H447" s="6">
        <v>7.17</v>
      </c>
      <c r="I447" s="6">
        <v>8.58</v>
      </c>
      <c r="J447" s="6">
        <v>3.6</v>
      </c>
      <c r="K447" s="7">
        <v>3.066</v>
      </c>
      <c r="L447" s="7">
        <v>2.237</v>
      </c>
      <c r="M447" s="7">
        <v>0.216</v>
      </c>
      <c r="N447" s="7">
        <v>0.858</v>
      </c>
      <c r="O447" s="7">
        <f t="shared" si="6"/>
        <v>99.11699999999999</v>
      </c>
      <c r="P447" s="8">
        <v>186.2</v>
      </c>
      <c r="Q447" s="8">
        <v>1808.9</v>
      </c>
      <c r="R447" s="8">
        <v>15.8</v>
      </c>
      <c r="S447" s="8">
        <v>68.1</v>
      </c>
      <c r="T447" s="8">
        <v>56.5</v>
      </c>
      <c r="U447" s="8">
        <v>135.5</v>
      </c>
      <c r="V447" s="8">
        <v>134.1</v>
      </c>
      <c r="W447" s="8">
        <v>111.8</v>
      </c>
      <c r="X447" s="8">
        <v>32.5</v>
      </c>
      <c r="Y447" s="8">
        <v>109.1</v>
      </c>
      <c r="Z447" s="8">
        <v>7.7</v>
      </c>
      <c r="AA447" s="8">
        <v>7</v>
      </c>
      <c r="AB447" s="8">
        <v>81</v>
      </c>
      <c r="AC447" s="8">
        <v>1102.1</v>
      </c>
      <c r="AD447" s="8">
        <v>27.6</v>
      </c>
      <c r="AE447" s="8">
        <v>332.4</v>
      </c>
      <c r="AF447" s="8">
        <v>103.17159999999998</v>
      </c>
      <c r="AG447" s="8">
        <v>3.6</v>
      </c>
      <c r="AH447" s="8"/>
      <c r="AL447" s="8"/>
    </row>
    <row r="448" spans="1:38" ht="12.75">
      <c r="A448" s="22" t="s">
        <v>1830</v>
      </c>
      <c r="B448" s="22" t="s">
        <v>1811</v>
      </c>
      <c r="C448" s="22" t="s">
        <v>1437</v>
      </c>
      <c r="D448" s="22" t="s">
        <v>1831</v>
      </c>
      <c r="E448" s="6">
        <v>42.35</v>
      </c>
      <c r="F448" s="6">
        <v>7.54</v>
      </c>
      <c r="G448" s="6">
        <v>6.15</v>
      </c>
      <c r="H448" s="6">
        <v>11.45</v>
      </c>
      <c r="I448" s="6">
        <v>13.04</v>
      </c>
      <c r="J448" s="6">
        <v>0.8</v>
      </c>
      <c r="K448" s="7">
        <v>6.825</v>
      </c>
      <c r="L448" s="7">
        <v>2.336</v>
      </c>
      <c r="M448" s="7">
        <v>0.126</v>
      </c>
      <c r="N448" s="7">
        <v>2.056</v>
      </c>
      <c r="O448" s="7">
        <f t="shared" si="6"/>
        <v>92.673</v>
      </c>
      <c r="P448" s="8">
        <v>50.2</v>
      </c>
      <c r="Q448" s="8">
        <v>6872.2</v>
      </c>
      <c r="R448" s="8">
        <v>14.7</v>
      </c>
      <c r="S448" s="8">
        <v>285.7</v>
      </c>
      <c r="T448" s="8">
        <v>229.2</v>
      </c>
      <c r="U448" s="8">
        <v>587.2</v>
      </c>
      <c r="V448" s="8">
        <v>572</v>
      </c>
      <c r="W448" s="8">
        <v>154.3</v>
      </c>
      <c r="X448" s="8">
        <v>47.5</v>
      </c>
      <c r="Y448" s="8">
        <v>86.1</v>
      </c>
      <c r="Z448" s="8">
        <v>54.5</v>
      </c>
      <c r="AA448" s="8">
        <v>41.4</v>
      </c>
      <c r="AB448" s="8">
        <v>209.2</v>
      </c>
      <c r="AC448" s="8">
        <v>4115.4</v>
      </c>
      <c r="AD448" s="8">
        <v>24.4</v>
      </c>
      <c r="AE448" s="8">
        <v>1526.1</v>
      </c>
      <c r="AF448" s="8">
        <v>140.9896</v>
      </c>
      <c r="AG448" s="8">
        <v>0</v>
      </c>
      <c r="AH448" s="8"/>
      <c r="AL448" s="8"/>
    </row>
    <row r="449" spans="1:38" ht="12.75">
      <c r="A449" s="22" t="s">
        <v>1832</v>
      </c>
      <c r="B449" s="22" t="s">
        <v>1811</v>
      </c>
      <c r="C449" s="22" t="s">
        <v>1437</v>
      </c>
      <c r="D449" s="22" t="s">
        <v>1831</v>
      </c>
      <c r="E449" s="6">
        <v>41.09</v>
      </c>
      <c r="F449" s="6">
        <v>8.1</v>
      </c>
      <c r="G449" s="6">
        <v>6.55</v>
      </c>
      <c r="H449" s="6">
        <v>12.07</v>
      </c>
      <c r="I449" s="6">
        <v>13.37</v>
      </c>
      <c r="J449" s="6">
        <v>0.64</v>
      </c>
      <c r="K449" s="7">
        <v>5.754</v>
      </c>
      <c r="L449" s="7">
        <v>2.413</v>
      </c>
      <c r="M449" s="7">
        <v>0.132</v>
      </c>
      <c r="N449" s="7">
        <v>2.442</v>
      </c>
      <c r="O449" s="7">
        <f t="shared" si="6"/>
        <v>92.561</v>
      </c>
      <c r="P449" s="8">
        <v>26</v>
      </c>
      <c r="Q449" s="8">
        <v>8428.8</v>
      </c>
      <c r="R449" s="8">
        <v>15.1</v>
      </c>
      <c r="S449" s="8">
        <v>320.3</v>
      </c>
      <c r="T449" s="8">
        <v>260.4</v>
      </c>
      <c r="U449" s="8">
        <v>662.6</v>
      </c>
      <c r="V449" s="8">
        <v>565.1</v>
      </c>
      <c r="W449" s="8">
        <v>163.9</v>
      </c>
      <c r="X449" s="8">
        <v>50.7</v>
      </c>
      <c r="Y449" s="8">
        <v>88.5</v>
      </c>
      <c r="Z449" s="8">
        <v>55</v>
      </c>
      <c r="AA449" s="8">
        <v>47.4</v>
      </c>
      <c r="AB449" s="8">
        <v>182.4</v>
      </c>
      <c r="AC449" s="8">
        <v>4564.2</v>
      </c>
      <c r="AD449" s="8">
        <v>25.5</v>
      </c>
      <c r="AE449" s="8">
        <v>1554</v>
      </c>
      <c r="AF449" s="8">
        <v>147.0634</v>
      </c>
      <c r="AG449" s="8">
        <v>0</v>
      </c>
      <c r="AH449" s="8"/>
      <c r="AL449" s="8"/>
    </row>
    <row r="450" spans="1:38" ht="12.75">
      <c r="A450" s="22" t="s">
        <v>1833</v>
      </c>
      <c r="B450" s="22" t="s">
        <v>1811</v>
      </c>
      <c r="C450" s="22" t="s">
        <v>1437</v>
      </c>
      <c r="D450" s="22" t="s">
        <v>1831</v>
      </c>
      <c r="E450" s="6">
        <v>55.04</v>
      </c>
      <c r="F450" s="6">
        <v>10.41</v>
      </c>
      <c r="G450" s="6">
        <v>4.02</v>
      </c>
      <c r="H450" s="6">
        <v>6.53</v>
      </c>
      <c r="I450" s="6">
        <v>3.48</v>
      </c>
      <c r="J450" s="6">
        <v>1.1</v>
      </c>
      <c r="K450" s="7">
        <v>12.076</v>
      </c>
      <c r="L450" s="7">
        <v>2.553</v>
      </c>
      <c r="M450" s="7">
        <v>0.05</v>
      </c>
      <c r="N450" s="7">
        <v>1.419</v>
      </c>
      <c r="O450" s="7">
        <f t="shared" si="6"/>
        <v>96.678</v>
      </c>
      <c r="P450" s="8">
        <v>70.2</v>
      </c>
      <c r="Q450" s="8">
        <v>5498.9</v>
      </c>
      <c r="R450" s="8">
        <v>9.2</v>
      </c>
      <c r="S450" s="8">
        <v>104.3</v>
      </c>
      <c r="T450" s="8">
        <v>107.3</v>
      </c>
      <c r="U450" s="8">
        <v>262.6</v>
      </c>
      <c r="V450" s="8">
        <v>365.8</v>
      </c>
      <c r="W450" s="8">
        <v>246.3</v>
      </c>
      <c r="X450" s="8">
        <v>37.7</v>
      </c>
      <c r="Y450" s="8">
        <v>76.3</v>
      </c>
      <c r="Z450" s="8">
        <v>28.1</v>
      </c>
      <c r="AA450" s="8">
        <v>12.7</v>
      </c>
      <c r="AB450" s="8">
        <v>276.8</v>
      </c>
      <c r="AC450" s="8">
        <v>1815.3</v>
      </c>
      <c r="AD450" s="8">
        <v>15.6</v>
      </c>
      <c r="AE450" s="8">
        <v>1640.3</v>
      </c>
      <c r="AF450" s="8">
        <v>50.684799999999996</v>
      </c>
      <c r="AG450" s="8">
        <v>0.3</v>
      </c>
      <c r="AH450" s="8"/>
      <c r="AL450" s="8"/>
    </row>
    <row r="451" spans="1:38" ht="12.75">
      <c r="A451" s="22" t="s">
        <v>1834</v>
      </c>
      <c r="B451" s="22" t="s">
        <v>1811</v>
      </c>
      <c r="C451" s="22" t="s">
        <v>1437</v>
      </c>
      <c r="D451" s="22" t="s">
        <v>1831</v>
      </c>
      <c r="E451" s="6">
        <v>53.72</v>
      </c>
      <c r="F451" s="6">
        <v>9.98</v>
      </c>
      <c r="G451" s="6">
        <v>4.3</v>
      </c>
      <c r="H451" s="6">
        <v>6.13</v>
      </c>
      <c r="I451" s="6">
        <v>3.82</v>
      </c>
      <c r="J451" s="6">
        <v>1.4</v>
      </c>
      <c r="K451" s="7">
        <v>11.536</v>
      </c>
      <c r="L451" s="7">
        <v>2.474</v>
      </c>
      <c r="M451" s="7">
        <v>0.056</v>
      </c>
      <c r="N451" s="7">
        <v>1.641</v>
      </c>
      <c r="O451" s="7">
        <f t="shared" si="6"/>
        <v>95.057</v>
      </c>
      <c r="P451" s="8">
        <v>80.2</v>
      </c>
      <c r="Q451" s="8">
        <v>5064.9</v>
      </c>
      <c r="R451" s="8">
        <v>9.6</v>
      </c>
      <c r="S451" s="8">
        <v>85.4</v>
      </c>
      <c r="T451" s="8">
        <v>104.2</v>
      </c>
      <c r="U451" s="8">
        <v>253.3</v>
      </c>
      <c r="V451" s="8">
        <v>342.3</v>
      </c>
      <c r="W451" s="8">
        <v>231.3</v>
      </c>
      <c r="X451" s="8">
        <v>39</v>
      </c>
      <c r="Y451" s="8">
        <v>78.8</v>
      </c>
      <c r="Z451" s="8">
        <v>23.9</v>
      </c>
      <c r="AA451" s="8">
        <v>10.9</v>
      </c>
      <c r="AB451" s="8">
        <v>250.4</v>
      </c>
      <c r="AC451" s="8">
        <v>1852.8</v>
      </c>
      <c r="AD451" s="8">
        <v>17.8</v>
      </c>
      <c r="AE451" s="8">
        <v>1714.6</v>
      </c>
      <c r="AF451" s="8">
        <v>53.778999999999996</v>
      </c>
      <c r="AG451" s="8">
        <v>2.5</v>
      </c>
      <c r="AH451" s="8"/>
      <c r="AL451" s="8"/>
    </row>
    <row r="452" spans="1:38" ht="12.75">
      <c r="A452" s="22" t="s">
        <v>1835</v>
      </c>
      <c r="B452" s="22" t="s">
        <v>1811</v>
      </c>
      <c r="C452" s="22" t="s">
        <v>1437</v>
      </c>
      <c r="D452" s="22" t="s">
        <v>1831</v>
      </c>
      <c r="E452" s="6">
        <v>52.17</v>
      </c>
      <c r="F452" s="6">
        <v>9.37</v>
      </c>
      <c r="G452" s="6">
        <v>4.03</v>
      </c>
      <c r="H452" s="6">
        <v>5.76</v>
      </c>
      <c r="I452" s="6">
        <v>6.11</v>
      </c>
      <c r="J452" s="6">
        <v>1.27</v>
      </c>
      <c r="K452" s="7">
        <v>11.304</v>
      </c>
      <c r="L452" s="7">
        <v>2.483</v>
      </c>
      <c r="M452" s="7">
        <v>0.053</v>
      </c>
      <c r="N452" s="7">
        <v>1.373</v>
      </c>
      <c r="O452" s="7">
        <f t="shared" si="6"/>
        <v>93.923</v>
      </c>
      <c r="P452" s="8">
        <v>79.5</v>
      </c>
      <c r="Q452" s="8">
        <v>5097.1</v>
      </c>
      <c r="R452" s="8">
        <v>9.2</v>
      </c>
      <c r="S452" s="8">
        <v>90.8</v>
      </c>
      <c r="T452" s="8">
        <v>107.2</v>
      </c>
      <c r="U452" s="8">
        <v>265</v>
      </c>
      <c r="V452" s="8">
        <v>300.8</v>
      </c>
      <c r="W452" s="8">
        <v>206.5</v>
      </c>
      <c r="X452" s="8">
        <v>40.1</v>
      </c>
      <c r="Y452" s="8">
        <v>76.7</v>
      </c>
      <c r="Z452" s="8">
        <v>25.1</v>
      </c>
      <c r="AA452" s="8">
        <v>9.9</v>
      </c>
      <c r="AB452" s="8">
        <v>264.3</v>
      </c>
      <c r="AC452" s="8">
        <v>1733.5</v>
      </c>
      <c r="AD452" s="8">
        <v>16.6</v>
      </c>
      <c r="AE452" s="8">
        <v>1730.2</v>
      </c>
      <c r="AF452" s="8">
        <v>54.5812</v>
      </c>
      <c r="AG452" s="8">
        <v>1.6</v>
      </c>
      <c r="AH452" s="8"/>
      <c r="AL452" s="8"/>
    </row>
    <row r="453" spans="1:38" ht="12.75">
      <c r="A453" s="22" t="s">
        <v>1836</v>
      </c>
      <c r="B453" s="22" t="s">
        <v>1811</v>
      </c>
      <c r="C453" s="22" t="s">
        <v>1437</v>
      </c>
      <c r="D453" s="22" t="s">
        <v>1831</v>
      </c>
      <c r="E453" s="6">
        <v>51.54</v>
      </c>
      <c r="F453" s="6">
        <v>10.03</v>
      </c>
      <c r="G453" s="6">
        <v>5.12</v>
      </c>
      <c r="H453" s="6">
        <v>7.41</v>
      </c>
      <c r="I453" s="6">
        <v>6.02</v>
      </c>
      <c r="J453" s="6">
        <v>1.77</v>
      </c>
      <c r="K453" s="7">
        <v>9.541</v>
      </c>
      <c r="L453" s="7">
        <v>2.374</v>
      </c>
      <c r="M453" s="7">
        <v>0.075</v>
      </c>
      <c r="N453" s="7">
        <v>1.815</v>
      </c>
      <c r="O453" s="7">
        <f t="shared" si="6"/>
        <v>95.69499999999998</v>
      </c>
      <c r="P453" s="8">
        <v>166.6</v>
      </c>
      <c r="Q453" s="8">
        <v>7661.7</v>
      </c>
      <c r="R453" s="8">
        <v>6.4</v>
      </c>
      <c r="S453" s="8">
        <v>160.9</v>
      </c>
      <c r="T453" s="8">
        <v>140.2</v>
      </c>
      <c r="U453" s="8">
        <v>377.3</v>
      </c>
      <c r="V453" s="8">
        <v>436.6</v>
      </c>
      <c r="W453" s="8">
        <v>179.7</v>
      </c>
      <c r="X453" s="8">
        <v>35.7</v>
      </c>
      <c r="Y453" s="8">
        <v>79.6</v>
      </c>
      <c r="Z453" s="8">
        <v>27.1</v>
      </c>
      <c r="AA453" s="8">
        <v>24.4</v>
      </c>
      <c r="AB453" s="8">
        <v>115.3</v>
      </c>
      <c r="AC453" s="8">
        <v>2210.7</v>
      </c>
      <c r="AD453" s="8">
        <v>17.1</v>
      </c>
      <c r="AE453" s="8">
        <v>1534.3</v>
      </c>
      <c r="AF453" s="8">
        <v>71.6566</v>
      </c>
      <c r="AG453" s="8">
        <v>0.3</v>
      </c>
      <c r="AH453" s="8"/>
      <c r="AL453" s="8"/>
    </row>
    <row r="454" spans="1:38" ht="12.75">
      <c r="A454" s="22" t="s">
        <v>1837</v>
      </c>
      <c r="B454" s="22" t="s">
        <v>1811</v>
      </c>
      <c r="C454" s="22" t="s">
        <v>1437</v>
      </c>
      <c r="D454" s="22" t="s">
        <v>1838</v>
      </c>
      <c r="E454" s="6">
        <v>47.73</v>
      </c>
      <c r="F454" s="6">
        <v>16.16</v>
      </c>
      <c r="G454" s="6">
        <v>11.94</v>
      </c>
      <c r="H454" s="6">
        <v>7.81</v>
      </c>
      <c r="I454" s="6">
        <v>8.46</v>
      </c>
      <c r="J454" s="6">
        <v>3.09</v>
      </c>
      <c r="K454" s="7">
        <v>2.717</v>
      </c>
      <c r="L454" s="7">
        <v>1.579</v>
      </c>
      <c r="M454" s="7">
        <v>0.194</v>
      </c>
      <c r="N454" s="7">
        <v>0.696</v>
      </c>
      <c r="O454" s="7">
        <f aca="true" t="shared" si="7" ref="O454:O517">SUM(E454:N454)</f>
        <v>100.37599999999999</v>
      </c>
      <c r="P454" s="8">
        <v>231.7</v>
      </c>
      <c r="Q454" s="8">
        <v>1987.6</v>
      </c>
      <c r="R454" s="8">
        <v>25.9</v>
      </c>
      <c r="S454" s="8">
        <v>32.6</v>
      </c>
      <c r="T454" s="8">
        <v>42</v>
      </c>
      <c r="U454" s="8">
        <v>79</v>
      </c>
      <c r="V454" s="8">
        <v>74.1</v>
      </c>
      <c r="W454" s="8">
        <v>76.9</v>
      </c>
      <c r="X454" s="8">
        <v>31.4</v>
      </c>
      <c r="Y454" s="8">
        <v>98.2</v>
      </c>
      <c r="Z454" s="8">
        <v>11.6</v>
      </c>
      <c r="AA454" s="8">
        <v>4</v>
      </c>
      <c r="AB454" s="8">
        <v>57</v>
      </c>
      <c r="AC454" s="8">
        <v>825.9</v>
      </c>
      <c r="AD454" s="8">
        <v>29.5</v>
      </c>
      <c r="AE454" s="8">
        <v>249.8</v>
      </c>
      <c r="AF454" s="8">
        <v>38.9956</v>
      </c>
      <c r="AG454" s="8">
        <v>0.9</v>
      </c>
      <c r="AH454" s="8"/>
      <c r="AL454" s="8"/>
    </row>
    <row r="455" spans="1:38" ht="12.75">
      <c r="A455" s="22" t="s">
        <v>1839</v>
      </c>
      <c r="B455" s="22" t="s">
        <v>1811</v>
      </c>
      <c r="C455" s="22" t="s">
        <v>1437</v>
      </c>
      <c r="D455" s="22" t="s">
        <v>1840</v>
      </c>
      <c r="E455" s="6">
        <v>46.8</v>
      </c>
      <c r="F455" s="6">
        <v>15.75</v>
      </c>
      <c r="G455" s="6">
        <v>10.84</v>
      </c>
      <c r="H455" s="6">
        <v>6.95</v>
      </c>
      <c r="I455" s="6">
        <v>9.34</v>
      </c>
      <c r="J455" s="6">
        <v>3.76</v>
      </c>
      <c r="K455" s="7">
        <v>2.529</v>
      </c>
      <c r="L455" s="7">
        <v>1.828</v>
      </c>
      <c r="M455" s="7">
        <v>0.17</v>
      </c>
      <c r="N455" s="7">
        <v>1.013</v>
      </c>
      <c r="O455" s="7">
        <f t="shared" si="7"/>
        <v>98.98000000000002</v>
      </c>
      <c r="P455" s="8">
        <v>217.2</v>
      </c>
      <c r="Q455" s="8">
        <v>2282.5</v>
      </c>
      <c r="R455" s="8">
        <v>24.5</v>
      </c>
      <c r="S455" s="8">
        <v>60.6</v>
      </c>
      <c r="T455" s="8">
        <v>63.2</v>
      </c>
      <c r="U455" s="8">
        <v>139.2</v>
      </c>
      <c r="V455" s="8">
        <v>120.2</v>
      </c>
      <c r="W455" s="8">
        <v>69.5</v>
      </c>
      <c r="X455" s="8">
        <v>36.5</v>
      </c>
      <c r="Y455" s="8">
        <v>104.8</v>
      </c>
      <c r="Z455" s="8">
        <v>11</v>
      </c>
      <c r="AA455" s="8">
        <v>5.9</v>
      </c>
      <c r="AB455" s="8">
        <v>55.1</v>
      </c>
      <c r="AC455" s="8">
        <v>1369.6</v>
      </c>
      <c r="AD455" s="8">
        <v>29.9</v>
      </c>
      <c r="AE455" s="8">
        <v>318.5</v>
      </c>
      <c r="AF455" s="8">
        <v>51.1432</v>
      </c>
      <c r="AG455" s="8">
        <v>1.8</v>
      </c>
      <c r="AH455" s="8"/>
      <c r="AL455" s="8"/>
    </row>
    <row r="456" spans="1:38" ht="12.75">
      <c r="A456" s="22" t="s">
        <v>1841</v>
      </c>
      <c r="B456" s="22" t="s">
        <v>1842</v>
      </c>
      <c r="C456" s="22" t="s">
        <v>1335</v>
      </c>
      <c r="D456" s="22" t="s">
        <v>1843</v>
      </c>
      <c r="E456" s="6">
        <v>49.42</v>
      </c>
      <c r="F456" s="6">
        <v>15.37</v>
      </c>
      <c r="G456" s="6">
        <v>12.14</v>
      </c>
      <c r="H456" s="6">
        <v>6.74</v>
      </c>
      <c r="I456" s="6">
        <v>8.69</v>
      </c>
      <c r="J456" s="6">
        <v>3.95</v>
      </c>
      <c r="K456" s="7">
        <v>1.567</v>
      </c>
      <c r="L456" s="7">
        <v>1.726</v>
      </c>
      <c r="M456" s="7">
        <v>0.156</v>
      </c>
      <c r="N456" s="7">
        <v>0.67</v>
      </c>
      <c r="O456" s="7">
        <f t="shared" si="7"/>
        <v>100.429</v>
      </c>
      <c r="P456" s="8">
        <v>186.3</v>
      </c>
      <c r="Q456" s="8">
        <v>958.3</v>
      </c>
      <c r="R456" s="8">
        <v>15.9</v>
      </c>
      <c r="S456" s="8">
        <v>49.7</v>
      </c>
      <c r="T456" s="8">
        <v>45.4</v>
      </c>
      <c r="U456" s="8">
        <v>97.1</v>
      </c>
      <c r="V456" s="8">
        <v>148.1</v>
      </c>
      <c r="W456" s="8">
        <v>118.4</v>
      </c>
      <c r="X456" s="8">
        <v>72.1</v>
      </c>
      <c r="Y456" s="8">
        <v>110.4</v>
      </c>
      <c r="Z456" s="8">
        <v>6.3</v>
      </c>
      <c r="AA456" s="8">
        <v>2</v>
      </c>
      <c r="AB456" s="8">
        <v>23.9</v>
      </c>
      <c r="AC456" s="8">
        <v>1223.1</v>
      </c>
      <c r="AD456" s="8">
        <v>24.2</v>
      </c>
      <c r="AE456" s="8">
        <v>159.6</v>
      </c>
      <c r="AF456" s="8">
        <v>23.7538</v>
      </c>
      <c r="AG456" s="8">
        <v>0.9</v>
      </c>
      <c r="AH456" s="8"/>
      <c r="AL456" s="8"/>
    </row>
    <row r="457" spans="1:38" ht="12.75">
      <c r="A457" s="22" t="s">
        <v>1844</v>
      </c>
      <c r="B457" s="22" t="s">
        <v>1842</v>
      </c>
      <c r="C457" s="22" t="s">
        <v>1335</v>
      </c>
      <c r="D457" s="22" t="s">
        <v>1843</v>
      </c>
      <c r="E457" s="6">
        <v>41.6</v>
      </c>
      <c r="F457" s="6">
        <v>14.11</v>
      </c>
      <c r="G457" s="6">
        <v>12.87</v>
      </c>
      <c r="H457" s="6">
        <v>8.86</v>
      </c>
      <c r="I457" s="6">
        <v>12.41</v>
      </c>
      <c r="J457" s="6">
        <v>4.7</v>
      </c>
      <c r="K457" s="7">
        <v>0.954</v>
      </c>
      <c r="L457" s="7">
        <v>1.968</v>
      </c>
      <c r="M457" s="7">
        <v>0.237</v>
      </c>
      <c r="N457" s="7">
        <v>2.054</v>
      </c>
      <c r="O457" s="7">
        <f t="shared" si="7"/>
        <v>99.76299999999999</v>
      </c>
      <c r="P457" s="8">
        <v>221.8</v>
      </c>
      <c r="Q457" s="8">
        <v>1455.3</v>
      </c>
      <c r="R457" s="8">
        <v>24.3</v>
      </c>
      <c r="S457" s="8">
        <v>135</v>
      </c>
      <c r="T457" s="8">
        <v>106.5</v>
      </c>
      <c r="U457" s="8">
        <v>277.3</v>
      </c>
      <c r="V457" s="8">
        <v>112.4</v>
      </c>
      <c r="W457" s="8">
        <v>114.2</v>
      </c>
      <c r="X457" s="8">
        <v>47.2</v>
      </c>
      <c r="Y457" s="8">
        <v>109.1</v>
      </c>
      <c r="Z457" s="8">
        <v>7.3</v>
      </c>
      <c r="AA457" s="8">
        <v>12</v>
      </c>
      <c r="AB457" s="8">
        <v>6.4</v>
      </c>
      <c r="AC457" s="8">
        <v>2089.2</v>
      </c>
      <c r="AD457" s="8">
        <v>38.4</v>
      </c>
      <c r="AE457" s="8">
        <v>358.7</v>
      </c>
      <c r="AF457" s="8">
        <v>85.29399999999998</v>
      </c>
      <c r="AG457" s="8">
        <v>1.1</v>
      </c>
      <c r="AH457" s="8"/>
      <c r="AL457" s="8"/>
    </row>
    <row r="458" spans="1:38" ht="12.75">
      <c r="A458" s="22" t="s">
        <v>1845</v>
      </c>
      <c r="B458" s="22" t="s">
        <v>1842</v>
      </c>
      <c r="C458" s="22" t="s">
        <v>1335</v>
      </c>
      <c r="D458" s="22" t="s">
        <v>1843</v>
      </c>
      <c r="E458" s="6">
        <v>46.5</v>
      </c>
      <c r="F458" s="6">
        <v>15.06</v>
      </c>
      <c r="G458" s="6">
        <v>11.34</v>
      </c>
      <c r="H458" s="6">
        <v>8.59</v>
      </c>
      <c r="I458" s="6">
        <v>9.73</v>
      </c>
      <c r="J458" s="6">
        <v>3.5</v>
      </c>
      <c r="K458" s="7">
        <v>1.341</v>
      </c>
      <c r="L458" s="7">
        <v>2.046</v>
      </c>
      <c r="M458" s="7">
        <v>0.176</v>
      </c>
      <c r="N458" s="7">
        <v>1.093</v>
      </c>
      <c r="O458" s="7">
        <f t="shared" si="7"/>
        <v>99.37600000000002</v>
      </c>
      <c r="P458" s="8">
        <v>222.9</v>
      </c>
      <c r="Q458" s="8">
        <v>1509.2</v>
      </c>
      <c r="R458" s="8">
        <v>23.6</v>
      </c>
      <c r="S458" s="8">
        <v>68.5</v>
      </c>
      <c r="T458" s="8">
        <v>61.7</v>
      </c>
      <c r="U458" s="8">
        <v>145.2</v>
      </c>
      <c r="V458" s="8">
        <v>195.8</v>
      </c>
      <c r="W458" s="8">
        <v>141.8</v>
      </c>
      <c r="X458" s="8">
        <v>57.3</v>
      </c>
      <c r="Y458" s="8">
        <v>88.8</v>
      </c>
      <c r="Z458" s="8">
        <v>9.1</v>
      </c>
      <c r="AA458" s="8">
        <v>4.3</v>
      </c>
      <c r="AB458" s="8">
        <v>21.5</v>
      </c>
      <c r="AC458" s="8">
        <v>1559.5</v>
      </c>
      <c r="AD458" s="8">
        <v>29.6</v>
      </c>
      <c r="AE458" s="8">
        <v>301.1</v>
      </c>
      <c r="AF458" s="8">
        <v>49.768</v>
      </c>
      <c r="AG458" s="8">
        <v>1.6</v>
      </c>
      <c r="AH458" s="8"/>
      <c r="AL458" s="8"/>
    </row>
    <row r="459" spans="1:38" ht="12.75">
      <c r="A459" s="22" t="s">
        <v>1846</v>
      </c>
      <c r="B459" s="22" t="s">
        <v>1842</v>
      </c>
      <c r="C459" s="22" t="s">
        <v>1335</v>
      </c>
      <c r="D459" s="22" t="s">
        <v>1843</v>
      </c>
      <c r="E459" s="6">
        <v>46.51</v>
      </c>
      <c r="F459" s="6">
        <v>14.81</v>
      </c>
      <c r="G459" s="6">
        <v>12.72</v>
      </c>
      <c r="H459" s="6">
        <v>8.04</v>
      </c>
      <c r="I459" s="6">
        <v>9.61</v>
      </c>
      <c r="J459" s="6">
        <v>3.01</v>
      </c>
      <c r="K459" s="7">
        <v>1.347</v>
      </c>
      <c r="L459" s="7">
        <v>1.845</v>
      </c>
      <c r="M459" s="7">
        <v>0.179</v>
      </c>
      <c r="N459" s="7">
        <v>0.785</v>
      </c>
      <c r="O459" s="7">
        <f t="shared" si="7"/>
        <v>98.85600000000001</v>
      </c>
      <c r="P459" s="8">
        <v>252.3</v>
      </c>
      <c r="Q459" s="8">
        <v>1033.4</v>
      </c>
      <c r="R459" s="8">
        <v>27.3</v>
      </c>
      <c r="S459" s="8">
        <v>51.3</v>
      </c>
      <c r="T459" s="8">
        <v>48.6</v>
      </c>
      <c r="U459" s="8">
        <v>112.7</v>
      </c>
      <c r="V459" s="8">
        <v>206.2</v>
      </c>
      <c r="W459" s="8">
        <v>153</v>
      </c>
      <c r="X459" s="8">
        <v>61.5</v>
      </c>
      <c r="Y459" s="8">
        <v>114.4</v>
      </c>
      <c r="Z459" s="8">
        <v>7.9</v>
      </c>
      <c r="AA459" s="8">
        <v>5.1</v>
      </c>
      <c r="AB459" s="8">
        <v>17.6</v>
      </c>
      <c r="AC459" s="8">
        <v>1083.9</v>
      </c>
      <c r="AD459" s="8">
        <v>26.9</v>
      </c>
      <c r="AE459" s="8">
        <v>232.9</v>
      </c>
      <c r="AF459" s="8">
        <v>36.7036</v>
      </c>
      <c r="AG459" s="8">
        <v>1.4</v>
      </c>
      <c r="AH459" s="8"/>
      <c r="AL459" s="8"/>
    </row>
    <row r="460" spans="1:38" ht="12.75">
      <c r="A460" s="22" t="s">
        <v>1847</v>
      </c>
      <c r="B460" s="22" t="s">
        <v>1842</v>
      </c>
      <c r="C460" s="22" t="s">
        <v>1335</v>
      </c>
      <c r="D460" s="22" t="s">
        <v>1843</v>
      </c>
      <c r="E460" s="6">
        <v>43.27</v>
      </c>
      <c r="F460" s="6">
        <v>14.18</v>
      </c>
      <c r="G460" s="6">
        <v>12.31</v>
      </c>
      <c r="H460" s="6">
        <v>10.28</v>
      </c>
      <c r="I460" s="6">
        <v>12.28</v>
      </c>
      <c r="J460" s="6">
        <v>3.63</v>
      </c>
      <c r="K460" s="7">
        <v>1.06</v>
      </c>
      <c r="L460" s="7">
        <v>1.482</v>
      </c>
      <c r="M460" s="7">
        <v>0.223</v>
      </c>
      <c r="N460" s="7">
        <v>1.298</v>
      </c>
      <c r="O460" s="7">
        <f t="shared" si="7"/>
        <v>100.013</v>
      </c>
      <c r="P460" s="8">
        <v>197.7</v>
      </c>
      <c r="Q460" s="8">
        <v>1742.8</v>
      </c>
      <c r="R460" s="8">
        <v>27.9</v>
      </c>
      <c r="S460" s="8">
        <v>120.2</v>
      </c>
      <c r="T460" s="8">
        <v>84.3</v>
      </c>
      <c r="U460" s="8">
        <v>229</v>
      </c>
      <c r="V460" s="8">
        <v>280.7</v>
      </c>
      <c r="W460" s="8">
        <v>220.4</v>
      </c>
      <c r="X460" s="8">
        <v>64.9</v>
      </c>
      <c r="Y460" s="8">
        <v>100.2</v>
      </c>
      <c r="Z460" s="8">
        <v>10</v>
      </c>
      <c r="AA460" s="8">
        <v>15.1</v>
      </c>
      <c r="AB460" s="8">
        <v>11.9</v>
      </c>
      <c r="AC460" s="8">
        <v>1823.9</v>
      </c>
      <c r="AD460" s="8">
        <v>34.6</v>
      </c>
      <c r="AE460" s="8">
        <v>235.4</v>
      </c>
      <c r="AF460" s="8">
        <v>42.891999999999996</v>
      </c>
      <c r="AG460" s="8">
        <v>1</v>
      </c>
      <c r="AH460" s="8"/>
      <c r="AL460" s="8"/>
    </row>
    <row r="461" spans="1:38" ht="12.75">
      <c r="A461" s="22" t="s">
        <v>1848</v>
      </c>
      <c r="B461" s="22" t="s">
        <v>1842</v>
      </c>
      <c r="C461" s="22" t="s">
        <v>1335</v>
      </c>
      <c r="D461" s="22" t="s">
        <v>1843</v>
      </c>
      <c r="E461" s="6">
        <v>49.27</v>
      </c>
      <c r="F461" s="6">
        <v>15.08</v>
      </c>
      <c r="G461" s="6">
        <v>10.19</v>
      </c>
      <c r="H461" s="6">
        <v>7.49</v>
      </c>
      <c r="I461" s="6">
        <v>8.77</v>
      </c>
      <c r="J461" s="6">
        <v>3.73</v>
      </c>
      <c r="K461" s="7">
        <v>2.212</v>
      </c>
      <c r="L461" s="7">
        <v>1.715</v>
      </c>
      <c r="M461" s="7">
        <v>0.148</v>
      </c>
      <c r="N461" s="7">
        <v>0.831</v>
      </c>
      <c r="O461" s="7">
        <f t="shared" si="7"/>
        <v>99.436</v>
      </c>
      <c r="P461" s="8">
        <v>185.3</v>
      </c>
      <c r="Q461" s="8">
        <v>1467.2</v>
      </c>
      <c r="R461" s="8">
        <v>20.5</v>
      </c>
      <c r="S461" s="8">
        <v>58.2</v>
      </c>
      <c r="T461" s="8">
        <v>52.1</v>
      </c>
      <c r="U461" s="8">
        <v>128.4</v>
      </c>
      <c r="V461" s="8">
        <v>191.8</v>
      </c>
      <c r="W461" s="8">
        <v>126.9</v>
      </c>
      <c r="X461" s="8">
        <v>51</v>
      </c>
      <c r="Y461" s="8">
        <v>88.1</v>
      </c>
      <c r="Z461" s="8">
        <v>8.9</v>
      </c>
      <c r="AA461" s="8">
        <v>2.3</v>
      </c>
      <c r="AB461" s="8">
        <v>31.3</v>
      </c>
      <c r="AC461" s="8">
        <v>1591.4</v>
      </c>
      <c r="AD461" s="8">
        <v>23.3</v>
      </c>
      <c r="AE461" s="8">
        <v>279.5</v>
      </c>
      <c r="AF461" s="8">
        <v>40.943799999999996</v>
      </c>
      <c r="AG461" s="8">
        <v>1.7</v>
      </c>
      <c r="AH461" s="8"/>
      <c r="AL461" s="8"/>
    </row>
    <row r="462" spans="1:38" ht="12.75">
      <c r="A462" s="22" t="s">
        <v>1849</v>
      </c>
      <c r="B462" s="22" t="s">
        <v>1842</v>
      </c>
      <c r="C462" s="22" t="s">
        <v>1335</v>
      </c>
      <c r="D462" s="22" t="s">
        <v>1850</v>
      </c>
      <c r="E462" s="6">
        <v>42.64</v>
      </c>
      <c r="F462" s="6">
        <v>16.47</v>
      </c>
      <c r="G462" s="6">
        <v>13.13</v>
      </c>
      <c r="H462" s="6">
        <v>5.47</v>
      </c>
      <c r="I462" s="6">
        <v>10.74</v>
      </c>
      <c r="J462" s="6">
        <v>3.82</v>
      </c>
      <c r="K462" s="7">
        <v>0.966</v>
      </c>
      <c r="L462" s="7">
        <v>1.942</v>
      </c>
      <c r="M462" s="7">
        <v>0.174</v>
      </c>
      <c r="N462" s="7">
        <v>0.6</v>
      </c>
      <c r="O462" s="7">
        <f t="shared" si="7"/>
        <v>95.95199999999997</v>
      </c>
      <c r="P462" s="8">
        <v>377.7</v>
      </c>
      <c r="Q462" s="8">
        <v>719.4</v>
      </c>
      <c r="R462" s="8">
        <v>23.5</v>
      </c>
      <c r="S462" s="8">
        <v>45.5</v>
      </c>
      <c r="T462" s="8">
        <v>36.1</v>
      </c>
      <c r="U462" s="8">
        <v>90.9</v>
      </c>
      <c r="V462" s="8">
        <v>-1.7</v>
      </c>
      <c r="W462" s="8">
        <v>36.4</v>
      </c>
      <c r="X462" s="8">
        <v>124.9</v>
      </c>
      <c r="Y462" s="8">
        <v>73.5</v>
      </c>
      <c r="Z462" s="8">
        <v>4.7</v>
      </c>
      <c r="AA462" s="8">
        <v>7.1</v>
      </c>
      <c r="AB462" s="8">
        <v>17.6</v>
      </c>
      <c r="AC462" s="8">
        <v>882.3</v>
      </c>
      <c r="AD462" s="8">
        <v>22.9</v>
      </c>
      <c r="AE462" s="8">
        <v>175.3</v>
      </c>
      <c r="AF462" s="8">
        <v>34.9846</v>
      </c>
      <c r="AG462" s="8">
        <v>0.8</v>
      </c>
      <c r="AH462" s="8"/>
      <c r="AL462" s="8"/>
    </row>
    <row r="463" spans="1:38" ht="12.75">
      <c r="A463" s="22" t="s">
        <v>1851</v>
      </c>
      <c r="B463" s="22" t="s">
        <v>1842</v>
      </c>
      <c r="C463" s="22" t="s">
        <v>1335</v>
      </c>
      <c r="D463" s="22" t="s">
        <v>1850</v>
      </c>
      <c r="E463" s="6">
        <v>44.53</v>
      </c>
      <c r="F463" s="6">
        <v>17.31</v>
      </c>
      <c r="G463" s="6">
        <v>10.53</v>
      </c>
      <c r="H463" s="6">
        <v>5</v>
      </c>
      <c r="I463" s="6">
        <v>8</v>
      </c>
      <c r="J463" s="6">
        <v>5</v>
      </c>
      <c r="K463" s="7">
        <v>1.568</v>
      </c>
      <c r="L463" s="7">
        <v>1.675</v>
      </c>
      <c r="M463" s="7">
        <v>0.213</v>
      </c>
      <c r="N463" s="7">
        <v>1.092</v>
      </c>
      <c r="O463" s="7">
        <f t="shared" si="7"/>
        <v>94.91799999999999</v>
      </c>
      <c r="P463" s="8">
        <v>226.8</v>
      </c>
      <c r="Q463" s="8">
        <v>1065.4</v>
      </c>
      <c r="R463" s="8">
        <v>8.4</v>
      </c>
      <c r="S463" s="8">
        <v>64.1</v>
      </c>
      <c r="T463" s="8">
        <v>53.7</v>
      </c>
      <c r="U463" s="8">
        <v>132.1</v>
      </c>
      <c r="V463" s="8">
        <v>0.1</v>
      </c>
      <c r="W463" s="8">
        <v>6</v>
      </c>
      <c r="X463" s="8">
        <v>24.9</v>
      </c>
      <c r="Y463" s="8">
        <v>108.9</v>
      </c>
      <c r="Z463" s="8">
        <v>6.5</v>
      </c>
      <c r="AA463" s="8">
        <v>8.6</v>
      </c>
      <c r="AB463" s="8">
        <v>26.5</v>
      </c>
      <c r="AC463" s="8">
        <v>779.5</v>
      </c>
      <c r="AD463" s="8">
        <v>28.9</v>
      </c>
      <c r="AE463" s="8">
        <v>200.1</v>
      </c>
      <c r="AF463" s="8">
        <v>53.66439999999999</v>
      </c>
      <c r="AG463" s="8">
        <v>1.1</v>
      </c>
      <c r="AH463" s="8"/>
      <c r="AL463" s="8"/>
    </row>
    <row r="464" spans="1:38" ht="12.75">
      <c r="A464" s="22" t="s">
        <v>1852</v>
      </c>
      <c r="B464" s="22" t="s">
        <v>1842</v>
      </c>
      <c r="C464" s="22" t="s">
        <v>1335</v>
      </c>
      <c r="D464" s="22" t="s">
        <v>1850</v>
      </c>
      <c r="E464" s="6">
        <v>43.42</v>
      </c>
      <c r="F464" s="6">
        <v>12.18</v>
      </c>
      <c r="G464" s="6">
        <v>11.65</v>
      </c>
      <c r="H464" s="6">
        <v>13.19</v>
      </c>
      <c r="I464" s="6">
        <v>11.44</v>
      </c>
      <c r="J464" s="6">
        <v>3</v>
      </c>
      <c r="K464" s="7">
        <v>0.864</v>
      </c>
      <c r="L464" s="7">
        <v>1.9</v>
      </c>
      <c r="M464" s="7">
        <v>0.193</v>
      </c>
      <c r="N464" s="7">
        <v>0.782</v>
      </c>
      <c r="O464" s="7">
        <f t="shared" si="7"/>
        <v>98.619</v>
      </c>
      <c r="P464" s="8">
        <v>254.3</v>
      </c>
      <c r="Q464" s="8">
        <v>1154.5</v>
      </c>
      <c r="R464" s="8">
        <v>29.9</v>
      </c>
      <c r="S464" s="8">
        <v>65.3</v>
      </c>
      <c r="T464" s="8">
        <v>48.5</v>
      </c>
      <c r="U464" s="8">
        <v>123</v>
      </c>
      <c r="V464" s="8">
        <v>656.2</v>
      </c>
      <c r="W464" s="8">
        <v>354.4</v>
      </c>
      <c r="X464" s="8">
        <v>67.7</v>
      </c>
      <c r="Y464" s="8">
        <v>89.6</v>
      </c>
      <c r="Z464" s="8">
        <v>5.9</v>
      </c>
      <c r="AA464" s="8">
        <v>8.7</v>
      </c>
      <c r="AB464" s="8">
        <v>16.2</v>
      </c>
      <c r="AC464" s="8">
        <v>1004.4</v>
      </c>
      <c r="AD464" s="8">
        <v>24.6</v>
      </c>
      <c r="AE464" s="8">
        <v>239.3</v>
      </c>
      <c r="AF464" s="8">
        <v>55.84179999999999</v>
      </c>
      <c r="AG464" s="8">
        <v>2.2</v>
      </c>
      <c r="AH464" s="8"/>
      <c r="AL464" s="8"/>
    </row>
    <row r="465" spans="1:38" ht="12.75">
      <c r="A465" s="22" t="s">
        <v>1853</v>
      </c>
      <c r="B465" s="22" t="s">
        <v>1842</v>
      </c>
      <c r="C465" s="22" t="s">
        <v>1335</v>
      </c>
      <c r="D465" s="22" t="s">
        <v>1850</v>
      </c>
      <c r="E465" s="6">
        <v>44.3</v>
      </c>
      <c r="F465" s="6">
        <v>14.28</v>
      </c>
      <c r="G465" s="6">
        <v>10.99</v>
      </c>
      <c r="H465" s="6">
        <v>10.41</v>
      </c>
      <c r="I465" s="6">
        <v>11.16</v>
      </c>
      <c r="J465" s="6">
        <v>3.36</v>
      </c>
      <c r="K465" s="7">
        <v>1.575</v>
      </c>
      <c r="L465" s="7">
        <v>1.768</v>
      </c>
      <c r="M465" s="7">
        <v>0.185</v>
      </c>
      <c r="N465" s="7">
        <v>0.707</v>
      </c>
      <c r="O465" s="7">
        <f t="shared" si="7"/>
        <v>98.73499999999999</v>
      </c>
      <c r="P465" s="8">
        <v>239.6</v>
      </c>
      <c r="Q465" s="8">
        <v>1232.1</v>
      </c>
      <c r="R465" s="8">
        <v>24.2</v>
      </c>
      <c r="S465" s="8">
        <v>63.8</v>
      </c>
      <c r="T465" s="8">
        <v>49.2</v>
      </c>
      <c r="U465" s="8">
        <v>123.3</v>
      </c>
      <c r="V465" s="8">
        <v>343.6</v>
      </c>
      <c r="W465" s="8">
        <v>180</v>
      </c>
      <c r="X465" s="8">
        <v>81.7</v>
      </c>
      <c r="Y465" s="8">
        <v>80.8</v>
      </c>
      <c r="Z465" s="8">
        <v>6.7</v>
      </c>
      <c r="AA465" s="8">
        <v>11.3</v>
      </c>
      <c r="AB465" s="8">
        <v>30.2</v>
      </c>
      <c r="AC465" s="8">
        <v>1008.8</v>
      </c>
      <c r="AD465" s="8">
        <v>25.8</v>
      </c>
      <c r="AE465" s="8">
        <v>210.7</v>
      </c>
      <c r="AF465" s="8">
        <v>49.9972</v>
      </c>
      <c r="AG465" s="8">
        <v>1.7</v>
      </c>
      <c r="AH465" s="8"/>
      <c r="AL465" s="8"/>
    </row>
    <row r="466" spans="1:38" ht="12.75">
      <c r="A466" s="22" t="s">
        <v>1854</v>
      </c>
      <c r="B466" s="22" t="s">
        <v>1842</v>
      </c>
      <c r="C466" s="22" t="s">
        <v>1437</v>
      </c>
      <c r="D466" s="22" t="s">
        <v>1843</v>
      </c>
      <c r="E466" s="6">
        <v>50.4</v>
      </c>
      <c r="F466" s="6">
        <v>14.63</v>
      </c>
      <c r="G466" s="6">
        <v>11.02</v>
      </c>
      <c r="H466" s="6">
        <v>7.74</v>
      </c>
      <c r="I466" s="6">
        <v>9.7</v>
      </c>
      <c r="J466" s="6">
        <v>3.46</v>
      </c>
      <c r="K466" s="7">
        <v>0.869</v>
      </c>
      <c r="L466" s="7">
        <v>1.448</v>
      </c>
      <c r="M466" s="7">
        <v>0.156</v>
      </c>
      <c r="N466" s="7">
        <v>0.638</v>
      </c>
      <c r="O466" s="7">
        <f t="shared" si="7"/>
        <v>100.06099999999999</v>
      </c>
      <c r="P466" s="8">
        <v>159.4</v>
      </c>
      <c r="Q466" s="8">
        <v>792.5</v>
      </c>
      <c r="R466" s="8">
        <v>21</v>
      </c>
      <c r="S466" s="8">
        <v>50</v>
      </c>
      <c r="T466" s="8">
        <v>35.8</v>
      </c>
      <c r="U466" s="8">
        <v>95.5</v>
      </c>
      <c r="V466" s="8">
        <v>223.8</v>
      </c>
      <c r="W466" s="8">
        <v>140.8</v>
      </c>
      <c r="X466" s="8">
        <v>56.9</v>
      </c>
      <c r="Y466" s="8">
        <v>95.8</v>
      </c>
      <c r="Z466" s="8">
        <v>6.3</v>
      </c>
      <c r="AA466" s="8">
        <v>3.4</v>
      </c>
      <c r="AB466" s="8">
        <v>10.1</v>
      </c>
      <c r="AC466" s="8">
        <v>1077.4</v>
      </c>
      <c r="AD466" s="8">
        <v>22.2</v>
      </c>
      <c r="AE466" s="8">
        <v>124.3</v>
      </c>
      <c r="AF466" s="8">
        <v>32.577999999999996</v>
      </c>
      <c r="AG466" s="8">
        <v>1.2</v>
      </c>
      <c r="AH466" s="8"/>
      <c r="AL466" s="8"/>
    </row>
    <row r="467" spans="1:38" ht="12.75">
      <c r="A467" s="22" t="s">
        <v>1855</v>
      </c>
      <c r="B467" s="22" t="s">
        <v>1842</v>
      </c>
      <c r="C467" s="22" t="s">
        <v>1437</v>
      </c>
      <c r="D467" s="22" t="s">
        <v>1843</v>
      </c>
      <c r="E467" s="6">
        <v>51.33</v>
      </c>
      <c r="F467" s="6">
        <v>14.72</v>
      </c>
      <c r="G467" s="6">
        <v>10.98</v>
      </c>
      <c r="H467" s="6">
        <v>7.45</v>
      </c>
      <c r="I467" s="6">
        <v>9.35</v>
      </c>
      <c r="J467" s="6">
        <v>3.29</v>
      </c>
      <c r="K467" s="7">
        <v>0.904</v>
      </c>
      <c r="L467" s="7">
        <v>1.507</v>
      </c>
      <c r="M467" s="7">
        <v>0.155</v>
      </c>
      <c r="N467" s="7">
        <v>0.428</v>
      </c>
      <c r="O467" s="7">
        <f t="shared" si="7"/>
        <v>100.114</v>
      </c>
      <c r="P467" s="8">
        <v>167.3</v>
      </c>
      <c r="Q467" s="8">
        <v>731.7</v>
      </c>
      <c r="R467" s="8">
        <v>23.9</v>
      </c>
      <c r="S467" s="8">
        <v>33.2</v>
      </c>
      <c r="T467" s="8">
        <v>25.2</v>
      </c>
      <c r="U467" s="8">
        <v>60.9</v>
      </c>
      <c r="V467" s="8">
        <v>194.3</v>
      </c>
      <c r="W467" s="8">
        <v>129.5</v>
      </c>
      <c r="X467" s="8">
        <v>46.6</v>
      </c>
      <c r="Y467" s="8">
        <v>91.9</v>
      </c>
      <c r="Z467" s="8">
        <v>4.1</v>
      </c>
      <c r="AA467" s="8">
        <v>2.6</v>
      </c>
      <c r="AB467" s="8">
        <v>13.4</v>
      </c>
      <c r="AC467" s="8">
        <v>748.9</v>
      </c>
      <c r="AD467" s="8">
        <v>21.9</v>
      </c>
      <c r="AE467" s="8">
        <v>118</v>
      </c>
      <c r="AF467" s="8">
        <v>29.4838</v>
      </c>
      <c r="AG467" s="8">
        <v>1.7</v>
      </c>
      <c r="AH467" s="8"/>
      <c r="AL467" s="8"/>
    </row>
    <row r="468" spans="1:38" ht="12.75">
      <c r="A468" s="22" t="s">
        <v>1856</v>
      </c>
      <c r="B468" s="22" t="s">
        <v>1842</v>
      </c>
      <c r="C468" s="22" t="s">
        <v>1437</v>
      </c>
      <c r="D468" s="22" t="s">
        <v>1843</v>
      </c>
      <c r="E468" s="6">
        <v>47.85</v>
      </c>
      <c r="F468" s="6">
        <v>14.51</v>
      </c>
      <c r="G468" s="6">
        <v>11.3</v>
      </c>
      <c r="H468" s="6">
        <v>10.68</v>
      </c>
      <c r="I468" s="6">
        <v>9.54</v>
      </c>
      <c r="J468" s="6">
        <v>3.23</v>
      </c>
      <c r="K468" s="7">
        <v>1.335</v>
      </c>
      <c r="L468" s="7">
        <v>1.791</v>
      </c>
      <c r="M468" s="7">
        <v>0.173</v>
      </c>
      <c r="N468" s="7">
        <v>0.438</v>
      </c>
      <c r="O468" s="7">
        <f t="shared" si="7"/>
        <v>100.847</v>
      </c>
      <c r="P468" s="8">
        <v>225.2</v>
      </c>
      <c r="Q468" s="8">
        <v>635</v>
      </c>
      <c r="R468" s="8">
        <v>27.1</v>
      </c>
      <c r="S468" s="8">
        <v>27.8</v>
      </c>
      <c r="T468" s="8">
        <v>26.7</v>
      </c>
      <c r="U468" s="8">
        <v>57.2</v>
      </c>
      <c r="V468" s="8">
        <v>380.8</v>
      </c>
      <c r="W468" s="8">
        <v>188.8</v>
      </c>
      <c r="X468" s="8">
        <v>44</v>
      </c>
      <c r="Y468" s="8">
        <v>89.7</v>
      </c>
      <c r="Z468" s="8">
        <v>4.6</v>
      </c>
      <c r="AA468" s="8">
        <v>2.8</v>
      </c>
      <c r="AB468" s="8">
        <v>23.5</v>
      </c>
      <c r="AC468" s="8">
        <v>751.1</v>
      </c>
      <c r="AD468" s="8">
        <v>22.9</v>
      </c>
      <c r="AE468" s="8">
        <v>154.3</v>
      </c>
      <c r="AF468" s="8">
        <v>42.0898</v>
      </c>
      <c r="AG468" s="8">
        <v>1.1</v>
      </c>
      <c r="AH468" s="8"/>
      <c r="AL468" s="8"/>
    </row>
    <row r="469" spans="1:38" ht="12.75">
      <c r="A469" s="22" t="s">
        <v>1857</v>
      </c>
      <c r="B469" s="22" t="s">
        <v>1842</v>
      </c>
      <c r="C469" s="22" t="s">
        <v>1437</v>
      </c>
      <c r="D469" s="22" t="s">
        <v>1843</v>
      </c>
      <c r="E469" s="6">
        <v>50.53</v>
      </c>
      <c r="F469" s="6">
        <v>15.03</v>
      </c>
      <c r="G469" s="6">
        <v>10.8</v>
      </c>
      <c r="H469" s="6">
        <v>7.62</v>
      </c>
      <c r="I469" s="6">
        <v>9.57</v>
      </c>
      <c r="J469" s="6">
        <v>3.35</v>
      </c>
      <c r="K469" s="7">
        <v>0.841</v>
      </c>
      <c r="L469" s="7">
        <v>1.432</v>
      </c>
      <c r="M469" s="7">
        <v>0.153</v>
      </c>
      <c r="N469" s="7">
        <v>0.559</v>
      </c>
      <c r="O469" s="7">
        <f t="shared" si="7"/>
        <v>99.885</v>
      </c>
      <c r="P469" s="8">
        <v>154.2</v>
      </c>
      <c r="Q469" s="8">
        <v>888.3</v>
      </c>
      <c r="R469" s="8">
        <v>21</v>
      </c>
      <c r="S469" s="8">
        <v>45.3</v>
      </c>
      <c r="T469" s="8">
        <v>33.9</v>
      </c>
      <c r="U469" s="8">
        <v>79.8</v>
      </c>
      <c r="V469" s="8">
        <v>212.7</v>
      </c>
      <c r="W469" s="8">
        <v>134.7</v>
      </c>
      <c r="X469" s="8">
        <v>48</v>
      </c>
      <c r="Y469" s="8">
        <v>91.4</v>
      </c>
      <c r="Z469" s="8">
        <v>5.5</v>
      </c>
      <c r="AA469" s="8">
        <v>2.6</v>
      </c>
      <c r="AB469" s="8">
        <v>10.1</v>
      </c>
      <c r="AC469" s="8">
        <v>1151.6</v>
      </c>
      <c r="AD469" s="8">
        <v>20.7</v>
      </c>
      <c r="AE469" s="8">
        <v>128.1</v>
      </c>
      <c r="AF469" s="8">
        <v>35.2138</v>
      </c>
      <c r="AG469" s="8">
        <v>1.3</v>
      </c>
      <c r="AH469" s="8"/>
      <c r="AL469" s="8"/>
    </row>
    <row r="470" spans="1:38" ht="12.75">
      <c r="A470" s="22" t="s">
        <v>1858</v>
      </c>
      <c r="B470" s="22" t="s">
        <v>1842</v>
      </c>
      <c r="C470" s="22" t="s">
        <v>1437</v>
      </c>
      <c r="D470" s="22" t="s">
        <v>1843</v>
      </c>
      <c r="E470" s="6">
        <v>49.15</v>
      </c>
      <c r="F470" s="6">
        <v>14.46</v>
      </c>
      <c r="G470" s="6">
        <v>11.61</v>
      </c>
      <c r="H470" s="6">
        <v>8.88</v>
      </c>
      <c r="I470" s="6">
        <v>9.63</v>
      </c>
      <c r="J470" s="6">
        <v>3.23</v>
      </c>
      <c r="K470" s="7">
        <v>1.026</v>
      </c>
      <c r="L470" s="7">
        <v>1.577</v>
      </c>
      <c r="M470" s="7">
        <v>0.161</v>
      </c>
      <c r="N470" s="7">
        <v>0.474</v>
      </c>
      <c r="O470" s="7">
        <f t="shared" si="7"/>
        <v>100.198</v>
      </c>
      <c r="P470" s="8">
        <v>212.5</v>
      </c>
      <c r="Q470" s="8">
        <v>855.6</v>
      </c>
      <c r="R470" s="8">
        <v>21.9</v>
      </c>
      <c r="S470" s="8">
        <v>43.7</v>
      </c>
      <c r="T470" s="8">
        <v>26.3</v>
      </c>
      <c r="U470" s="8">
        <v>65.8</v>
      </c>
      <c r="V470" s="8">
        <v>289.3</v>
      </c>
      <c r="W470" s="8">
        <v>192.7</v>
      </c>
      <c r="X470" s="8">
        <v>62.2</v>
      </c>
      <c r="Y470" s="8">
        <v>98</v>
      </c>
      <c r="Z470" s="8">
        <v>5.1</v>
      </c>
      <c r="AA470" s="8">
        <v>2.6</v>
      </c>
      <c r="AB470" s="8">
        <v>10.9</v>
      </c>
      <c r="AC470" s="8">
        <v>951</v>
      </c>
      <c r="AD470" s="8">
        <v>20.8</v>
      </c>
      <c r="AE470" s="8">
        <v>128.7</v>
      </c>
      <c r="AF470" s="8">
        <v>23.7538</v>
      </c>
      <c r="AG470" s="8">
        <v>0.7</v>
      </c>
      <c r="AH470" s="8"/>
      <c r="AL470" s="8"/>
    </row>
    <row r="471" spans="1:38" ht="12.75">
      <c r="A471" s="22" t="s">
        <v>1859</v>
      </c>
      <c r="B471" s="22" t="s">
        <v>1842</v>
      </c>
      <c r="C471" s="22" t="s">
        <v>1437</v>
      </c>
      <c r="D471" s="22" t="s">
        <v>1843</v>
      </c>
      <c r="E471" s="6">
        <v>50.89</v>
      </c>
      <c r="F471" s="6">
        <v>15.23</v>
      </c>
      <c r="G471" s="6">
        <v>10.71</v>
      </c>
      <c r="H471" s="6">
        <v>8.29</v>
      </c>
      <c r="I471" s="6">
        <v>8.81</v>
      </c>
      <c r="J471" s="6">
        <v>3.12</v>
      </c>
      <c r="K471" s="7">
        <v>1.232</v>
      </c>
      <c r="L471" s="7">
        <v>1.437</v>
      </c>
      <c r="M471" s="7">
        <v>0.148</v>
      </c>
      <c r="N471" s="7">
        <v>0.376</v>
      </c>
      <c r="O471" s="7">
        <f t="shared" si="7"/>
        <v>100.24300000000001</v>
      </c>
      <c r="P471" s="8">
        <v>173.1</v>
      </c>
      <c r="Q471" s="8">
        <v>590.6</v>
      </c>
      <c r="R471" s="8">
        <v>21.3</v>
      </c>
      <c r="S471" s="8">
        <v>31.7</v>
      </c>
      <c r="T471" s="8">
        <v>26.4</v>
      </c>
      <c r="U471" s="8">
        <v>52.2</v>
      </c>
      <c r="V471" s="8">
        <v>250.1</v>
      </c>
      <c r="W471" s="8">
        <v>139.7</v>
      </c>
      <c r="X471" s="8">
        <v>42.3</v>
      </c>
      <c r="Y471" s="8">
        <v>89.2</v>
      </c>
      <c r="Z471" s="8">
        <v>5</v>
      </c>
      <c r="AA471" s="8">
        <v>2.4</v>
      </c>
      <c r="AB471" s="8">
        <v>21.5</v>
      </c>
      <c r="AC471" s="8">
        <v>641.6</v>
      </c>
      <c r="AD471" s="8">
        <v>23.2</v>
      </c>
      <c r="AE471" s="8">
        <v>144</v>
      </c>
      <c r="AF471" s="8">
        <v>23.982999999999997</v>
      </c>
      <c r="AG471" s="8">
        <v>1.4</v>
      </c>
      <c r="AH471" s="8"/>
      <c r="AL471" s="8"/>
    </row>
    <row r="472" spans="1:38" ht="12.75">
      <c r="A472" s="22" t="s">
        <v>1860</v>
      </c>
      <c r="B472" s="22" t="s">
        <v>1842</v>
      </c>
      <c r="C472" s="22" t="s">
        <v>1437</v>
      </c>
      <c r="D472" s="22" t="s">
        <v>1843</v>
      </c>
      <c r="E472" s="6">
        <v>51.95</v>
      </c>
      <c r="F472" s="6">
        <v>15.45</v>
      </c>
      <c r="G472" s="6">
        <v>11.54</v>
      </c>
      <c r="H472" s="6">
        <v>6.82</v>
      </c>
      <c r="I472" s="6">
        <v>9.03</v>
      </c>
      <c r="J472" s="6">
        <v>3.38</v>
      </c>
      <c r="K472" s="7">
        <v>0.613</v>
      </c>
      <c r="L472" s="7">
        <v>1.439</v>
      </c>
      <c r="M472" s="7">
        <v>0.149</v>
      </c>
      <c r="N472" s="7">
        <v>0.31</v>
      </c>
      <c r="O472" s="7">
        <f t="shared" si="7"/>
        <v>100.68099999999998</v>
      </c>
      <c r="P472" s="8">
        <v>137.8</v>
      </c>
      <c r="Q472" s="8">
        <v>490</v>
      </c>
      <c r="R472" s="8">
        <v>22.6</v>
      </c>
      <c r="S472" s="8">
        <v>24.8</v>
      </c>
      <c r="T472" s="8">
        <v>17.7</v>
      </c>
      <c r="U472" s="8">
        <v>38</v>
      </c>
      <c r="V472" s="8">
        <v>164.8</v>
      </c>
      <c r="W472" s="8">
        <v>93.4</v>
      </c>
      <c r="X472" s="8">
        <v>46.9</v>
      </c>
      <c r="Y472" s="8">
        <v>98.6</v>
      </c>
      <c r="Z472" s="8">
        <v>4.2</v>
      </c>
      <c r="AA472" s="8">
        <v>1.2</v>
      </c>
      <c r="AB472" s="8">
        <v>9.7</v>
      </c>
      <c r="AC472" s="8">
        <v>618.3</v>
      </c>
      <c r="AD472" s="8">
        <v>19.4</v>
      </c>
      <c r="AE472" s="8">
        <v>102.8</v>
      </c>
      <c r="AF472" s="8">
        <v>17.450799999999997</v>
      </c>
      <c r="AG472" s="8">
        <v>1.1</v>
      </c>
      <c r="AH472" s="8"/>
      <c r="AL472" s="8"/>
    </row>
    <row r="473" spans="1:38" ht="12.75">
      <c r="A473" s="22" t="s">
        <v>1861</v>
      </c>
      <c r="B473" s="22" t="s">
        <v>1842</v>
      </c>
      <c r="C473" s="22" t="s">
        <v>1437</v>
      </c>
      <c r="D473" s="22" t="s">
        <v>1862</v>
      </c>
      <c r="E473" s="6">
        <v>48.56</v>
      </c>
      <c r="F473" s="6">
        <v>16.12</v>
      </c>
      <c r="G473" s="6">
        <v>11.47</v>
      </c>
      <c r="H473" s="6">
        <v>8.62</v>
      </c>
      <c r="I473" s="6">
        <v>8.96</v>
      </c>
      <c r="J473" s="6">
        <v>3.42</v>
      </c>
      <c r="K473" s="7">
        <v>1.392</v>
      </c>
      <c r="L473" s="7">
        <v>1.857</v>
      </c>
      <c r="M473" s="7">
        <v>0.173</v>
      </c>
      <c r="N473" s="7">
        <v>0.447</v>
      </c>
      <c r="O473" s="7">
        <f t="shared" si="7"/>
        <v>101.01900000000002</v>
      </c>
      <c r="P473" s="8">
        <v>200</v>
      </c>
      <c r="Q473" s="8">
        <v>371.9</v>
      </c>
      <c r="R473" s="8">
        <v>26.7</v>
      </c>
      <c r="S473" s="8">
        <v>22.7</v>
      </c>
      <c r="T473" s="8">
        <v>23.3</v>
      </c>
      <c r="U473" s="8">
        <v>49.4</v>
      </c>
      <c r="V473" s="8">
        <v>317.2</v>
      </c>
      <c r="W473" s="8">
        <v>181.2</v>
      </c>
      <c r="X473" s="8">
        <v>57.6</v>
      </c>
      <c r="Y473" s="8">
        <v>78</v>
      </c>
      <c r="Z473" s="8">
        <v>2.5</v>
      </c>
      <c r="AA473" s="8">
        <v>2.1</v>
      </c>
      <c r="AB473" s="8">
        <v>13.7</v>
      </c>
      <c r="AC473" s="8">
        <v>590.1</v>
      </c>
      <c r="AD473" s="8">
        <v>26.1</v>
      </c>
      <c r="AE473" s="8">
        <v>203.9</v>
      </c>
      <c r="AF473" s="8">
        <v>27.077199999999994</v>
      </c>
      <c r="AG473" s="8">
        <v>1.6</v>
      </c>
      <c r="AH473" s="8"/>
      <c r="AL473" s="8"/>
    </row>
    <row r="474" spans="1:38" ht="12.75">
      <c r="A474" s="22" t="s">
        <v>1863</v>
      </c>
      <c r="B474" s="22" t="s">
        <v>1842</v>
      </c>
      <c r="C474" s="22" t="s">
        <v>1437</v>
      </c>
      <c r="D474" s="22" t="s">
        <v>1862</v>
      </c>
      <c r="E474" s="6">
        <v>49.46</v>
      </c>
      <c r="F474" s="6">
        <v>17.2</v>
      </c>
      <c r="G474" s="6">
        <v>11.72</v>
      </c>
      <c r="H474" s="6">
        <v>5.94</v>
      </c>
      <c r="I474" s="6">
        <v>9.32</v>
      </c>
      <c r="J474" s="6">
        <v>3.45</v>
      </c>
      <c r="K474" s="7">
        <v>0.862</v>
      </c>
      <c r="L474" s="7">
        <v>1.557</v>
      </c>
      <c r="M474" s="7">
        <v>0.173</v>
      </c>
      <c r="N474" s="7">
        <v>0.407</v>
      </c>
      <c r="O474" s="7">
        <f t="shared" si="7"/>
        <v>100.08899999999998</v>
      </c>
      <c r="P474" s="8">
        <v>195.5</v>
      </c>
      <c r="Q474" s="8">
        <v>457.3</v>
      </c>
      <c r="R474" s="8">
        <v>26.2</v>
      </c>
      <c r="S474" s="8">
        <v>25.3</v>
      </c>
      <c r="T474" s="8">
        <v>23.9</v>
      </c>
      <c r="U474" s="8">
        <v>49.3</v>
      </c>
      <c r="V474" s="8">
        <v>149.1</v>
      </c>
      <c r="W474" s="8">
        <v>73.3</v>
      </c>
      <c r="X474" s="8">
        <v>43.2</v>
      </c>
      <c r="Y474" s="8">
        <v>88</v>
      </c>
      <c r="Z474" s="8">
        <v>4.3</v>
      </c>
      <c r="AA474" s="8">
        <v>2.6</v>
      </c>
      <c r="AB474" s="8">
        <v>10.3</v>
      </c>
      <c r="AC474" s="8">
        <v>579.8</v>
      </c>
      <c r="AD474" s="8">
        <v>26.7</v>
      </c>
      <c r="AE474" s="8">
        <v>155.4</v>
      </c>
      <c r="AF474" s="8">
        <v>24.441399999999994</v>
      </c>
      <c r="AG474" s="8">
        <v>1.7</v>
      </c>
      <c r="AH474" s="8"/>
      <c r="AL474" s="8"/>
    </row>
    <row r="475" spans="1:38" ht="12.75">
      <c r="A475" s="22" t="s">
        <v>1864</v>
      </c>
      <c r="B475" s="22" t="s">
        <v>1842</v>
      </c>
      <c r="C475" s="22" t="s">
        <v>1437</v>
      </c>
      <c r="D475" s="22" t="s">
        <v>1862</v>
      </c>
      <c r="E475" s="6">
        <v>56.05</v>
      </c>
      <c r="F475" s="6">
        <v>15.25</v>
      </c>
      <c r="G475" s="6">
        <v>8.8</v>
      </c>
      <c r="H475" s="6">
        <v>5.88</v>
      </c>
      <c r="I475" s="6">
        <v>6.47</v>
      </c>
      <c r="J475" s="6">
        <v>3.35</v>
      </c>
      <c r="K475" s="7">
        <v>2.418</v>
      </c>
      <c r="L475" s="7">
        <v>1.228</v>
      </c>
      <c r="M475" s="7">
        <v>0.126</v>
      </c>
      <c r="N475" s="7">
        <v>0.348</v>
      </c>
      <c r="O475" s="7">
        <f t="shared" si="7"/>
        <v>99.91999999999999</v>
      </c>
      <c r="P475" s="8">
        <v>137.3</v>
      </c>
      <c r="Q475" s="8">
        <v>626.4</v>
      </c>
      <c r="R475" s="8">
        <v>21.5</v>
      </c>
      <c r="S475" s="8">
        <v>35.1</v>
      </c>
      <c r="T475" s="8">
        <v>29.8</v>
      </c>
      <c r="U475" s="8">
        <v>72.5</v>
      </c>
      <c r="V475" s="8">
        <v>170.1</v>
      </c>
      <c r="W475" s="8">
        <v>98.7</v>
      </c>
      <c r="X475" s="8">
        <v>45.3</v>
      </c>
      <c r="Y475" s="8">
        <v>70.2</v>
      </c>
      <c r="Z475" s="8">
        <v>9</v>
      </c>
      <c r="AA475" s="8">
        <v>4.1</v>
      </c>
      <c r="AB475" s="8">
        <v>31.8</v>
      </c>
      <c r="AC475" s="8">
        <v>515.4</v>
      </c>
      <c r="AD475" s="8">
        <v>24.7</v>
      </c>
      <c r="AE475" s="8">
        <v>183.9</v>
      </c>
      <c r="AF475" s="8">
        <v>25.472799999999996</v>
      </c>
      <c r="AG475" s="8">
        <v>1.4</v>
      </c>
      <c r="AH475" s="8"/>
      <c r="AL475" s="8"/>
    </row>
    <row r="476" spans="1:38" ht="12.75">
      <c r="A476" s="22" t="s">
        <v>1865</v>
      </c>
      <c r="B476" s="22" t="s">
        <v>1842</v>
      </c>
      <c r="C476" s="22" t="s">
        <v>1437</v>
      </c>
      <c r="D476" s="22" t="s">
        <v>1862</v>
      </c>
      <c r="E476" s="6">
        <v>49.54</v>
      </c>
      <c r="F476" s="6">
        <v>16.59</v>
      </c>
      <c r="G476" s="6">
        <v>11.78</v>
      </c>
      <c r="H476" s="6">
        <v>7.87</v>
      </c>
      <c r="I476" s="6">
        <v>9.11</v>
      </c>
      <c r="J476" s="6">
        <v>3.45</v>
      </c>
      <c r="K476" s="7">
        <v>0.881</v>
      </c>
      <c r="L476" s="7">
        <v>1.527</v>
      </c>
      <c r="M476" s="7">
        <v>0.165</v>
      </c>
      <c r="N476" s="7">
        <v>0.375</v>
      </c>
      <c r="O476" s="7">
        <f t="shared" si="7"/>
        <v>101.28800000000001</v>
      </c>
      <c r="P476" s="8">
        <v>186.2</v>
      </c>
      <c r="Q476" s="8">
        <v>399.4</v>
      </c>
      <c r="R476" s="8">
        <v>30.1</v>
      </c>
      <c r="S476" s="8">
        <v>21.1</v>
      </c>
      <c r="T476" s="8">
        <v>21.5</v>
      </c>
      <c r="U476" s="8">
        <v>46.2</v>
      </c>
      <c r="V476" s="8">
        <v>216.7</v>
      </c>
      <c r="W476" s="8">
        <v>129.1</v>
      </c>
      <c r="X476" s="8">
        <v>54.4</v>
      </c>
      <c r="Y476" s="8">
        <v>86.4</v>
      </c>
      <c r="Z476" s="8">
        <v>3.7</v>
      </c>
      <c r="AA476" s="8">
        <v>0.9</v>
      </c>
      <c r="AB476" s="8">
        <v>7</v>
      </c>
      <c r="AC476" s="8">
        <v>563.1</v>
      </c>
      <c r="AD476" s="8">
        <v>24.4</v>
      </c>
      <c r="AE476" s="8">
        <v>156.3</v>
      </c>
      <c r="AF476" s="8">
        <v>18.711399999999998</v>
      </c>
      <c r="AG476" s="8">
        <v>0</v>
      </c>
      <c r="AH476" s="8"/>
      <c r="AL476" s="8"/>
    </row>
    <row r="477" spans="1:38" ht="12.75">
      <c r="A477" s="22" t="s">
        <v>1866</v>
      </c>
      <c r="B477" s="22" t="s">
        <v>1842</v>
      </c>
      <c r="C477" s="22" t="s">
        <v>1437</v>
      </c>
      <c r="D477" s="22" t="s">
        <v>1862</v>
      </c>
      <c r="E477" s="6">
        <v>47.8</v>
      </c>
      <c r="F477" s="6">
        <v>15.14</v>
      </c>
      <c r="G477" s="6">
        <v>11.25</v>
      </c>
      <c r="H477" s="6">
        <v>7.78</v>
      </c>
      <c r="I477" s="6">
        <v>10.85</v>
      </c>
      <c r="J477" s="6">
        <v>3.27</v>
      </c>
      <c r="K477" s="7">
        <v>1.304</v>
      </c>
      <c r="L477" s="7">
        <v>1.503</v>
      </c>
      <c r="M477" s="7">
        <v>0.164</v>
      </c>
      <c r="N477" s="7">
        <v>0.555</v>
      </c>
      <c r="O477" s="7">
        <f t="shared" si="7"/>
        <v>99.616</v>
      </c>
      <c r="P477" s="8">
        <v>183</v>
      </c>
      <c r="Q477" s="8">
        <v>809.8</v>
      </c>
      <c r="R477" s="8">
        <v>30.2</v>
      </c>
      <c r="S477" s="8">
        <v>46.9</v>
      </c>
      <c r="T477" s="8">
        <v>37.2</v>
      </c>
      <c r="U477" s="8">
        <v>88.9</v>
      </c>
      <c r="V477" s="8">
        <v>216.7</v>
      </c>
      <c r="W477" s="8">
        <v>139.8</v>
      </c>
      <c r="X477" s="8">
        <v>71.7</v>
      </c>
      <c r="Y477" s="8">
        <v>83.8</v>
      </c>
      <c r="Z477" s="8">
        <v>6.2</v>
      </c>
      <c r="AA477" s="8">
        <v>5.4</v>
      </c>
      <c r="AB477" s="8">
        <v>21.9</v>
      </c>
      <c r="AC477" s="8">
        <v>885.2</v>
      </c>
      <c r="AD477" s="8">
        <v>26.5</v>
      </c>
      <c r="AE477" s="8">
        <v>180.3</v>
      </c>
      <c r="AF477" s="8">
        <v>26.733399999999996</v>
      </c>
      <c r="AG477" s="8">
        <v>1</v>
      </c>
      <c r="AH477" s="8"/>
      <c r="AL477" s="8"/>
    </row>
    <row r="478" spans="1:38" ht="12.75">
      <c r="A478" s="22" t="s">
        <v>1867</v>
      </c>
      <c r="B478" s="22" t="s">
        <v>1842</v>
      </c>
      <c r="C478" s="22" t="s">
        <v>1437</v>
      </c>
      <c r="D478" s="22" t="s">
        <v>1862</v>
      </c>
      <c r="E478" s="6">
        <v>50.83</v>
      </c>
      <c r="F478" s="6">
        <v>16.44</v>
      </c>
      <c r="G478" s="6">
        <v>10.96</v>
      </c>
      <c r="H478" s="6">
        <v>7.12</v>
      </c>
      <c r="I478" s="6">
        <v>9.38</v>
      </c>
      <c r="J478" s="6">
        <v>3.1</v>
      </c>
      <c r="K478" s="7">
        <v>1.129</v>
      </c>
      <c r="L478" s="7">
        <v>1.263</v>
      </c>
      <c r="M478" s="7">
        <v>0.164</v>
      </c>
      <c r="N478" s="7">
        <v>0.326</v>
      </c>
      <c r="O478" s="7">
        <f t="shared" si="7"/>
        <v>100.71199999999999</v>
      </c>
      <c r="P478" s="8">
        <v>196.3</v>
      </c>
      <c r="Q478" s="8">
        <v>588.7</v>
      </c>
      <c r="R478" s="8">
        <v>33.8</v>
      </c>
      <c r="S478" s="8">
        <v>24.2</v>
      </c>
      <c r="T478" s="8">
        <v>23.6</v>
      </c>
      <c r="U478" s="8">
        <v>49.5</v>
      </c>
      <c r="V478" s="8">
        <v>176.5</v>
      </c>
      <c r="W478" s="8">
        <v>102.8</v>
      </c>
      <c r="X478" s="8">
        <v>76.8</v>
      </c>
      <c r="Y478" s="8">
        <v>83.3</v>
      </c>
      <c r="Z478" s="8">
        <v>6.9</v>
      </c>
      <c r="AA478" s="8">
        <v>3.1</v>
      </c>
      <c r="AB478" s="8">
        <v>16.9</v>
      </c>
      <c r="AC478" s="8">
        <v>533.1</v>
      </c>
      <c r="AD478" s="8">
        <v>24.2</v>
      </c>
      <c r="AE478" s="8">
        <v>152.6</v>
      </c>
      <c r="AF478" s="8">
        <v>17.794599999999996</v>
      </c>
      <c r="AG478" s="8">
        <v>1.1</v>
      </c>
      <c r="AH478" s="8"/>
      <c r="AL478" s="8"/>
    </row>
    <row r="479" spans="1:38" ht="12.75">
      <c r="A479" s="22" t="s">
        <v>1868</v>
      </c>
      <c r="B479" s="22" t="s">
        <v>1842</v>
      </c>
      <c r="C479" s="22" t="s">
        <v>1437</v>
      </c>
      <c r="D479" s="22" t="s">
        <v>1862</v>
      </c>
      <c r="E479" s="6">
        <v>48.53</v>
      </c>
      <c r="F479" s="6">
        <v>15.37</v>
      </c>
      <c r="G479" s="6">
        <v>11.02</v>
      </c>
      <c r="H479" s="6">
        <v>8.45</v>
      </c>
      <c r="I479" s="6">
        <v>9.78</v>
      </c>
      <c r="J479" s="6">
        <v>3.15</v>
      </c>
      <c r="K479" s="7">
        <v>1.185</v>
      </c>
      <c r="L479" s="7">
        <v>1.426</v>
      </c>
      <c r="M479" s="7">
        <v>0.171</v>
      </c>
      <c r="N479" s="7">
        <v>0.572</v>
      </c>
      <c r="O479" s="7">
        <f t="shared" si="7"/>
        <v>99.65400000000002</v>
      </c>
      <c r="P479" s="8">
        <v>197.6</v>
      </c>
      <c r="Q479" s="8">
        <v>947.6</v>
      </c>
      <c r="R479" s="8">
        <v>30</v>
      </c>
      <c r="S479" s="8">
        <v>42.5</v>
      </c>
      <c r="T479" s="8">
        <v>34.5</v>
      </c>
      <c r="U479" s="8">
        <v>87.4</v>
      </c>
      <c r="V479" s="8">
        <v>231</v>
      </c>
      <c r="W479" s="8">
        <v>172.8</v>
      </c>
      <c r="X479" s="8">
        <v>73</v>
      </c>
      <c r="Y479" s="8">
        <v>80.8</v>
      </c>
      <c r="Z479" s="8">
        <v>7.1</v>
      </c>
      <c r="AA479" s="8">
        <v>4.4</v>
      </c>
      <c r="AB479" s="8">
        <v>17.4</v>
      </c>
      <c r="AC479" s="8">
        <v>978.9</v>
      </c>
      <c r="AD479" s="8">
        <v>27.2</v>
      </c>
      <c r="AE479" s="8">
        <v>191.6</v>
      </c>
      <c r="AF479" s="8">
        <v>24.3268</v>
      </c>
      <c r="AG479" s="8">
        <v>0.9</v>
      </c>
      <c r="AH479" s="8"/>
      <c r="AL479" s="8"/>
    </row>
    <row r="480" spans="1:38" ht="12.75">
      <c r="A480" s="22" t="s">
        <v>1869</v>
      </c>
      <c r="B480" s="22" t="s">
        <v>1842</v>
      </c>
      <c r="C480" s="22" t="s">
        <v>1437</v>
      </c>
      <c r="D480" s="22" t="s">
        <v>1843</v>
      </c>
      <c r="E480" s="6">
        <v>46.68</v>
      </c>
      <c r="F480" s="6">
        <v>15.17</v>
      </c>
      <c r="G480" s="6">
        <v>12.82</v>
      </c>
      <c r="H480" s="6">
        <v>9.72</v>
      </c>
      <c r="I480" s="6">
        <v>10.19</v>
      </c>
      <c r="J480" s="6">
        <v>2.88</v>
      </c>
      <c r="K480" s="7">
        <v>0.988</v>
      </c>
      <c r="L480" s="7">
        <v>1.513</v>
      </c>
      <c r="M480" s="7">
        <v>0.192</v>
      </c>
      <c r="N480" s="7">
        <v>0.608</v>
      </c>
      <c r="O480" s="7">
        <f t="shared" si="7"/>
        <v>100.761</v>
      </c>
      <c r="P480" s="8">
        <v>219.4</v>
      </c>
      <c r="Q480" s="8">
        <v>1209.6</v>
      </c>
      <c r="R480" s="8">
        <v>31.5</v>
      </c>
      <c r="S480" s="8">
        <v>39.9</v>
      </c>
      <c r="T480" s="8">
        <v>33.1</v>
      </c>
      <c r="U480" s="8">
        <v>79</v>
      </c>
      <c r="V480" s="8">
        <v>302</v>
      </c>
      <c r="W480" s="8">
        <v>223.5</v>
      </c>
      <c r="X480" s="8">
        <v>77.2</v>
      </c>
      <c r="Y480" s="8">
        <v>95.7</v>
      </c>
      <c r="Z480" s="8">
        <v>4.5</v>
      </c>
      <c r="AA480" s="8">
        <v>3.3</v>
      </c>
      <c r="AB480" s="8">
        <v>14.7</v>
      </c>
      <c r="AC480" s="8">
        <v>836.8</v>
      </c>
      <c r="AD480" s="8">
        <v>24.7</v>
      </c>
      <c r="AE480" s="8">
        <v>164.9</v>
      </c>
      <c r="AF480" s="8">
        <v>29.254599999999996</v>
      </c>
      <c r="AG480" s="8">
        <v>1.2</v>
      </c>
      <c r="AH480" s="8"/>
      <c r="AL480" s="8"/>
    </row>
    <row r="481" spans="1:38" ht="12.75">
      <c r="A481" s="22" t="s">
        <v>1870</v>
      </c>
      <c r="B481" s="22" t="s">
        <v>1842</v>
      </c>
      <c r="C481" s="22" t="s">
        <v>1437</v>
      </c>
      <c r="D481" s="22" t="s">
        <v>1843</v>
      </c>
      <c r="E481" s="6">
        <v>46.71</v>
      </c>
      <c r="F481" s="6">
        <v>14.85</v>
      </c>
      <c r="G481" s="6">
        <v>12.34</v>
      </c>
      <c r="H481" s="6">
        <v>9.44</v>
      </c>
      <c r="I481" s="6">
        <v>10.3</v>
      </c>
      <c r="J481" s="6">
        <v>3.35</v>
      </c>
      <c r="K481" s="7">
        <v>1.123</v>
      </c>
      <c r="L481" s="7">
        <v>1.611</v>
      </c>
      <c r="M481" s="7">
        <v>0.186</v>
      </c>
      <c r="N481" s="7">
        <v>0.768</v>
      </c>
      <c r="O481" s="7">
        <f t="shared" si="7"/>
        <v>100.67800000000001</v>
      </c>
      <c r="P481" s="8">
        <v>208</v>
      </c>
      <c r="Q481" s="8">
        <v>997.7</v>
      </c>
      <c r="R481" s="8">
        <v>27.2</v>
      </c>
      <c r="S481" s="8">
        <v>58.7</v>
      </c>
      <c r="T481" s="8">
        <v>44</v>
      </c>
      <c r="U481" s="8">
        <v>112.5</v>
      </c>
      <c r="V481" s="8">
        <v>266.6</v>
      </c>
      <c r="W481" s="8">
        <v>191.1</v>
      </c>
      <c r="X481" s="8">
        <v>66.1</v>
      </c>
      <c r="Y481" s="8">
        <v>96.5</v>
      </c>
      <c r="Z481" s="8">
        <v>6.7</v>
      </c>
      <c r="AA481" s="8">
        <v>6.3</v>
      </c>
      <c r="AB481" s="8">
        <v>15.1</v>
      </c>
      <c r="AC481" s="8">
        <v>1228.5</v>
      </c>
      <c r="AD481" s="8">
        <v>25.5</v>
      </c>
      <c r="AE481" s="8">
        <v>191.8</v>
      </c>
      <c r="AF481" s="8">
        <v>28.223199999999995</v>
      </c>
      <c r="AG481" s="8">
        <v>1.8</v>
      </c>
      <c r="AH481" s="8"/>
      <c r="AL481" s="8"/>
    </row>
    <row r="482" spans="1:38" ht="12.75">
      <c r="A482" s="22" t="s">
        <v>1871</v>
      </c>
      <c r="B482" s="22" t="s">
        <v>1842</v>
      </c>
      <c r="C482" s="22" t="s">
        <v>1437</v>
      </c>
      <c r="D482" s="22" t="s">
        <v>1843</v>
      </c>
      <c r="E482" s="6">
        <v>46.73</v>
      </c>
      <c r="F482" s="6">
        <v>14.91</v>
      </c>
      <c r="G482" s="6">
        <v>13.09</v>
      </c>
      <c r="H482" s="6">
        <v>10.14</v>
      </c>
      <c r="I482" s="6">
        <v>9.92</v>
      </c>
      <c r="J482" s="6">
        <v>2.99</v>
      </c>
      <c r="K482" s="7">
        <v>0.714</v>
      </c>
      <c r="L482" s="7">
        <v>1.5</v>
      </c>
      <c r="M482" s="7">
        <v>0.194</v>
      </c>
      <c r="N482" s="7">
        <v>0.458</v>
      </c>
      <c r="O482" s="7">
        <f t="shared" si="7"/>
        <v>100.646</v>
      </c>
      <c r="P482" s="8">
        <v>199.4</v>
      </c>
      <c r="Q482" s="8">
        <v>874.5</v>
      </c>
      <c r="R482" s="8">
        <v>31.4</v>
      </c>
      <c r="S482" s="8">
        <v>28</v>
      </c>
      <c r="T482" s="8">
        <v>27.9</v>
      </c>
      <c r="U482" s="8">
        <v>64.2</v>
      </c>
      <c r="V482" s="8">
        <v>305.9</v>
      </c>
      <c r="W482" s="8">
        <v>240.9</v>
      </c>
      <c r="X482" s="8">
        <v>82.2</v>
      </c>
      <c r="Y482" s="8">
        <v>99.4</v>
      </c>
      <c r="Z482" s="8">
        <v>3.5</v>
      </c>
      <c r="AA482" s="8">
        <v>3.6</v>
      </c>
      <c r="AB482" s="8">
        <v>8.4</v>
      </c>
      <c r="AC482" s="8">
        <v>686.9</v>
      </c>
      <c r="AD482" s="8">
        <v>23.8</v>
      </c>
      <c r="AE482" s="8">
        <v>162.7</v>
      </c>
      <c r="AF482" s="8">
        <v>32.1196</v>
      </c>
      <c r="AG482" s="8">
        <v>0.9</v>
      </c>
      <c r="AH482" s="8"/>
      <c r="AL482" s="8"/>
    </row>
    <row r="483" spans="1:38" ht="12.75">
      <c r="A483" s="22" t="s">
        <v>1872</v>
      </c>
      <c r="B483" s="22" t="s">
        <v>1842</v>
      </c>
      <c r="C483" s="22" t="s">
        <v>1437</v>
      </c>
      <c r="D483" s="22" t="s">
        <v>1843</v>
      </c>
      <c r="E483" s="6">
        <v>48.32</v>
      </c>
      <c r="F483" s="6">
        <v>15.67</v>
      </c>
      <c r="G483" s="6">
        <v>12.63</v>
      </c>
      <c r="H483" s="6">
        <v>9.21</v>
      </c>
      <c r="I483" s="6">
        <v>9.24</v>
      </c>
      <c r="J483" s="6">
        <v>3.17</v>
      </c>
      <c r="K483" s="7">
        <v>0.724</v>
      </c>
      <c r="L483" s="7">
        <v>1.281</v>
      </c>
      <c r="M483" s="7">
        <v>0.188</v>
      </c>
      <c r="N483" s="7">
        <v>0.407</v>
      </c>
      <c r="O483" s="7">
        <f t="shared" si="7"/>
        <v>100.84000000000002</v>
      </c>
      <c r="P483" s="8">
        <v>182.5</v>
      </c>
      <c r="Q483" s="8">
        <v>525.4</v>
      </c>
      <c r="R483" s="8">
        <v>29.7</v>
      </c>
      <c r="S483" s="8">
        <v>27.9</v>
      </c>
      <c r="T483" s="8">
        <v>24.4</v>
      </c>
      <c r="U483" s="8">
        <v>52.5</v>
      </c>
      <c r="V483" s="8">
        <v>265.2</v>
      </c>
      <c r="W483" s="8">
        <v>217</v>
      </c>
      <c r="X483" s="8">
        <v>66.5</v>
      </c>
      <c r="Y483" s="8">
        <v>94.2</v>
      </c>
      <c r="Z483" s="8">
        <v>4.1</v>
      </c>
      <c r="AA483" s="8">
        <v>2.6</v>
      </c>
      <c r="AB483" s="8">
        <v>8.1</v>
      </c>
      <c r="AC483" s="8">
        <v>620.1</v>
      </c>
      <c r="AD483" s="8">
        <v>23.7</v>
      </c>
      <c r="AE483" s="8">
        <v>144.7</v>
      </c>
      <c r="AF483" s="8">
        <v>24.8998</v>
      </c>
      <c r="AG483" s="8">
        <v>0.8</v>
      </c>
      <c r="AH483" s="8"/>
      <c r="AL483" s="8"/>
    </row>
    <row r="484" spans="1:38" ht="12.75">
      <c r="A484" s="22" t="s">
        <v>1873</v>
      </c>
      <c r="B484" s="22" t="s">
        <v>1842</v>
      </c>
      <c r="C484" s="22" t="s">
        <v>1437</v>
      </c>
      <c r="D484" s="22" t="s">
        <v>1843</v>
      </c>
      <c r="E484" s="6">
        <v>48.69</v>
      </c>
      <c r="F484" s="6">
        <v>15.57</v>
      </c>
      <c r="G484" s="6">
        <v>12.49</v>
      </c>
      <c r="H484" s="6">
        <v>9.02</v>
      </c>
      <c r="I484" s="6">
        <v>9.47</v>
      </c>
      <c r="J484" s="6">
        <v>3.18</v>
      </c>
      <c r="K484" s="7">
        <v>0.742</v>
      </c>
      <c r="L484" s="7">
        <v>1.506</v>
      </c>
      <c r="M484" s="7">
        <v>0.185</v>
      </c>
      <c r="N484" s="7">
        <v>0.467</v>
      </c>
      <c r="O484" s="7">
        <f t="shared" si="7"/>
        <v>101.32</v>
      </c>
      <c r="P484" s="8">
        <v>186.8</v>
      </c>
      <c r="Q484" s="8">
        <v>506.6</v>
      </c>
      <c r="R484" s="8">
        <v>28.5</v>
      </c>
      <c r="S484" s="8">
        <v>31.3</v>
      </c>
      <c r="T484" s="8">
        <v>28.9</v>
      </c>
      <c r="U484" s="8">
        <v>68.6</v>
      </c>
      <c r="V484" s="8">
        <v>259.3</v>
      </c>
      <c r="W484" s="8">
        <v>179.6</v>
      </c>
      <c r="X484" s="8">
        <v>60.9</v>
      </c>
      <c r="Y484" s="8">
        <v>93.7</v>
      </c>
      <c r="Z484" s="8">
        <v>3.7</v>
      </c>
      <c r="AA484" s="8">
        <v>3.2</v>
      </c>
      <c r="AB484" s="8">
        <v>8.5</v>
      </c>
      <c r="AC484" s="8">
        <v>687.5</v>
      </c>
      <c r="AD484" s="8">
        <v>25.6</v>
      </c>
      <c r="AE484" s="8">
        <v>152</v>
      </c>
      <c r="AF484" s="8">
        <v>20.774199999999997</v>
      </c>
      <c r="AG484" s="8">
        <v>0.9</v>
      </c>
      <c r="AH484" s="8"/>
      <c r="AL484" s="8"/>
    </row>
    <row r="485" spans="1:38" ht="12.75">
      <c r="A485" s="22" t="s">
        <v>1874</v>
      </c>
      <c r="B485" s="22" t="s">
        <v>1842</v>
      </c>
      <c r="C485" s="22" t="s">
        <v>1437</v>
      </c>
      <c r="D485" s="22" t="s">
        <v>1843</v>
      </c>
      <c r="E485" s="6">
        <v>48.51</v>
      </c>
      <c r="F485" s="6">
        <v>15.03</v>
      </c>
      <c r="G485" s="6">
        <v>11.79</v>
      </c>
      <c r="H485" s="6">
        <v>9.1</v>
      </c>
      <c r="I485" s="6">
        <v>9.91</v>
      </c>
      <c r="J485" s="6">
        <v>3.4</v>
      </c>
      <c r="K485" s="7">
        <v>0.921</v>
      </c>
      <c r="L485" s="7">
        <v>1.499</v>
      </c>
      <c r="M485" s="7">
        <v>0.18</v>
      </c>
      <c r="N485" s="7">
        <v>0.609</v>
      </c>
      <c r="O485" s="7">
        <f t="shared" si="7"/>
        <v>100.949</v>
      </c>
      <c r="P485" s="8">
        <v>195.5</v>
      </c>
      <c r="Q485" s="8">
        <v>736.6</v>
      </c>
      <c r="R485" s="8">
        <v>29</v>
      </c>
      <c r="S485" s="8">
        <v>54.9</v>
      </c>
      <c r="T485" s="8">
        <v>43</v>
      </c>
      <c r="U485" s="8">
        <v>109.2</v>
      </c>
      <c r="V485" s="8">
        <v>287.5</v>
      </c>
      <c r="W485" s="8">
        <v>171.9</v>
      </c>
      <c r="X485" s="8">
        <v>64</v>
      </c>
      <c r="Y485" s="8">
        <v>91.7</v>
      </c>
      <c r="Z485" s="8">
        <v>6</v>
      </c>
      <c r="AA485" s="8">
        <v>5.5</v>
      </c>
      <c r="AB485" s="8">
        <v>14.6</v>
      </c>
      <c r="AC485" s="8">
        <v>950.3</v>
      </c>
      <c r="AD485" s="8">
        <v>26</v>
      </c>
      <c r="AE485" s="8">
        <v>165.8</v>
      </c>
      <c r="AF485" s="8">
        <v>26.160399999999996</v>
      </c>
      <c r="AG485" s="8">
        <v>1.3</v>
      </c>
      <c r="AH485" s="8"/>
      <c r="AL485" s="8"/>
    </row>
    <row r="486" spans="1:38" ht="12.75">
      <c r="A486" s="22" t="s">
        <v>1875</v>
      </c>
      <c r="B486" s="22" t="s">
        <v>1842</v>
      </c>
      <c r="C486" s="22" t="s">
        <v>1437</v>
      </c>
      <c r="D486" s="22" t="s">
        <v>1843</v>
      </c>
      <c r="E486" s="6">
        <v>49.57</v>
      </c>
      <c r="F486" s="6">
        <v>16.44</v>
      </c>
      <c r="G486" s="6">
        <v>11.42</v>
      </c>
      <c r="H486" s="6">
        <v>7.82</v>
      </c>
      <c r="I486" s="6">
        <v>9.59</v>
      </c>
      <c r="J486" s="6">
        <v>3.44</v>
      </c>
      <c r="K486" s="7">
        <v>0.874</v>
      </c>
      <c r="L486" s="7">
        <v>1.484</v>
      </c>
      <c r="M486" s="7">
        <v>0.169</v>
      </c>
      <c r="N486" s="7">
        <v>0.409</v>
      </c>
      <c r="O486" s="7">
        <f t="shared" si="7"/>
        <v>101.216</v>
      </c>
      <c r="P486" s="8">
        <v>199.6</v>
      </c>
      <c r="Q486" s="8">
        <v>435.5</v>
      </c>
      <c r="R486" s="8">
        <v>31.2</v>
      </c>
      <c r="S486" s="8">
        <v>24.8</v>
      </c>
      <c r="T486" s="8">
        <v>24.2</v>
      </c>
      <c r="U486" s="8">
        <v>54.4</v>
      </c>
      <c r="V486" s="8">
        <v>179.2</v>
      </c>
      <c r="W486" s="8">
        <v>98.5</v>
      </c>
      <c r="X486" s="8">
        <v>65.9</v>
      </c>
      <c r="Y486" s="8">
        <v>92.2</v>
      </c>
      <c r="Z486" s="8">
        <v>2.4</v>
      </c>
      <c r="AA486" s="8">
        <v>1.5</v>
      </c>
      <c r="AB486" s="8">
        <v>8.1</v>
      </c>
      <c r="AC486" s="8">
        <v>598.2</v>
      </c>
      <c r="AD486" s="8">
        <v>23.2</v>
      </c>
      <c r="AE486" s="8">
        <v>160.3</v>
      </c>
      <c r="AF486" s="8">
        <v>22.836999999999996</v>
      </c>
      <c r="AG486" s="8">
        <v>1.1</v>
      </c>
      <c r="AH486" s="8"/>
      <c r="AL486" s="8"/>
    </row>
    <row r="487" spans="1:38" ht="12.75">
      <c r="A487" s="22" t="s">
        <v>1876</v>
      </c>
      <c r="B487" s="22" t="s">
        <v>1842</v>
      </c>
      <c r="C487" s="22" t="s">
        <v>1437</v>
      </c>
      <c r="D487" s="22" t="s">
        <v>1843</v>
      </c>
      <c r="E487" s="6">
        <v>48.84</v>
      </c>
      <c r="F487" s="6">
        <v>16.35</v>
      </c>
      <c r="G487" s="6">
        <v>11.28</v>
      </c>
      <c r="H487" s="6">
        <v>8.16</v>
      </c>
      <c r="I487" s="6">
        <v>9.47</v>
      </c>
      <c r="J487" s="6">
        <v>3.34</v>
      </c>
      <c r="K487" s="7">
        <v>0.839</v>
      </c>
      <c r="L487" s="7">
        <v>1.43</v>
      </c>
      <c r="M487" s="7">
        <v>0.163</v>
      </c>
      <c r="N487" s="7">
        <v>0.424</v>
      </c>
      <c r="O487" s="7">
        <f t="shared" si="7"/>
        <v>100.296</v>
      </c>
      <c r="P487" s="8">
        <v>192.3</v>
      </c>
      <c r="Q487" s="8">
        <v>453.9</v>
      </c>
      <c r="R487" s="8">
        <v>29.3</v>
      </c>
      <c r="S487" s="8">
        <v>23.9</v>
      </c>
      <c r="T487" s="8">
        <v>23.4</v>
      </c>
      <c r="U487" s="8">
        <v>52.4</v>
      </c>
      <c r="V487" s="8">
        <v>182.9</v>
      </c>
      <c r="W487" s="8">
        <v>110.6</v>
      </c>
      <c r="X487" s="8">
        <v>33.9</v>
      </c>
      <c r="Y487" s="8">
        <v>89</v>
      </c>
      <c r="Z487" s="8">
        <v>2</v>
      </c>
      <c r="AA487" s="8">
        <v>2.4</v>
      </c>
      <c r="AB487" s="8">
        <v>7.2</v>
      </c>
      <c r="AC487" s="8">
        <v>608.6</v>
      </c>
      <c r="AD487" s="8">
        <v>21.5</v>
      </c>
      <c r="AE487" s="8">
        <v>157.4</v>
      </c>
      <c r="AF487" s="8">
        <v>22.9516</v>
      </c>
      <c r="AG487" s="8">
        <v>1.2</v>
      </c>
      <c r="AH487" s="8"/>
      <c r="AL487" s="8"/>
    </row>
    <row r="488" spans="1:38" ht="12.75">
      <c r="A488" s="22" t="s">
        <v>1877</v>
      </c>
      <c r="B488" s="22" t="s">
        <v>1842</v>
      </c>
      <c r="C488" s="22" t="s">
        <v>1437</v>
      </c>
      <c r="D488" s="22" t="s">
        <v>1843</v>
      </c>
      <c r="E488" s="6">
        <v>46.06</v>
      </c>
      <c r="F488" s="6">
        <v>15.33</v>
      </c>
      <c r="G488" s="6">
        <v>12.66</v>
      </c>
      <c r="H488" s="6">
        <v>9.8</v>
      </c>
      <c r="I488" s="6">
        <v>10.26</v>
      </c>
      <c r="J488" s="6">
        <v>3.04</v>
      </c>
      <c r="K488" s="7">
        <v>0.91</v>
      </c>
      <c r="L488" s="7">
        <v>1.485</v>
      </c>
      <c r="M488" s="7">
        <v>0.186</v>
      </c>
      <c r="N488" s="7">
        <v>0.608</v>
      </c>
      <c r="O488" s="7">
        <f t="shared" si="7"/>
        <v>100.33900000000001</v>
      </c>
      <c r="P488" s="8">
        <v>203.7</v>
      </c>
      <c r="Q488" s="8">
        <v>746.2</v>
      </c>
      <c r="R488" s="8">
        <v>29.8</v>
      </c>
      <c r="S488" s="8">
        <v>46.8</v>
      </c>
      <c r="T488" s="8">
        <v>38.8</v>
      </c>
      <c r="U488" s="8">
        <v>96.3</v>
      </c>
      <c r="V488" s="8">
        <v>292.1</v>
      </c>
      <c r="W488" s="8">
        <v>222.8</v>
      </c>
      <c r="X488" s="8">
        <v>68.6</v>
      </c>
      <c r="Y488" s="8">
        <v>95.7</v>
      </c>
      <c r="Z488" s="8">
        <v>3.6</v>
      </c>
      <c r="AA488" s="8">
        <v>3.9</v>
      </c>
      <c r="AB488" s="8">
        <v>9.8</v>
      </c>
      <c r="AC488" s="8">
        <v>964.8</v>
      </c>
      <c r="AD488" s="8">
        <v>28.3</v>
      </c>
      <c r="AE488" s="8">
        <v>175.9</v>
      </c>
      <c r="AF488" s="8">
        <v>27.764799999999997</v>
      </c>
      <c r="AG488" s="8">
        <v>1.1</v>
      </c>
      <c r="AH488" s="8"/>
      <c r="AL488" s="8"/>
    </row>
    <row r="489" spans="1:38" ht="12.75">
      <c r="A489" s="22" t="s">
        <v>1878</v>
      </c>
      <c r="B489" s="22" t="s">
        <v>1842</v>
      </c>
      <c r="C489" s="22" t="s">
        <v>1437</v>
      </c>
      <c r="D489" s="22" t="s">
        <v>1843</v>
      </c>
      <c r="E489" s="6">
        <v>50.86</v>
      </c>
      <c r="F489" s="6">
        <v>16.41</v>
      </c>
      <c r="G489" s="6">
        <v>11.44</v>
      </c>
      <c r="H489" s="6">
        <v>6.75</v>
      </c>
      <c r="I489" s="6">
        <v>8.61</v>
      </c>
      <c r="J489" s="6">
        <v>3.71</v>
      </c>
      <c r="K489" s="7">
        <v>1.146</v>
      </c>
      <c r="L489" s="7">
        <v>1.473</v>
      </c>
      <c r="M489" s="7">
        <v>0.171</v>
      </c>
      <c r="N489" s="7">
        <v>0.397</v>
      </c>
      <c r="O489" s="7">
        <f t="shared" si="7"/>
        <v>100.967</v>
      </c>
      <c r="P489" s="8">
        <v>192.8</v>
      </c>
      <c r="Q489" s="8">
        <v>578.7</v>
      </c>
      <c r="R489" s="8">
        <v>30.9</v>
      </c>
      <c r="S489" s="8">
        <v>24.2</v>
      </c>
      <c r="T489" s="8">
        <v>23.9</v>
      </c>
      <c r="U489" s="8">
        <v>51.8</v>
      </c>
      <c r="V489" s="8">
        <v>107.6</v>
      </c>
      <c r="W489" s="8">
        <v>72.2</v>
      </c>
      <c r="X489" s="8">
        <v>52.4</v>
      </c>
      <c r="Y489" s="8">
        <v>92.6</v>
      </c>
      <c r="Z489" s="8">
        <v>4.2</v>
      </c>
      <c r="AA489" s="8">
        <v>2.3</v>
      </c>
      <c r="AB489" s="8">
        <v>11.1</v>
      </c>
      <c r="AC489" s="8">
        <v>582.2</v>
      </c>
      <c r="AD489" s="8">
        <v>24</v>
      </c>
      <c r="AE489" s="8">
        <v>169.2</v>
      </c>
      <c r="AF489" s="8">
        <v>22.9516</v>
      </c>
      <c r="AG489" s="8">
        <v>1</v>
      </c>
      <c r="AH489" s="8"/>
      <c r="AL489" s="8"/>
    </row>
    <row r="490" spans="1:38" ht="12.75">
      <c r="A490" s="22" t="s">
        <v>1879</v>
      </c>
      <c r="B490" s="22" t="s">
        <v>1842</v>
      </c>
      <c r="C490" s="22" t="s">
        <v>1437</v>
      </c>
      <c r="D490" s="22" t="s">
        <v>1843</v>
      </c>
      <c r="E490" s="6">
        <v>43.98</v>
      </c>
      <c r="F490" s="6">
        <v>14.42</v>
      </c>
      <c r="G490" s="6">
        <v>11.24</v>
      </c>
      <c r="H490" s="6">
        <v>10.53</v>
      </c>
      <c r="I490" s="6">
        <v>11.31</v>
      </c>
      <c r="J490" s="6">
        <v>3.85</v>
      </c>
      <c r="K490" s="7">
        <v>1.638</v>
      </c>
      <c r="L490" s="7">
        <v>1.725</v>
      </c>
      <c r="M490" s="7">
        <v>0.201</v>
      </c>
      <c r="N490" s="7">
        <v>1.239</v>
      </c>
      <c r="O490" s="7">
        <f t="shared" si="7"/>
        <v>100.133</v>
      </c>
      <c r="P490" s="8">
        <v>228.8</v>
      </c>
      <c r="Q490" s="8">
        <v>1268.6</v>
      </c>
      <c r="R490" s="8">
        <v>30.8</v>
      </c>
      <c r="S490" s="8">
        <v>81.5</v>
      </c>
      <c r="T490" s="8">
        <v>65.9</v>
      </c>
      <c r="U490" s="8">
        <v>170.2</v>
      </c>
      <c r="V490" s="8">
        <v>280.8</v>
      </c>
      <c r="W490" s="8">
        <v>200.4</v>
      </c>
      <c r="X490" s="8">
        <v>54.6</v>
      </c>
      <c r="Y490" s="8">
        <v>89.3</v>
      </c>
      <c r="Z490" s="8">
        <v>7.3</v>
      </c>
      <c r="AA490" s="8">
        <v>9.3</v>
      </c>
      <c r="AB490" s="8">
        <v>18.8</v>
      </c>
      <c r="AC490" s="8">
        <v>1609.1</v>
      </c>
      <c r="AD490" s="8">
        <v>30.5</v>
      </c>
      <c r="AE490" s="8">
        <v>245.8</v>
      </c>
      <c r="AF490" s="8">
        <v>46.559200000000004</v>
      </c>
      <c r="AG490" s="8">
        <v>1.4</v>
      </c>
      <c r="AH490" s="8"/>
      <c r="AL490" s="8"/>
    </row>
    <row r="491" spans="1:38" ht="12.75">
      <c r="A491" s="22" t="s">
        <v>1880</v>
      </c>
      <c r="B491" s="22" t="s">
        <v>1842</v>
      </c>
      <c r="C491" s="22" t="s">
        <v>1437</v>
      </c>
      <c r="D491" s="22" t="s">
        <v>1843</v>
      </c>
      <c r="E491" s="6">
        <v>37.17</v>
      </c>
      <c r="F491" s="6">
        <v>12.62</v>
      </c>
      <c r="G491" s="6">
        <v>12.4</v>
      </c>
      <c r="H491" s="6">
        <v>9.53</v>
      </c>
      <c r="I491" s="6">
        <v>15.66</v>
      </c>
      <c r="J491" s="6">
        <v>4.86</v>
      </c>
      <c r="K491" s="7">
        <v>1.473</v>
      </c>
      <c r="L491" s="7">
        <v>1.323</v>
      </c>
      <c r="M491" s="7">
        <v>0.28</v>
      </c>
      <c r="N491" s="7">
        <v>2.621</v>
      </c>
      <c r="O491" s="7">
        <f t="shared" si="7"/>
        <v>97.93699999999998</v>
      </c>
      <c r="P491" s="8">
        <v>198.7</v>
      </c>
      <c r="Q491" s="8">
        <v>2475.6</v>
      </c>
      <c r="R491" s="8">
        <v>21.1</v>
      </c>
      <c r="S491" s="8">
        <v>259.5</v>
      </c>
      <c r="T491" s="8">
        <v>167.6</v>
      </c>
      <c r="U491" s="8">
        <v>474.1</v>
      </c>
      <c r="V491" s="8">
        <v>98.3</v>
      </c>
      <c r="W491" s="8">
        <v>153.6</v>
      </c>
      <c r="X491" s="8">
        <v>56.6</v>
      </c>
      <c r="Y491" s="8">
        <v>118.8</v>
      </c>
      <c r="Z491" s="8">
        <v>13.6</v>
      </c>
      <c r="AA491" s="8">
        <v>30.3</v>
      </c>
      <c r="AB491" s="8">
        <v>25.3</v>
      </c>
      <c r="AC491" s="8">
        <v>2925.9</v>
      </c>
      <c r="AD491" s="8">
        <v>50.6</v>
      </c>
      <c r="AE491" s="8">
        <v>345.5</v>
      </c>
      <c r="AF491" s="8">
        <v>85.1794</v>
      </c>
      <c r="AG491" s="8">
        <v>1.1</v>
      </c>
      <c r="AH491" s="8"/>
      <c r="AL491" s="8"/>
    </row>
    <row r="492" spans="1:38" ht="12.75">
      <c r="A492" s="22" t="s">
        <v>1881</v>
      </c>
      <c r="B492" s="22" t="s">
        <v>1842</v>
      </c>
      <c r="C492" s="22" t="s">
        <v>1437</v>
      </c>
      <c r="D492" s="22" t="s">
        <v>1843</v>
      </c>
      <c r="E492" s="6">
        <v>38.6</v>
      </c>
      <c r="F492" s="6">
        <v>11.32</v>
      </c>
      <c r="G492" s="6">
        <v>13.59</v>
      </c>
      <c r="H492" s="6">
        <v>10.6</v>
      </c>
      <c r="I492" s="6">
        <v>15.32</v>
      </c>
      <c r="J492" s="6">
        <v>4.07</v>
      </c>
      <c r="K492" s="7">
        <v>1.239</v>
      </c>
      <c r="L492" s="7">
        <v>1.478</v>
      </c>
      <c r="M492" s="7">
        <v>0.31</v>
      </c>
      <c r="N492" s="7">
        <v>2.241</v>
      </c>
      <c r="O492" s="7">
        <f t="shared" si="7"/>
        <v>98.768</v>
      </c>
      <c r="P492" s="8">
        <v>224</v>
      </c>
      <c r="Q492" s="8">
        <v>2661.1</v>
      </c>
      <c r="R492" s="8">
        <v>25.5</v>
      </c>
      <c r="S492" s="8">
        <v>235.3</v>
      </c>
      <c r="T492" s="8">
        <v>157</v>
      </c>
      <c r="U492" s="8">
        <v>444.8</v>
      </c>
      <c r="V492" s="8">
        <v>112.7</v>
      </c>
      <c r="W492" s="8">
        <v>173.3</v>
      </c>
      <c r="X492" s="8">
        <v>51.8</v>
      </c>
      <c r="Y492" s="8">
        <v>124.4</v>
      </c>
      <c r="Z492" s="8">
        <v>12.9</v>
      </c>
      <c r="AA492" s="8">
        <v>26.3</v>
      </c>
      <c r="AB492" s="8">
        <v>21.5</v>
      </c>
      <c r="AC492" s="8">
        <v>2619.9</v>
      </c>
      <c r="AD492" s="8">
        <v>49.9</v>
      </c>
      <c r="AE492" s="8">
        <v>357.3</v>
      </c>
      <c r="AF492" s="8">
        <v>95.035</v>
      </c>
      <c r="AG492" s="8">
        <v>1.1</v>
      </c>
      <c r="AH492" s="8"/>
      <c r="AL492" s="8"/>
    </row>
    <row r="493" spans="1:38" ht="12.75">
      <c r="A493" s="22" t="s">
        <v>1882</v>
      </c>
      <c r="B493" s="22" t="s">
        <v>1842</v>
      </c>
      <c r="C493" s="22" t="s">
        <v>1437</v>
      </c>
      <c r="D493" s="22" t="s">
        <v>1843</v>
      </c>
      <c r="E493" s="6">
        <v>37.57</v>
      </c>
      <c r="F493" s="6">
        <v>12.72</v>
      </c>
      <c r="G493" s="6">
        <v>12.49</v>
      </c>
      <c r="H493" s="6">
        <v>9.55</v>
      </c>
      <c r="I493" s="6">
        <v>15.66</v>
      </c>
      <c r="J493" s="6">
        <v>5.05</v>
      </c>
      <c r="K493" s="7">
        <v>1.512</v>
      </c>
      <c r="L493" s="7">
        <v>1.336</v>
      </c>
      <c r="M493" s="7">
        <v>0.291</v>
      </c>
      <c r="N493" s="7">
        <v>2.636</v>
      </c>
      <c r="O493" s="7">
        <f t="shared" si="7"/>
        <v>98.81499999999998</v>
      </c>
      <c r="P493" s="8">
        <v>198.6</v>
      </c>
      <c r="Q493" s="8">
        <v>2286.2</v>
      </c>
      <c r="R493" s="8">
        <v>23.5</v>
      </c>
      <c r="S493" s="8">
        <v>265.7</v>
      </c>
      <c r="T493" s="8">
        <v>171.4</v>
      </c>
      <c r="U493" s="8">
        <v>479.4</v>
      </c>
      <c r="V493" s="8">
        <v>92.9</v>
      </c>
      <c r="W493" s="8">
        <v>146.1</v>
      </c>
      <c r="X493" s="8">
        <v>58.1</v>
      </c>
      <c r="Y493" s="8">
        <v>119.3</v>
      </c>
      <c r="Z493" s="8">
        <v>9.3</v>
      </c>
      <c r="AA493" s="8">
        <v>30</v>
      </c>
      <c r="AB493" s="8">
        <v>26</v>
      </c>
      <c r="AC493" s="8">
        <v>3327.1</v>
      </c>
      <c r="AD493" s="8">
        <v>50.9</v>
      </c>
      <c r="AE493" s="8">
        <v>365</v>
      </c>
      <c r="AF493" s="8">
        <v>85.7524</v>
      </c>
      <c r="AG493" s="8">
        <v>1.3</v>
      </c>
      <c r="AH493" s="8"/>
      <c r="AL493" s="8"/>
    </row>
    <row r="494" spans="1:38" ht="12.75">
      <c r="A494" s="22" t="s">
        <v>1883</v>
      </c>
      <c r="B494" s="22" t="s">
        <v>1842</v>
      </c>
      <c r="C494" s="22" t="s">
        <v>1437</v>
      </c>
      <c r="D494" s="22" t="s">
        <v>1843</v>
      </c>
      <c r="E494" s="6">
        <v>36.93</v>
      </c>
      <c r="F494" s="6">
        <v>12.11</v>
      </c>
      <c r="G494" s="6">
        <v>12.17</v>
      </c>
      <c r="H494" s="6">
        <v>10.19</v>
      </c>
      <c r="I494" s="6">
        <v>15.74</v>
      </c>
      <c r="J494" s="6">
        <v>4.62</v>
      </c>
      <c r="K494" s="7">
        <v>1.453</v>
      </c>
      <c r="L494" s="7">
        <v>1.331</v>
      </c>
      <c r="M494" s="7">
        <v>0.292</v>
      </c>
      <c r="N494" s="7">
        <v>3.074</v>
      </c>
      <c r="O494" s="7">
        <f t="shared" si="7"/>
        <v>97.91000000000001</v>
      </c>
      <c r="P494" s="8">
        <v>196.1</v>
      </c>
      <c r="Q494" s="8">
        <v>2478.3</v>
      </c>
      <c r="R494" s="8">
        <v>22.8</v>
      </c>
      <c r="S494" s="8">
        <v>283.5</v>
      </c>
      <c r="T494" s="8">
        <v>184.8</v>
      </c>
      <c r="U494" s="8">
        <v>521.6</v>
      </c>
      <c r="V494" s="8">
        <v>126.3</v>
      </c>
      <c r="W494" s="8">
        <v>182.4</v>
      </c>
      <c r="X494" s="8">
        <v>37.8</v>
      </c>
      <c r="Y494" s="8">
        <v>125</v>
      </c>
      <c r="Z494" s="8">
        <v>8.6</v>
      </c>
      <c r="AA494" s="8">
        <v>30.2</v>
      </c>
      <c r="AB494" s="8">
        <v>25.2</v>
      </c>
      <c r="AC494" s="8">
        <v>3518.6</v>
      </c>
      <c r="AD494" s="8">
        <v>51.5</v>
      </c>
      <c r="AE494" s="8">
        <v>452.5</v>
      </c>
      <c r="AF494" s="8">
        <v>95.8372</v>
      </c>
      <c r="AG494" s="8">
        <v>0.8</v>
      </c>
      <c r="AH494" s="8"/>
      <c r="AL494" s="8"/>
    </row>
    <row r="495" spans="1:38" ht="12.75">
      <c r="A495" s="22" t="s">
        <v>1884</v>
      </c>
      <c r="B495" s="22" t="s">
        <v>1842</v>
      </c>
      <c r="C495" s="22" t="s">
        <v>1437</v>
      </c>
      <c r="D495" s="22" t="s">
        <v>1843</v>
      </c>
      <c r="E495" s="6">
        <v>40.76</v>
      </c>
      <c r="F495" s="6">
        <v>13.37</v>
      </c>
      <c r="G495" s="6">
        <v>10.98</v>
      </c>
      <c r="H495" s="6">
        <v>9.72</v>
      </c>
      <c r="I495" s="6">
        <v>13.2</v>
      </c>
      <c r="J495" s="6">
        <v>3.93</v>
      </c>
      <c r="K495" s="7">
        <v>2.086</v>
      </c>
      <c r="L495" s="7">
        <v>1.708</v>
      </c>
      <c r="M495" s="7">
        <v>0.22</v>
      </c>
      <c r="N495" s="7">
        <v>1.93</v>
      </c>
      <c r="O495" s="7">
        <f t="shared" si="7"/>
        <v>97.90400000000001</v>
      </c>
      <c r="P495" s="8">
        <v>212.7</v>
      </c>
      <c r="Q495" s="8">
        <v>2011.4</v>
      </c>
      <c r="R495" s="8">
        <v>26</v>
      </c>
      <c r="S495" s="8">
        <v>142.1</v>
      </c>
      <c r="T495" s="8">
        <v>109</v>
      </c>
      <c r="U495" s="8">
        <v>285.9</v>
      </c>
      <c r="V495" s="8">
        <v>202.8</v>
      </c>
      <c r="W495" s="8">
        <v>156.9</v>
      </c>
      <c r="X495" s="8">
        <v>48.3</v>
      </c>
      <c r="Y495" s="8">
        <v>98</v>
      </c>
      <c r="Z495" s="8">
        <v>12.3</v>
      </c>
      <c r="AA495" s="8">
        <v>16.9</v>
      </c>
      <c r="AB495" s="8">
        <v>19.8</v>
      </c>
      <c r="AC495" s="8">
        <v>2616.7</v>
      </c>
      <c r="AD495" s="8">
        <v>36.5</v>
      </c>
      <c r="AE495" s="8">
        <v>373.1</v>
      </c>
      <c r="AF495" s="8">
        <v>67.18719999999999</v>
      </c>
      <c r="AG495" s="8">
        <v>1.8</v>
      </c>
      <c r="AH495" s="8"/>
      <c r="AL495" s="8"/>
    </row>
    <row r="496" spans="1:38" ht="12.75">
      <c r="A496" s="22" t="s">
        <v>1885</v>
      </c>
      <c r="B496" s="22" t="s">
        <v>1842</v>
      </c>
      <c r="C496" s="22" t="s">
        <v>1437</v>
      </c>
      <c r="D496" s="22" t="s">
        <v>1843</v>
      </c>
      <c r="E496" s="6">
        <v>41.78</v>
      </c>
      <c r="F496" s="6">
        <v>13.9</v>
      </c>
      <c r="G496" s="6">
        <v>11.04</v>
      </c>
      <c r="H496" s="6">
        <v>10.03</v>
      </c>
      <c r="I496" s="6">
        <v>13.04</v>
      </c>
      <c r="J496" s="6">
        <v>4.57</v>
      </c>
      <c r="K496" s="7">
        <v>1.636</v>
      </c>
      <c r="L496" s="7">
        <v>1.651</v>
      </c>
      <c r="M496" s="7">
        <v>0.23</v>
      </c>
      <c r="N496" s="7">
        <v>1.776</v>
      </c>
      <c r="O496" s="7">
        <f t="shared" si="7"/>
        <v>99.65299999999998</v>
      </c>
      <c r="P496" s="8">
        <v>219.3</v>
      </c>
      <c r="Q496" s="8">
        <v>2047.9</v>
      </c>
      <c r="R496" s="8">
        <v>25.6</v>
      </c>
      <c r="S496" s="8">
        <v>158.9</v>
      </c>
      <c r="T496" s="8">
        <v>111.5</v>
      </c>
      <c r="U496" s="8">
        <v>301.5</v>
      </c>
      <c r="V496" s="8">
        <v>215.9</v>
      </c>
      <c r="W496" s="8">
        <v>173.9</v>
      </c>
      <c r="X496" s="8">
        <v>38.6</v>
      </c>
      <c r="Y496" s="8">
        <v>97</v>
      </c>
      <c r="Z496" s="8">
        <v>12.1</v>
      </c>
      <c r="AA496" s="8">
        <v>18.9</v>
      </c>
      <c r="AB496" s="8">
        <v>19.9</v>
      </c>
      <c r="AC496" s="8">
        <v>2598.5</v>
      </c>
      <c r="AD496" s="8">
        <v>39</v>
      </c>
      <c r="AE496" s="8">
        <v>356.2</v>
      </c>
      <c r="AF496" s="8">
        <v>63.97839999999999</v>
      </c>
      <c r="AG496" s="8">
        <v>1.9</v>
      </c>
      <c r="AH496" s="8"/>
      <c r="AL496" s="8"/>
    </row>
    <row r="497" spans="1:38" ht="12.75">
      <c r="A497" s="22" t="s">
        <v>1886</v>
      </c>
      <c r="B497" s="22" t="s">
        <v>1842</v>
      </c>
      <c r="C497" s="22" t="s">
        <v>1437</v>
      </c>
      <c r="D497" s="22" t="s">
        <v>1843</v>
      </c>
      <c r="E497" s="6">
        <v>55.18</v>
      </c>
      <c r="F497" s="6">
        <v>15.79</v>
      </c>
      <c r="G497" s="6">
        <v>8.34</v>
      </c>
      <c r="H497" s="6">
        <v>6.05</v>
      </c>
      <c r="I497" s="6">
        <v>7.08</v>
      </c>
      <c r="J497" s="6">
        <v>3.73</v>
      </c>
      <c r="K497" s="7">
        <v>2.15</v>
      </c>
      <c r="L497" s="7">
        <v>1.113</v>
      </c>
      <c r="M497" s="7">
        <v>0.14</v>
      </c>
      <c r="N497" s="7">
        <v>0.45</v>
      </c>
      <c r="O497" s="7">
        <f t="shared" si="7"/>
        <v>100.02300000000001</v>
      </c>
      <c r="P497" s="8">
        <v>143.7</v>
      </c>
      <c r="Q497" s="8">
        <v>969.5</v>
      </c>
      <c r="R497" s="8">
        <v>22.8</v>
      </c>
      <c r="S497" s="8">
        <v>32.4</v>
      </c>
      <c r="T497" s="8">
        <v>29.1</v>
      </c>
      <c r="U497" s="8">
        <v>77.7</v>
      </c>
      <c r="V497" s="8">
        <v>140.2</v>
      </c>
      <c r="W497" s="8">
        <v>93.2</v>
      </c>
      <c r="X497" s="8">
        <v>44.6</v>
      </c>
      <c r="Y497" s="8">
        <v>71.9</v>
      </c>
      <c r="Z497" s="8">
        <v>8.6</v>
      </c>
      <c r="AA497" s="8">
        <v>7</v>
      </c>
      <c r="AB497" s="8">
        <v>28.2</v>
      </c>
      <c r="AC497" s="8">
        <v>712.9</v>
      </c>
      <c r="AD497" s="8">
        <v>18.6</v>
      </c>
      <c r="AE497" s="8">
        <v>186.1</v>
      </c>
      <c r="AF497" s="8">
        <v>32.1196</v>
      </c>
      <c r="AG497" s="8">
        <v>1.7</v>
      </c>
      <c r="AH497" s="8"/>
      <c r="AL497" s="8"/>
    </row>
    <row r="498" spans="1:38" ht="12.75">
      <c r="A498" s="22" t="s">
        <v>1887</v>
      </c>
      <c r="B498" s="22" t="s">
        <v>1842</v>
      </c>
      <c r="C498" s="22" t="s">
        <v>1437</v>
      </c>
      <c r="D498" s="22" t="s">
        <v>1843</v>
      </c>
      <c r="E498" s="6">
        <v>42.08</v>
      </c>
      <c r="F498" s="6">
        <v>13.88</v>
      </c>
      <c r="G498" s="6">
        <v>11.02</v>
      </c>
      <c r="H498" s="6">
        <v>10.81</v>
      </c>
      <c r="I498" s="6">
        <v>13.08</v>
      </c>
      <c r="J498" s="6">
        <v>4.04</v>
      </c>
      <c r="K498" s="7">
        <v>1.263</v>
      </c>
      <c r="L498" s="7">
        <v>1.675</v>
      </c>
      <c r="M498" s="7">
        <v>0.214</v>
      </c>
      <c r="N498" s="7">
        <v>1.752</v>
      </c>
      <c r="O498" s="7">
        <f t="shared" si="7"/>
        <v>99.81400000000001</v>
      </c>
      <c r="P498" s="8">
        <v>215.8</v>
      </c>
      <c r="Q498" s="8">
        <v>2314.2</v>
      </c>
      <c r="R498" s="8">
        <v>26.2</v>
      </c>
      <c r="S498" s="8">
        <v>126.3</v>
      </c>
      <c r="T498" s="8">
        <v>95.6</v>
      </c>
      <c r="U498" s="8">
        <v>245.2</v>
      </c>
      <c r="V498" s="8">
        <v>250</v>
      </c>
      <c r="W498" s="8">
        <v>196.9</v>
      </c>
      <c r="X498" s="8">
        <v>41.3</v>
      </c>
      <c r="Y498" s="8">
        <v>94.2</v>
      </c>
      <c r="Z498" s="8">
        <v>9.5</v>
      </c>
      <c r="AA498" s="8">
        <v>16.7</v>
      </c>
      <c r="AB498" s="8">
        <v>16.4</v>
      </c>
      <c r="AC498" s="8">
        <v>2043.3</v>
      </c>
      <c r="AD498" s="8">
        <v>34</v>
      </c>
      <c r="AE498" s="8">
        <v>274.1</v>
      </c>
      <c r="AF498" s="8">
        <v>52.8622</v>
      </c>
      <c r="AG498" s="8">
        <v>1.6</v>
      </c>
      <c r="AH498" s="8"/>
      <c r="AL498" s="8"/>
    </row>
    <row r="499" spans="1:38" ht="12.75">
      <c r="A499" s="22" t="s">
        <v>1888</v>
      </c>
      <c r="B499" s="22" t="s">
        <v>1842</v>
      </c>
      <c r="C499" s="22" t="s">
        <v>1437</v>
      </c>
      <c r="D499" s="22" t="s">
        <v>1843</v>
      </c>
      <c r="E499" s="6">
        <v>36.77</v>
      </c>
      <c r="F499" s="6">
        <v>11.6</v>
      </c>
      <c r="G499" s="6">
        <v>11.16</v>
      </c>
      <c r="H499" s="6">
        <v>11.08</v>
      </c>
      <c r="I499" s="6">
        <v>16.26</v>
      </c>
      <c r="J499" s="6">
        <v>4.18</v>
      </c>
      <c r="K499" s="7">
        <v>1.345</v>
      </c>
      <c r="L499" s="7">
        <v>1.365</v>
      </c>
      <c r="M499" s="7">
        <v>0.25</v>
      </c>
      <c r="N499" s="7">
        <v>2.3</v>
      </c>
      <c r="O499" s="7">
        <f t="shared" si="7"/>
        <v>96.31</v>
      </c>
      <c r="P499" s="8">
        <v>204.3</v>
      </c>
      <c r="Q499" s="8">
        <v>1953.4</v>
      </c>
      <c r="R499" s="8">
        <v>24.7</v>
      </c>
      <c r="S499" s="8">
        <v>206.4</v>
      </c>
      <c r="T499" s="8">
        <v>136.3</v>
      </c>
      <c r="U499" s="8">
        <v>384.1</v>
      </c>
      <c r="V499" s="8">
        <v>315.3</v>
      </c>
      <c r="W499" s="8">
        <v>232</v>
      </c>
      <c r="X499" s="8">
        <v>63.3</v>
      </c>
      <c r="Y499" s="8">
        <v>102.5</v>
      </c>
      <c r="Z499" s="8">
        <v>11</v>
      </c>
      <c r="AA499" s="8">
        <v>25.8</v>
      </c>
      <c r="AB499" s="8">
        <v>21.5</v>
      </c>
      <c r="AC499" s="8">
        <v>2472.2</v>
      </c>
      <c r="AD499" s="8">
        <v>40.9</v>
      </c>
      <c r="AE499" s="8">
        <v>287.2</v>
      </c>
      <c r="AF499" s="8">
        <v>68.9062</v>
      </c>
      <c r="AG499" s="8">
        <v>1.9</v>
      </c>
      <c r="AH499" s="8"/>
      <c r="AL499" s="8"/>
    </row>
    <row r="500" spans="1:38" ht="12.75">
      <c r="A500" s="22" t="s">
        <v>1889</v>
      </c>
      <c r="B500" s="22" t="s">
        <v>1842</v>
      </c>
      <c r="C500" s="22" t="s">
        <v>1437</v>
      </c>
      <c r="D500" s="22" t="s">
        <v>1843</v>
      </c>
      <c r="E500" s="6">
        <v>40.79</v>
      </c>
      <c r="F500" s="6">
        <v>12.8</v>
      </c>
      <c r="G500" s="6">
        <v>12.25</v>
      </c>
      <c r="H500" s="6">
        <v>9.97</v>
      </c>
      <c r="I500" s="6">
        <v>13.49</v>
      </c>
      <c r="J500" s="6">
        <v>3.38</v>
      </c>
      <c r="K500" s="7">
        <v>1.567</v>
      </c>
      <c r="L500" s="7">
        <v>1.998</v>
      </c>
      <c r="M500" s="7">
        <v>0.216</v>
      </c>
      <c r="N500" s="7">
        <v>2.075</v>
      </c>
      <c r="O500" s="7">
        <f t="shared" si="7"/>
        <v>98.53599999999999</v>
      </c>
      <c r="P500" s="8">
        <v>233</v>
      </c>
      <c r="Q500" s="8">
        <v>2394.9</v>
      </c>
      <c r="R500" s="8">
        <v>24.8</v>
      </c>
      <c r="S500" s="8">
        <v>142.6</v>
      </c>
      <c r="T500" s="8">
        <v>106.4</v>
      </c>
      <c r="U500" s="8">
        <v>289</v>
      </c>
      <c r="V500" s="8">
        <v>199.3</v>
      </c>
      <c r="W500" s="8">
        <v>154.1</v>
      </c>
      <c r="X500" s="8">
        <v>45.9</v>
      </c>
      <c r="Y500" s="8">
        <v>116</v>
      </c>
      <c r="Z500" s="8">
        <v>12.7</v>
      </c>
      <c r="AA500" s="8">
        <v>14.8</v>
      </c>
      <c r="AB500" s="8">
        <v>35.9</v>
      </c>
      <c r="AC500" s="8">
        <v>2379.9</v>
      </c>
      <c r="AD500" s="8">
        <v>38</v>
      </c>
      <c r="AE500" s="8">
        <v>341.3</v>
      </c>
      <c r="AF500" s="8">
        <v>80.36619999999999</v>
      </c>
      <c r="AG500" s="8">
        <v>2.3</v>
      </c>
      <c r="AH500" s="8"/>
      <c r="AL500" s="8"/>
    </row>
    <row r="501" spans="1:38" ht="12.75">
      <c r="A501" s="22" t="s">
        <v>1890</v>
      </c>
      <c r="B501" s="22" t="s">
        <v>1842</v>
      </c>
      <c r="C501" s="22" t="s">
        <v>1437</v>
      </c>
      <c r="D501" s="22" t="s">
        <v>1843</v>
      </c>
      <c r="E501" s="6">
        <v>46.19</v>
      </c>
      <c r="F501" s="6">
        <v>16.98</v>
      </c>
      <c r="G501" s="6">
        <v>12.1</v>
      </c>
      <c r="H501" s="6">
        <v>6.15</v>
      </c>
      <c r="I501" s="6">
        <v>9.79</v>
      </c>
      <c r="J501" s="6">
        <v>4.3</v>
      </c>
      <c r="K501" s="7">
        <v>1.292</v>
      </c>
      <c r="L501" s="7">
        <v>2.084</v>
      </c>
      <c r="M501" s="7">
        <v>0.193</v>
      </c>
      <c r="N501" s="7">
        <v>1.339</v>
      </c>
      <c r="O501" s="7">
        <f t="shared" si="7"/>
        <v>100.418</v>
      </c>
      <c r="P501" s="8">
        <v>237.7</v>
      </c>
      <c r="Q501" s="8">
        <v>898.5</v>
      </c>
      <c r="R501" s="8">
        <v>26.7</v>
      </c>
      <c r="S501" s="8">
        <v>62.4</v>
      </c>
      <c r="T501" s="8">
        <v>55.4</v>
      </c>
      <c r="U501" s="8">
        <v>135</v>
      </c>
      <c r="V501" s="8">
        <v>25.4</v>
      </c>
      <c r="W501" s="8">
        <v>35.7</v>
      </c>
      <c r="X501" s="8">
        <v>48.1</v>
      </c>
      <c r="Y501" s="8">
        <v>95.1</v>
      </c>
      <c r="Z501" s="8">
        <v>5.2</v>
      </c>
      <c r="AA501" s="8">
        <v>7.8</v>
      </c>
      <c r="AB501" s="8">
        <v>14.7</v>
      </c>
      <c r="AC501" s="8">
        <v>1249.4</v>
      </c>
      <c r="AD501" s="8">
        <v>30.4</v>
      </c>
      <c r="AE501" s="8">
        <v>253.8</v>
      </c>
      <c r="AF501" s="8">
        <v>53.09139999999999</v>
      </c>
      <c r="AG501" s="8">
        <v>1.2</v>
      </c>
      <c r="AH501" s="8"/>
      <c r="AL501" s="8"/>
    </row>
    <row r="502" spans="1:38" ht="12.75">
      <c r="A502" s="22" t="s">
        <v>1891</v>
      </c>
      <c r="B502" s="22" t="s">
        <v>1892</v>
      </c>
      <c r="C502" s="22" t="s">
        <v>1335</v>
      </c>
      <c r="D502" s="22" t="s">
        <v>1893</v>
      </c>
      <c r="E502" s="6">
        <v>55.16</v>
      </c>
      <c r="F502" s="6">
        <v>18.31</v>
      </c>
      <c r="G502" s="6">
        <v>8.07</v>
      </c>
      <c r="H502" s="6">
        <v>4.15</v>
      </c>
      <c r="I502" s="6">
        <v>7.3</v>
      </c>
      <c r="J502" s="6">
        <v>3.91</v>
      </c>
      <c r="K502" s="7">
        <v>1.508</v>
      </c>
      <c r="L502" s="7">
        <v>0.961</v>
      </c>
      <c r="M502" s="7">
        <v>0.138</v>
      </c>
      <c r="N502" s="7">
        <v>0.335</v>
      </c>
      <c r="O502" s="7">
        <f t="shared" si="7"/>
        <v>99.84199999999998</v>
      </c>
      <c r="P502" s="8">
        <v>155.8</v>
      </c>
      <c r="Q502" s="8">
        <v>937.5</v>
      </c>
      <c r="R502" s="8">
        <v>20.6</v>
      </c>
      <c r="S502" s="8">
        <v>17.7</v>
      </c>
      <c r="T502" s="8">
        <v>24.9</v>
      </c>
      <c r="U502" s="8">
        <v>41.5</v>
      </c>
      <c r="V502" s="8">
        <v>44.3</v>
      </c>
      <c r="W502" s="8">
        <v>17.4</v>
      </c>
      <c r="X502" s="8">
        <v>20.8</v>
      </c>
      <c r="Y502" s="8">
        <v>91.4</v>
      </c>
      <c r="Z502" s="8">
        <v>9.1</v>
      </c>
      <c r="AA502" s="8">
        <v>1.3</v>
      </c>
      <c r="AB502" s="8">
        <v>22.2</v>
      </c>
      <c r="AC502" s="8">
        <v>716.5</v>
      </c>
      <c r="AD502" s="8">
        <v>22</v>
      </c>
      <c r="AE502" s="8">
        <v>131.9</v>
      </c>
      <c r="AF502" s="8">
        <v>8.168199999999999</v>
      </c>
      <c r="AG502" s="8">
        <v>1</v>
      </c>
      <c r="AH502" s="8"/>
      <c r="AL502" s="8"/>
    </row>
    <row r="503" spans="1:38" ht="12.75">
      <c r="A503" s="22" t="s">
        <v>1894</v>
      </c>
      <c r="B503" s="22" t="s">
        <v>1892</v>
      </c>
      <c r="C503" s="22" t="s">
        <v>1335</v>
      </c>
      <c r="D503" s="22" t="s">
        <v>1893</v>
      </c>
      <c r="E503" s="6">
        <v>52.26</v>
      </c>
      <c r="F503" s="6">
        <v>18.33</v>
      </c>
      <c r="G503" s="6">
        <v>9.43</v>
      </c>
      <c r="H503" s="6">
        <v>5.12</v>
      </c>
      <c r="I503" s="6">
        <v>8.15</v>
      </c>
      <c r="J503" s="6">
        <v>3.57</v>
      </c>
      <c r="K503" s="7">
        <v>1.265</v>
      </c>
      <c r="L503" s="7">
        <v>1.183</v>
      </c>
      <c r="M503" s="7">
        <v>0.163</v>
      </c>
      <c r="N503" s="7">
        <v>0.363</v>
      </c>
      <c r="O503" s="7">
        <f t="shared" si="7"/>
        <v>99.83400000000002</v>
      </c>
      <c r="P503" s="8">
        <v>169.5</v>
      </c>
      <c r="Q503" s="8">
        <v>1854.1</v>
      </c>
      <c r="R503" s="8">
        <v>20.3</v>
      </c>
      <c r="S503" s="8">
        <v>26</v>
      </c>
      <c r="T503" s="8">
        <v>28.5</v>
      </c>
      <c r="U503" s="8">
        <v>53.9</v>
      </c>
      <c r="V503" s="8">
        <v>53.8</v>
      </c>
      <c r="W503" s="8">
        <v>24.6</v>
      </c>
      <c r="X503" s="8">
        <v>24.8</v>
      </c>
      <c r="Y503" s="8">
        <v>85.8</v>
      </c>
      <c r="Z503" s="8">
        <v>7.3</v>
      </c>
      <c r="AA503" s="8">
        <v>3.5</v>
      </c>
      <c r="AB503" s="8">
        <v>17</v>
      </c>
      <c r="AC503" s="8">
        <v>1030.6</v>
      </c>
      <c r="AD503" s="8">
        <v>23.9</v>
      </c>
      <c r="AE503" s="8">
        <v>126.1</v>
      </c>
      <c r="AF503" s="8">
        <v>9.772599999999999</v>
      </c>
      <c r="AG503" s="8">
        <v>1.6</v>
      </c>
      <c r="AH503" s="8"/>
      <c r="AL503" s="8"/>
    </row>
    <row r="504" spans="1:38" ht="12.75">
      <c r="A504" s="22" t="s">
        <v>1895</v>
      </c>
      <c r="B504" s="22" t="s">
        <v>1892</v>
      </c>
      <c r="C504" s="22" t="s">
        <v>1335</v>
      </c>
      <c r="D504" s="22" t="s">
        <v>1893</v>
      </c>
      <c r="E504" s="6">
        <v>53.88</v>
      </c>
      <c r="F504" s="6">
        <v>18.39</v>
      </c>
      <c r="G504" s="6">
        <v>8.58</v>
      </c>
      <c r="H504" s="6">
        <v>4.33</v>
      </c>
      <c r="I504" s="6">
        <v>8.07</v>
      </c>
      <c r="J504" s="6">
        <v>3.41</v>
      </c>
      <c r="K504" s="7">
        <v>1.408</v>
      </c>
      <c r="L504" s="7">
        <v>0.919</v>
      </c>
      <c r="M504" s="7">
        <v>0.155</v>
      </c>
      <c r="N504" s="7">
        <v>0.309</v>
      </c>
      <c r="O504" s="7">
        <f t="shared" si="7"/>
        <v>99.451</v>
      </c>
      <c r="P504" s="8">
        <v>167</v>
      </c>
      <c r="Q504" s="8">
        <v>801.3</v>
      </c>
      <c r="R504" s="8">
        <v>22.1</v>
      </c>
      <c r="S504" s="8">
        <v>24.3</v>
      </c>
      <c r="T504" s="8">
        <v>30.6</v>
      </c>
      <c r="U504" s="8">
        <v>57</v>
      </c>
      <c r="V504" s="8">
        <v>19.2</v>
      </c>
      <c r="W504" s="8">
        <v>4.6</v>
      </c>
      <c r="X504" s="8">
        <v>10.2</v>
      </c>
      <c r="Y504" s="8">
        <v>82.3</v>
      </c>
      <c r="Z504" s="8">
        <v>6.5</v>
      </c>
      <c r="AA504" s="8">
        <v>2.7</v>
      </c>
      <c r="AB504" s="8">
        <v>15.2</v>
      </c>
      <c r="AC504" s="8">
        <v>1348.6</v>
      </c>
      <c r="AD504" s="8">
        <v>25.6</v>
      </c>
      <c r="AE504" s="8">
        <v>129.8</v>
      </c>
      <c r="AF504" s="8">
        <v>4.2718</v>
      </c>
      <c r="AG504" s="8">
        <v>1</v>
      </c>
      <c r="AH504" s="8"/>
      <c r="AL504" s="8"/>
    </row>
    <row r="505" spans="1:38" ht="12.75">
      <c r="A505" s="22" t="s">
        <v>1896</v>
      </c>
      <c r="B505" s="22" t="s">
        <v>1892</v>
      </c>
      <c r="C505" s="22" t="s">
        <v>1335</v>
      </c>
      <c r="D505" s="22" t="s">
        <v>1893</v>
      </c>
      <c r="E505" s="6">
        <v>53.01</v>
      </c>
      <c r="F505" s="6">
        <v>18.28</v>
      </c>
      <c r="G505" s="6">
        <v>9.01</v>
      </c>
      <c r="H505" s="6">
        <v>4.01</v>
      </c>
      <c r="I505" s="6">
        <v>7.85</v>
      </c>
      <c r="J505" s="6">
        <v>3.72</v>
      </c>
      <c r="K505" s="7">
        <v>2.234</v>
      </c>
      <c r="L505" s="7">
        <v>1.304</v>
      </c>
      <c r="M505" s="7">
        <v>0.14</v>
      </c>
      <c r="N505" s="7">
        <v>0.441</v>
      </c>
      <c r="O505" s="7">
        <f t="shared" si="7"/>
        <v>99.999</v>
      </c>
      <c r="P505" s="8">
        <v>216.2</v>
      </c>
      <c r="Q505" s="8">
        <v>1311.7</v>
      </c>
      <c r="R505" s="8">
        <v>21</v>
      </c>
      <c r="S505" s="8">
        <v>28.8</v>
      </c>
      <c r="T505" s="8">
        <v>37.7</v>
      </c>
      <c r="U505" s="8">
        <v>68.1</v>
      </c>
      <c r="V505" s="8">
        <v>31.5</v>
      </c>
      <c r="W505" s="8">
        <v>11.5</v>
      </c>
      <c r="X505" s="8">
        <v>28.3</v>
      </c>
      <c r="Y505" s="8">
        <v>84.5</v>
      </c>
      <c r="Z505" s="8">
        <v>8.7</v>
      </c>
      <c r="AA505" s="8">
        <v>6.2</v>
      </c>
      <c r="AB505" s="8">
        <v>47.2</v>
      </c>
      <c r="AC505" s="8">
        <v>848.1</v>
      </c>
      <c r="AD505" s="8">
        <v>25.5</v>
      </c>
      <c r="AE505" s="8">
        <v>193.1</v>
      </c>
      <c r="AF505" s="8">
        <v>9.887199999999998</v>
      </c>
      <c r="AG505" s="8">
        <v>1.2</v>
      </c>
      <c r="AH505" s="8"/>
      <c r="AL505" s="8"/>
    </row>
    <row r="506" spans="1:38" ht="12.75">
      <c r="A506" s="22" t="s">
        <v>1897</v>
      </c>
      <c r="B506" s="22" t="s">
        <v>1892</v>
      </c>
      <c r="C506" s="22" t="s">
        <v>1335</v>
      </c>
      <c r="D506" s="22" t="s">
        <v>1898</v>
      </c>
      <c r="E506" s="6">
        <v>49.05</v>
      </c>
      <c r="F506" s="6">
        <v>15.22</v>
      </c>
      <c r="G506" s="6">
        <v>8.69</v>
      </c>
      <c r="H506" s="6">
        <v>8.46</v>
      </c>
      <c r="I506" s="6">
        <v>7.13</v>
      </c>
      <c r="J506" s="6">
        <v>2.36</v>
      </c>
      <c r="K506" s="7">
        <v>3.518</v>
      </c>
      <c r="L506" s="7">
        <v>1.53</v>
      </c>
      <c r="M506" s="7">
        <v>0.14</v>
      </c>
      <c r="N506" s="7">
        <v>0.776</v>
      </c>
      <c r="O506" s="7">
        <f t="shared" si="7"/>
        <v>96.87399999999998</v>
      </c>
      <c r="P506" s="8">
        <v>191.4</v>
      </c>
      <c r="Q506" s="8">
        <v>2135.7</v>
      </c>
      <c r="R506" s="8">
        <v>23.2</v>
      </c>
      <c r="S506" s="8">
        <v>40.2</v>
      </c>
      <c r="T506" s="8">
        <v>38.5</v>
      </c>
      <c r="U506" s="8">
        <v>85.1</v>
      </c>
      <c r="V506" s="8">
        <v>273</v>
      </c>
      <c r="W506" s="8">
        <v>175.8</v>
      </c>
      <c r="X506" s="8">
        <v>43.3</v>
      </c>
      <c r="Y506" s="8">
        <v>71.4</v>
      </c>
      <c r="Z506" s="8">
        <v>9.3</v>
      </c>
      <c r="AA506" s="8">
        <v>3.6</v>
      </c>
      <c r="AB506" s="8">
        <v>67.5</v>
      </c>
      <c r="AC506" s="8">
        <v>1078.7</v>
      </c>
      <c r="AD506" s="8">
        <v>22.5</v>
      </c>
      <c r="AE506" s="8">
        <v>284.7</v>
      </c>
      <c r="AF506" s="8">
        <v>20.086599999999997</v>
      </c>
      <c r="AG506" s="8">
        <v>0.6</v>
      </c>
      <c r="AH506" s="8"/>
      <c r="AL506" s="8"/>
    </row>
    <row r="507" spans="1:38" ht="12.75">
      <c r="A507" s="22" t="s">
        <v>1899</v>
      </c>
      <c r="B507" s="22" t="s">
        <v>1892</v>
      </c>
      <c r="C507" s="22" t="s">
        <v>1335</v>
      </c>
      <c r="D507" s="22" t="s">
        <v>1898</v>
      </c>
      <c r="E507" s="6">
        <v>51.76</v>
      </c>
      <c r="F507" s="6">
        <v>16.45</v>
      </c>
      <c r="G507" s="6">
        <v>8.25</v>
      </c>
      <c r="H507" s="6">
        <v>6.26</v>
      </c>
      <c r="I507" s="6">
        <v>7.64</v>
      </c>
      <c r="J507" s="6">
        <v>3.45</v>
      </c>
      <c r="K507" s="7">
        <v>3.41</v>
      </c>
      <c r="L507" s="7">
        <v>1.341</v>
      </c>
      <c r="M507" s="7">
        <v>0.136</v>
      </c>
      <c r="N507" s="7">
        <v>0.852</v>
      </c>
      <c r="O507" s="7">
        <f t="shared" si="7"/>
        <v>99.54899999999999</v>
      </c>
      <c r="P507" s="8">
        <v>194.1</v>
      </c>
      <c r="Q507" s="8">
        <v>2075.4</v>
      </c>
      <c r="R507" s="8">
        <v>19.6</v>
      </c>
      <c r="S507" s="8">
        <v>36.7</v>
      </c>
      <c r="T507" s="8">
        <v>41.8</v>
      </c>
      <c r="U507" s="8">
        <v>85.4</v>
      </c>
      <c r="V507" s="8">
        <v>180</v>
      </c>
      <c r="W507" s="8">
        <v>84.4</v>
      </c>
      <c r="X507" s="8">
        <v>38.4</v>
      </c>
      <c r="Y507" s="8">
        <v>74.3</v>
      </c>
      <c r="Z507" s="8">
        <v>11.8</v>
      </c>
      <c r="AA507" s="8">
        <v>4</v>
      </c>
      <c r="AB507" s="8">
        <v>63.8</v>
      </c>
      <c r="AC507" s="8">
        <v>1084.2</v>
      </c>
      <c r="AD507" s="8">
        <v>23</v>
      </c>
      <c r="AE507" s="8">
        <v>298.1</v>
      </c>
      <c r="AF507" s="8">
        <v>16.4194</v>
      </c>
      <c r="AG507" s="8">
        <v>1.3</v>
      </c>
      <c r="AH507" s="8"/>
      <c r="AL507" s="8"/>
    </row>
    <row r="508" spans="1:38" ht="12.75">
      <c r="A508" s="22" t="s">
        <v>1900</v>
      </c>
      <c r="B508" s="22" t="s">
        <v>1892</v>
      </c>
      <c r="C508" s="22" t="s">
        <v>1335</v>
      </c>
      <c r="D508" s="22" t="s">
        <v>1898</v>
      </c>
      <c r="E508" s="6">
        <v>50.45</v>
      </c>
      <c r="F508" s="6">
        <v>16.87</v>
      </c>
      <c r="G508" s="6">
        <v>8.81</v>
      </c>
      <c r="H508" s="6">
        <v>6.39</v>
      </c>
      <c r="I508" s="6">
        <v>8.46</v>
      </c>
      <c r="J508" s="6">
        <v>3.41</v>
      </c>
      <c r="K508" s="7">
        <v>2.22</v>
      </c>
      <c r="L508" s="7">
        <v>1.309</v>
      </c>
      <c r="M508" s="7">
        <v>0.142</v>
      </c>
      <c r="N508" s="7">
        <v>0.709</v>
      </c>
      <c r="O508" s="7">
        <f t="shared" si="7"/>
        <v>98.77000000000001</v>
      </c>
      <c r="P508" s="8">
        <v>193.6</v>
      </c>
      <c r="Q508" s="8">
        <v>1367.1</v>
      </c>
      <c r="R508" s="8">
        <v>21.5</v>
      </c>
      <c r="S508" s="8">
        <v>50.1</v>
      </c>
      <c r="T508" s="8">
        <v>50.9</v>
      </c>
      <c r="U508" s="8">
        <v>109.2</v>
      </c>
      <c r="V508" s="8">
        <v>140.2</v>
      </c>
      <c r="W508" s="8">
        <v>68.3</v>
      </c>
      <c r="X508" s="8">
        <v>30.8</v>
      </c>
      <c r="Y508" s="8">
        <v>81.2</v>
      </c>
      <c r="Z508" s="8">
        <v>7.5</v>
      </c>
      <c r="AA508" s="8">
        <v>5.3</v>
      </c>
      <c r="AB508" s="8">
        <v>45.5</v>
      </c>
      <c r="AC508" s="8">
        <v>1100.6</v>
      </c>
      <c r="AD508" s="8">
        <v>24</v>
      </c>
      <c r="AE508" s="8">
        <v>214.2</v>
      </c>
      <c r="AF508" s="8">
        <v>17.106999999999996</v>
      </c>
      <c r="AG508" s="8">
        <v>1.1</v>
      </c>
      <c r="AH508" s="8"/>
      <c r="AL508" s="8"/>
    </row>
    <row r="509" spans="1:38" ht="12.75">
      <c r="A509" s="22" t="s">
        <v>1901</v>
      </c>
      <c r="B509" s="22" t="s">
        <v>1892</v>
      </c>
      <c r="C509" s="22" t="s">
        <v>1437</v>
      </c>
      <c r="D509" s="22" t="s">
        <v>1902</v>
      </c>
      <c r="E509" s="6">
        <v>52.18</v>
      </c>
      <c r="F509" s="6">
        <v>16.5</v>
      </c>
      <c r="G509" s="6">
        <v>9.55</v>
      </c>
      <c r="H509" s="6">
        <v>6.44</v>
      </c>
      <c r="I509" s="6">
        <v>7.58</v>
      </c>
      <c r="J509" s="6">
        <v>3.84</v>
      </c>
      <c r="K509" s="7">
        <v>1.707</v>
      </c>
      <c r="L509" s="7">
        <v>1.938</v>
      </c>
      <c r="M509" s="7">
        <v>0.13</v>
      </c>
      <c r="N509" s="7">
        <v>0.482</v>
      </c>
      <c r="O509" s="7">
        <f t="shared" si="7"/>
        <v>100.347</v>
      </c>
      <c r="P509" s="8">
        <v>188.9</v>
      </c>
      <c r="Q509" s="8">
        <v>919.5</v>
      </c>
      <c r="R509" s="8">
        <v>21.9</v>
      </c>
      <c r="S509" s="8">
        <v>33.7</v>
      </c>
      <c r="T509" s="8">
        <v>33.6</v>
      </c>
      <c r="U509" s="8">
        <v>68.1</v>
      </c>
      <c r="V509" s="8">
        <v>184.6</v>
      </c>
      <c r="W509" s="8">
        <v>83.2</v>
      </c>
      <c r="X509" s="8">
        <v>29.9</v>
      </c>
      <c r="Y509" s="8">
        <v>102.9</v>
      </c>
      <c r="Z509" s="8">
        <v>5.7</v>
      </c>
      <c r="AA509" s="8">
        <v>3.8</v>
      </c>
      <c r="AB509" s="8">
        <v>25.4</v>
      </c>
      <c r="AC509" s="8">
        <v>995.2</v>
      </c>
      <c r="AD509" s="8">
        <v>18.8</v>
      </c>
      <c r="AE509" s="8">
        <v>197.6</v>
      </c>
      <c r="AF509" s="8">
        <v>21.576399999999996</v>
      </c>
      <c r="AG509" s="8">
        <v>1.7</v>
      </c>
      <c r="AH509" s="8"/>
      <c r="AL509" s="8"/>
    </row>
    <row r="510" spans="1:38" ht="12.75">
      <c r="A510" s="22" t="s">
        <v>1903</v>
      </c>
      <c r="B510" s="22" t="s">
        <v>1892</v>
      </c>
      <c r="C510" s="22" t="s">
        <v>1437</v>
      </c>
      <c r="D510" s="22" t="s">
        <v>1902</v>
      </c>
      <c r="E510" s="6">
        <v>51.8</v>
      </c>
      <c r="F510" s="6">
        <v>16.48</v>
      </c>
      <c r="G510" s="6">
        <v>9.77</v>
      </c>
      <c r="H510" s="6">
        <v>6.61</v>
      </c>
      <c r="I510" s="6">
        <v>7.63</v>
      </c>
      <c r="J510" s="6">
        <v>3.61</v>
      </c>
      <c r="K510" s="7">
        <v>1.679</v>
      </c>
      <c r="L510" s="7">
        <v>1.943</v>
      </c>
      <c r="M510" s="7">
        <v>0.131</v>
      </c>
      <c r="N510" s="7">
        <v>0.533</v>
      </c>
      <c r="O510" s="7">
        <f t="shared" si="7"/>
        <v>100.18599999999999</v>
      </c>
      <c r="P510" s="8">
        <v>202.7</v>
      </c>
      <c r="Q510" s="8">
        <v>991.9</v>
      </c>
      <c r="R510" s="8">
        <v>19.4</v>
      </c>
      <c r="S510" s="8">
        <v>31.2</v>
      </c>
      <c r="T510" s="8">
        <v>36.5</v>
      </c>
      <c r="U510" s="8">
        <v>73</v>
      </c>
      <c r="V510" s="8">
        <v>198.7</v>
      </c>
      <c r="W510" s="8">
        <v>91.5</v>
      </c>
      <c r="X510" s="8">
        <v>30.4</v>
      </c>
      <c r="Y510" s="8">
        <v>109.7</v>
      </c>
      <c r="Z510" s="8">
        <v>7</v>
      </c>
      <c r="AA510" s="8">
        <v>4</v>
      </c>
      <c r="AB510" s="8">
        <v>23.3</v>
      </c>
      <c r="AC510" s="8">
        <v>994.5</v>
      </c>
      <c r="AD510" s="8">
        <v>18.7</v>
      </c>
      <c r="AE510" s="8">
        <v>202.5</v>
      </c>
      <c r="AF510" s="8">
        <v>22.493199999999995</v>
      </c>
      <c r="AG510" s="8">
        <v>1.3</v>
      </c>
      <c r="AH510" s="8"/>
      <c r="AL510" s="8"/>
    </row>
    <row r="511" spans="1:38" ht="12.75">
      <c r="A511" s="22" t="s">
        <v>1904</v>
      </c>
      <c r="B511" s="22" t="s">
        <v>1892</v>
      </c>
      <c r="C511" s="22" t="s">
        <v>1437</v>
      </c>
      <c r="D511" s="22" t="s">
        <v>1902</v>
      </c>
      <c r="E511" s="6">
        <v>48.54</v>
      </c>
      <c r="F511" s="6">
        <v>15.23</v>
      </c>
      <c r="G511" s="6">
        <v>11.11</v>
      </c>
      <c r="H511" s="6">
        <v>8.51</v>
      </c>
      <c r="I511" s="6">
        <v>9.21</v>
      </c>
      <c r="J511" s="6">
        <v>3.02</v>
      </c>
      <c r="K511" s="7">
        <v>1.28</v>
      </c>
      <c r="L511" s="7">
        <v>2.207</v>
      </c>
      <c r="M511" s="7">
        <v>0.147</v>
      </c>
      <c r="N511" s="7">
        <v>0.666</v>
      </c>
      <c r="O511" s="7">
        <f t="shared" si="7"/>
        <v>99.91999999999999</v>
      </c>
      <c r="P511" s="8">
        <v>223.7</v>
      </c>
      <c r="Q511" s="8">
        <v>957.6</v>
      </c>
      <c r="R511" s="8">
        <v>22</v>
      </c>
      <c r="S511" s="8">
        <v>36.9</v>
      </c>
      <c r="T511" s="8">
        <v>46</v>
      </c>
      <c r="U511" s="8">
        <v>87.1</v>
      </c>
      <c r="V511" s="8">
        <v>331.1</v>
      </c>
      <c r="W511" s="8">
        <v>174.8</v>
      </c>
      <c r="X511" s="8">
        <v>33.8</v>
      </c>
      <c r="Y511" s="8">
        <v>114.2</v>
      </c>
      <c r="Z511" s="8">
        <v>9.6</v>
      </c>
      <c r="AA511" s="8">
        <v>3</v>
      </c>
      <c r="AB511" s="8">
        <v>13.6</v>
      </c>
      <c r="AC511" s="8">
        <v>1375.8</v>
      </c>
      <c r="AD511" s="8">
        <v>20.2</v>
      </c>
      <c r="AE511" s="8">
        <v>177.8</v>
      </c>
      <c r="AF511" s="8">
        <v>18.482199999999995</v>
      </c>
      <c r="AG511" s="8">
        <v>0.8</v>
      </c>
      <c r="AH511" s="8"/>
      <c r="AL511" s="8"/>
    </row>
    <row r="512" spans="1:38" ht="12.75">
      <c r="A512" s="22" t="s">
        <v>1905</v>
      </c>
      <c r="B512" s="22" t="s">
        <v>1892</v>
      </c>
      <c r="C512" s="22" t="s">
        <v>1437</v>
      </c>
      <c r="D512" s="22" t="s">
        <v>1906</v>
      </c>
      <c r="E512" s="6">
        <v>53.86</v>
      </c>
      <c r="F512" s="6">
        <v>17.62</v>
      </c>
      <c r="G512" s="6">
        <v>8.44</v>
      </c>
      <c r="H512" s="6">
        <v>4.37</v>
      </c>
      <c r="I512" s="6">
        <v>6.7</v>
      </c>
      <c r="J512" s="6">
        <v>4.22</v>
      </c>
      <c r="K512" s="7">
        <v>2.149</v>
      </c>
      <c r="L512" s="7">
        <v>1.598</v>
      </c>
      <c r="M512" s="7">
        <v>0.141</v>
      </c>
      <c r="N512" s="7">
        <v>0.532</v>
      </c>
      <c r="O512" s="7">
        <f t="shared" si="7"/>
        <v>99.63000000000001</v>
      </c>
      <c r="P512" s="8">
        <v>156</v>
      </c>
      <c r="Q512" s="8">
        <v>968.1</v>
      </c>
      <c r="R512" s="8">
        <v>17.6</v>
      </c>
      <c r="S512" s="8">
        <v>35.1</v>
      </c>
      <c r="T512" s="8">
        <v>33.5</v>
      </c>
      <c r="U512" s="8">
        <v>67.6</v>
      </c>
      <c r="V512" s="8">
        <v>55.4</v>
      </c>
      <c r="W512" s="8">
        <v>24.4</v>
      </c>
      <c r="X512" s="8">
        <v>23.4</v>
      </c>
      <c r="Y512" s="8">
        <v>84.9</v>
      </c>
      <c r="Z512" s="8">
        <v>7.9</v>
      </c>
      <c r="AA512" s="8">
        <v>3.5</v>
      </c>
      <c r="AB512" s="8">
        <v>34.7</v>
      </c>
      <c r="AC512" s="8">
        <v>775.2</v>
      </c>
      <c r="AD512" s="8">
        <v>27.4</v>
      </c>
      <c r="AE512" s="8">
        <v>241.8</v>
      </c>
      <c r="AF512" s="8">
        <v>39.1102</v>
      </c>
      <c r="AG512" s="8">
        <v>2.9</v>
      </c>
      <c r="AH512" s="8"/>
      <c r="AL512" s="8"/>
    </row>
    <row r="513" spans="1:38" ht="12.75">
      <c r="A513" s="22" t="s">
        <v>1907</v>
      </c>
      <c r="B513" s="22" t="s">
        <v>1892</v>
      </c>
      <c r="C513" s="22" t="s">
        <v>1437</v>
      </c>
      <c r="D513" s="22" t="s">
        <v>1908</v>
      </c>
      <c r="E513" s="6">
        <v>50.97</v>
      </c>
      <c r="F513" s="6">
        <v>18.68</v>
      </c>
      <c r="G513" s="6">
        <v>9.4</v>
      </c>
      <c r="H513" s="6">
        <v>6.1</v>
      </c>
      <c r="I513" s="6">
        <v>8.27</v>
      </c>
      <c r="J513" s="6">
        <v>3.89</v>
      </c>
      <c r="K513" s="7">
        <v>1.272</v>
      </c>
      <c r="L513" s="7">
        <v>1.457</v>
      </c>
      <c r="M513" s="7">
        <v>0.132</v>
      </c>
      <c r="N513" s="7">
        <v>0.261</v>
      </c>
      <c r="O513" s="7">
        <f t="shared" si="7"/>
        <v>100.432</v>
      </c>
      <c r="P513" s="8">
        <v>177.9</v>
      </c>
      <c r="Q513" s="8">
        <v>635.5</v>
      </c>
      <c r="R513" s="8">
        <v>21.8</v>
      </c>
      <c r="S513" s="8">
        <v>17.5</v>
      </c>
      <c r="T513" s="8">
        <v>20.2</v>
      </c>
      <c r="U513" s="8">
        <v>32.1</v>
      </c>
      <c r="V513" s="8">
        <v>30.3</v>
      </c>
      <c r="W513" s="8">
        <v>59.9</v>
      </c>
      <c r="X513" s="8">
        <v>22.5</v>
      </c>
      <c r="Y513" s="8">
        <v>81.2</v>
      </c>
      <c r="Z513" s="8">
        <v>6.3</v>
      </c>
      <c r="AA513" s="8">
        <v>1.6</v>
      </c>
      <c r="AB513" s="8">
        <v>13.4</v>
      </c>
      <c r="AC513" s="8">
        <v>773.8</v>
      </c>
      <c r="AD513" s="8">
        <v>18.7</v>
      </c>
      <c r="AE513" s="8">
        <v>152.4</v>
      </c>
      <c r="AF513" s="8">
        <v>11.95</v>
      </c>
      <c r="AG513" s="8">
        <v>1.1</v>
      </c>
      <c r="AH513" s="8"/>
      <c r="AL513" s="8"/>
    </row>
    <row r="514" spans="1:38" ht="12.75">
      <c r="A514" s="22" t="s">
        <v>1909</v>
      </c>
      <c r="B514" s="22" t="s">
        <v>1892</v>
      </c>
      <c r="C514" s="22" t="s">
        <v>1437</v>
      </c>
      <c r="D514" s="22" t="s">
        <v>1908</v>
      </c>
      <c r="E514" s="6">
        <v>50.8</v>
      </c>
      <c r="F514" s="6">
        <v>18.77</v>
      </c>
      <c r="G514" s="6">
        <v>9.45</v>
      </c>
      <c r="H514" s="6">
        <v>6.21</v>
      </c>
      <c r="I514" s="6">
        <v>8.3</v>
      </c>
      <c r="J514" s="6">
        <v>3.86</v>
      </c>
      <c r="K514" s="7">
        <v>1.215</v>
      </c>
      <c r="L514" s="7">
        <v>1.465</v>
      </c>
      <c r="M514" s="7">
        <v>0.132</v>
      </c>
      <c r="N514" s="7">
        <v>0.283</v>
      </c>
      <c r="O514" s="7">
        <f t="shared" si="7"/>
        <v>100.485</v>
      </c>
      <c r="P514" s="8">
        <v>170.1</v>
      </c>
      <c r="Q514" s="8">
        <v>653.5</v>
      </c>
      <c r="R514" s="8">
        <v>18.2</v>
      </c>
      <c r="S514" s="8">
        <v>14.8</v>
      </c>
      <c r="T514" s="8">
        <v>17.7</v>
      </c>
      <c r="U514" s="8">
        <v>33.3</v>
      </c>
      <c r="V514" s="8">
        <v>26.6</v>
      </c>
      <c r="W514" s="8">
        <v>50.4</v>
      </c>
      <c r="X514" s="8">
        <v>22.6</v>
      </c>
      <c r="Y514" s="8">
        <v>74.7</v>
      </c>
      <c r="Z514" s="8">
        <v>6.7</v>
      </c>
      <c r="AA514" s="8">
        <v>2.3</v>
      </c>
      <c r="AB514" s="8">
        <v>14.9</v>
      </c>
      <c r="AC514" s="8">
        <v>794.5</v>
      </c>
      <c r="AD514" s="8">
        <v>19.4</v>
      </c>
      <c r="AE514" s="8">
        <v>149.8</v>
      </c>
      <c r="AF514" s="8">
        <v>11.8354</v>
      </c>
      <c r="AG514" s="8">
        <v>1.1</v>
      </c>
      <c r="AH514" s="8"/>
      <c r="AL514" s="8"/>
    </row>
    <row r="515" spans="1:38" ht="12.75">
      <c r="A515" s="22" t="s">
        <v>1910</v>
      </c>
      <c r="B515" s="22" t="s">
        <v>1892</v>
      </c>
      <c r="C515" s="22" t="s">
        <v>1437</v>
      </c>
      <c r="D515" s="22" t="s">
        <v>1908</v>
      </c>
      <c r="E515" s="6">
        <v>51.92</v>
      </c>
      <c r="F515" s="6">
        <v>15.81</v>
      </c>
      <c r="G515" s="6">
        <v>8.76</v>
      </c>
      <c r="H515" s="6">
        <v>7.37</v>
      </c>
      <c r="I515" s="6">
        <v>7.9</v>
      </c>
      <c r="J515" s="6">
        <v>3.03</v>
      </c>
      <c r="K515" s="7">
        <v>3.008</v>
      </c>
      <c r="L515" s="7">
        <v>1.459</v>
      </c>
      <c r="M515" s="7">
        <v>0.13</v>
      </c>
      <c r="N515" s="7">
        <v>0.573</v>
      </c>
      <c r="O515" s="7">
        <f t="shared" si="7"/>
        <v>99.96000000000001</v>
      </c>
      <c r="P515" s="8">
        <v>190.1</v>
      </c>
      <c r="Q515" s="8">
        <v>1983.8</v>
      </c>
      <c r="R515" s="8">
        <v>18.1</v>
      </c>
      <c r="S515" s="8">
        <v>29.4</v>
      </c>
      <c r="T515" s="8">
        <v>38.2</v>
      </c>
      <c r="U515" s="8">
        <v>71.3</v>
      </c>
      <c r="V515" s="8">
        <v>284.6</v>
      </c>
      <c r="W515" s="8">
        <v>136.9</v>
      </c>
      <c r="X515" s="8">
        <v>39.8</v>
      </c>
      <c r="Y515" s="8">
        <v>80.2</v>
      </c>
      <c r="Z515" s="8">
        <v>13</v>
      </c>
      <c r="AA515" s="8">
        <v>2.5</v>
      </c>
      <c r="AB515" s="8">
        <v>44</v>
      </c>
      <c r="AC515" s="8">
        <v>1124.7</v>
      </c>
      <c r="AD515" s="8">
        <v>20.2</v>
      </c>
      <c r="AE515" s="8">
        <v>262.1</v>
      </c>
      <c r="AF515" s="8">
        <v>18.023799999999998</v>
      </c>
      <c r="AG515" s="8">
        <v>1.3</v>
      </c>
      <c r="AH515" s="8"/>
      <c r="AL515" s="8"/>
    </row>
    <row r="516" spans="1:38" ht="12.75">
      <c r="A516" s="22" t="s">
        <v>1911</v>
      </c>
      <c r="B516" s="22" t="s">
        <v>1892</v>
      </c>
      <c r="C516" s="22" t="s">
        <v>1437</v>
      </c>
      <c r="D516" s="22" t="s">
        <v>1908</v>
      </c>
      <c r="E516" s="6">
        <v>50.86</v>
      </c>
      <c r="F516" s="6">
        <v>16.65</v>
      </c>
      <c r="G516" s="6">
        <v>8.25</v>
      </c>
      <c r="H516" s="6">
        <v>6.74</v>
      </c>
      <c r="I516" s="6">
        <v>6.97</v>
      </c>
      <c r="J516" s="6">
        <v>3.43</v>
      </c>
      <c r="K516" s="7">
        <v>4.012</v>
      </c>
      <c r="L516" s="7">
        <v>1.662</v>
      </c>
      <c r="M516" s="7">
        <v>0.131</v>
      </c>
      <c r="N516" s="7">
        <v>0.917</v>
      </c>
      <c r="O516" s="7">
        <f t="shared" si="7"/>
        <v>99.622</v>
      </c>
      <c r="P516" s="8">
        <v>169.7</v>
      </c>
      <c r="Q516" s="8">
        <v>2027.7</v>
      </c>
      <c r="R516" s="8">
        <v>16.1</v>
      </c>
      <c r="S516" s="8">
        <v>54.6</v>
      </c>
      <c r="T516" s="8">
        <v>54.9</v>
      </c>
      <c r="U516" s="8">
        <v>124.5</v>
      </c>
      <c r="V516" s="8">
        <v>196.3</v>
      </c>
      <c r="W516" s="8">
        <v>132</v>
      </c>
      <c r="X516" s="8">
        <v>31.4</v>
      </c>
      <c r="Y516" s="8">
        <v>75.3</v>
      </c>
      <c r="Z516" s="8">
        <v>10.7</v>
      </c>
      <c r="AA516" s="8">
        <v>5.9</v>
      </c>
      <c r="AB516" s="8">
        <v>74.3</v>
      </c>
      <c r="AC516" s="8">
        <v>1274.9</v>
      </c>
      <c r="AD516" s="8">
        <v>22.9</v>
      </c>
      <c r="AE516" s="8">
        <v>331.1</v>
      </c>
      <c r="AF516" s="8">
        <v>28.9108</v>
      </c>
      <c r="AG516" s="8">
        <v>1.4</v>
      </c>
      <c r="AH516" s="8"/>
      <c r="AL516" s="8"/>
    </row>
    <row r="517" spans="1:38" ht="12.75">
      <c r="A517" s="22" t="s">
        <v>1912</v>
      </c>
      <c r="B517" s="22" t="s">
        <v>1892</v>
      </c>
      <c r="C517" s="22" t="s">
        <v>1437</v>
      </c>
      <c r="D517" s="22" t="s">
        <v>1908</v>
      </c>
      <c r="E517" s="6">
        <v>51.75</v>
      </c>
      <c r="F517" s="6">
        <v>16.9</v>
      </c>
      <c r="G517" s="6">
        <v>8.17</v>
      </c>
      <c r="H517" s="6">
        <v>6.09</v>
      </c>
      <c r="I517" s="6">
        <v>6.95</v>
      </c>
      <c r="J517" s="6">
        <v>3.94</v>
      </c>
      <c r="K517" s="7">
        <v>2.875</v>
      </c>
      <c r="L517" s="7">
        <v>1.55</v>
      </c>
      <c r="M517" s="7">
        <v>0.13</v>
      </c>
      <c r="N517" s="7">
        <v>0.927</v>
      </c>
      <c r="O517" s="7">
        <f t="shared" si="7"/>
        <v>99.28200000000001</v>
      </c>
      <c r="P517" s="8">
        <v>164.7</v>
      </c>
      <c r="Q517" s="8">
        <v>1886.6</v>
      </c>
      <c r="R517" s="8">
        <v>17.2</v>
      </c>
      <c r="S517" s="8">
        <v>55.2</v>
      </c>
      <c r="T517" s="8">
        <v>53.8</v>
      </c>
      <c r="U517" s="8">
        <v>119.2</v>
      </c>
      <c r="V517" s="8">
        <v>181.5</v>
      </c>
      <c r="W517" s="8">
        <v>121.3</v>
      </c>
      <c r="X517" s="8">
        <v>29.9</v>
      </c>
      <c r="Y517" s="8">
        <v>72.7</v>
      </c>
      <c r="Z517" s="8">
        <v>10.4</v>
      </c>
      <c r="AA517" s="8">
        <v>5.5</v>
      </c>
      <c r="AB517" s="8">
        <v>71.7</v>
      </c>
      <c r="AC517" s="8">
        <v>1193.7</v>
      </c>
      <c r="AD517" s="8">
        <v>24</v>
      </c>
      <c r="AE517" s="8">
        <v>309.4</v>
      </c>
      <c r="AF517" s="8">
        <v>26.9626</v>
      </c>
      <c r="AG517" s="8">
        <v>1.2</v>
      </c>
      <c r="AH517" s="8"/>
      <c r="AL517" s="8"/>
    </row>
    <row r="518" spans="1:38" ht="12.75">
      <c r="A518" s="22" t="s">
        <v>1913</v>
      </c>
      <c r="B518" s="22" t="s">
        <v>1892</v>
      </c>
      <c r="C518" s="22" t="s">
        <v>1437</v>
      </c>
      <c r="D518" s="22" t="s">
        <v>1908</v>
      </c>
      <c r="E518" s="6">
        <v>52.84</v>
      </c>
      <c r="F518" s="6">
        <v>17.08</v>
      </c>
      <c r="G518" s="6">
        <v>8</v>
      </c>
      <c r="H518" s="6">
        <v>5.4</v>
      </c>
      <c r="I518" s="6">
        <v>6.81</v>
      </c>
      <c r="J518" s="6">
        <v>3.67</v>
      </c>
      <c r="K518" s="7">
        <v>3.416</v>
      </c>
      <c r="L518" s="7">
        <v>1.4</v>
      </c>
      <c r="M518" s="7">
        <v>0.125</v>
      </c>
      <c r="N518" s="7">
        <v>0.813</v>
      </c>
      <c r="O518" s="7">
        <f aca="true" t="shared" si="8" ref="O518:O581">SUM(E518:N518)</f>
        <v>99.55400000000002</v>
      </c>
      <c r="P518" s="8">
        <v>149.3</v>
      </c>
      <c r="Q518" s="8">
        <v>1773.6</v>
      </c>
      <c r="R518" s="8">
        <v>15.4</v>
      </c>
      <c r="S518" s="8">
        <v>54.7</v>
      </c>
      <c r="T518" s="8">
        <v>48.5</v>
      </c>
      <c r="U518" s="8">
        <v>118</v>
      </c>
      <c r="V518" s="8">
        <v>143.5</v>
      </c>
      <c r="W518" s="8">
        <v>92.2</v>
      </c>
      <c r="X518" s="8">
        <v>27.7</v>
      </c>
      <c r="Y518" s="8">
        <v>70.2</v>
      </c>
      <c r="Z518" s="8">
        <v>5.3</v>
      </c>
      <c r="AA518" s="8">
        <v>6.7</v>
      </c>
      <c r="AB518" s="8">
        <v>64.8</v>
      </c>
      <c r="AC518" s="8">
        <v>1131.3</v>
      </c>
      <c r="AD518" s="8">
        <v>23.2</v>
      </c>
      <c r="AE518" s="8">
        <v>298.7</v>
      </c>
      <c r="AF518" s="8">
        <v>25.014399999999995</v>
      </c>
      <c r="AG518" s="8">
        <v>1.4</v>
      </c>
      <c r="AH518" s="8"/>
      <c r="AL518" s="8"/>
    </row>
    <row r="519" spans="1:38" ht="12.75">
      <c r="A519" s="22" t="s">
        <v>1914</v>
      </c>
      <c r="B519" s="22" t="s">
        <v>1892</v>
      </c>
      <c r="C519" s="22" t="s">
        <v>1437</v>
      </c>
      <c r="D519" s="22" t="s">
        <v>1908</v>
      </c>
      <c r="E519" s="6">
        <v>52.19</v>
      </c>
      <c r="F519" s="6">
        <v>17.09</v>
      </c>
      <c r="G519" s="6">
        <v>8.71</v>
      </c>
      <c r="H519" s="6">
        <v>6.23</v>
      </c>
      <c r="I519" s="6">
        <v>7.68</v>
      </c>
      <c r="J519" s="6">
        <v>3.74</v>
      </c>
      <c r="K519" s="7">
        <v>2.169</v>
      </c>
      <c r="L519" s="7">
        <v>1.534</v>
      </c>
      <c r="M519" s="7">
        <v>0.135</v>
      </c>
      <c r="N519" s="7">
        <v>0.601</v>
      </c>
      <c r="O519" s="7">
        <f t="shared" si="8"/>
        <v>100.07900000000001</v>
      </c>
      <c r="P519" s="8">
        <v>165.5</v>
      </c>
      <c r="Q519" s="8">
        <v>1335</v>
      </c>
      <c r="R519" s="8">
        <v>17.7</v>
      </c>
      <c r="S519" s="8">
        <v>36.3</v>
      </c>
      <c r="T519" s="8">
        <v>41.1</v>
      </c>
      <c r="U519" s="8">
        <v>81.1</v>
      </c>
      <c r="V519" s="8">
        <v>161.5</v>
      </c>
      <c r="W519" s="8">
        <v>104</v>
      </c>
      <c r="X519" s="8">
        <v>28.1</v>
      </c>
      <c r="Y519" s="8">
        <v>83.1</v>
      </c>
      <c r="Z519" s="8">
        <v>10.1</v>
      </c>
      <c r="AA519" s="8">
        <v>3.1</v>
      </c>
      <c r="AB519" s="8">
        <v>30.6</v>
      </c>
      <c r="AC519" s="8">
        <v>1081.4</v>
      </c>
      <c r="AD519" s="8">
        <v>25</v>
      </c>
      <c r="AE519" s="8">
        <v>214.6</v>
      </c>
      <c r="AF519" s="8">
        <v>22.034799999999997</v>
      </c>
      <c r="AG519" s="8">
        <v>1.3</v>
      </c>
      <c r="AH519" s="8"/>
      <c r="AL519" s="8"/>
    </row>
    <row r="520" spans="1:38" ht="12.75">
      <c r="A520" s="22" t="s">
        <v>1915</v>
      </c>
      <c r="B520" s="22" t="s">
        <v>1892</v>
      </c>
      <c r="C520" s="22" t="s">
        <v>1437</v>
      </c>
      <c r="D520" s="22" t="s">
        <v>1908</v>
      </c>
      <c r="E520" s="6">
        <v>51.69</v>
      </c>
      <c r="F520" s="6">
        <v>16.42</v>
      </c>
      <c r="G520" s="6">
        <v>8.68</v>
      </c>
      <c r="H520" s="6">
        <v>6.32</v>
      </c>
      <c r="I520" s="6">
        <v>8.06</v>
      </c>
      <c r="J520" s="6">
        <v>3.83</v>
      </c>
      <c r="K520" s="7">
        <v>2.116</v>
      </c>
      <c r="L520" s="7">
        <v>1.464</v>
      </c>
      <c r="M520" s="7">
        <v>0.148</v>
      </c>
      <c r="N520" s="7">
        <v>0.701</v>
      </c>
      <c r="O520" s="7">
        <f t="shared" si="8"/>
        <v>99.42899999999997</v>
      </c>
      <c r="P520" s="8">
        <v>148</v>
      </c>
      <c r="Q520" s="8">
        <v>1588.3</v>
      </c>
      <c r="R520" s="8">
        <v>15.5</v>
      </c>
      <c r="S520" s="8">
        <v>48.4</v>
      </c>
      <c r="T520" s="8">
        <v>48.3</v>
      </c>
      <c r="U520" s="8">
        <v>107.5</v>
      </c>
      <c r="V520" s="8">
        <v>227.9</v>
      </c>
      <c r="W520" s="8">
        <v>131.1</v>
      </c>
      <c r="X520" s="8">
        <v>28.4</v>
      </c>
      <c r="Y520" s="8">
        <v>86.5</v>
      </c>
      <c r="Z520" s="8">
        <v>12.7</v>
      </c>
      <c r="AA520" s="8">
        <v>5</v>
      </c>
      <c r="AB520" s="8">
        <v>30.3</v>
      </c>
      <c r="AC520" s="8">
        <v>1389</v>
      </c>
      <c r="AD520" s="8">
        <v>23.1</v>
      </c>
      <c r="AE520" s="8">
        <v>230</v>
      </c>
      <c r="AF520" s="8">
        <v>21.003399999999996</v>
      </c>
      <c r="AG520" s="8">
        <v>1.3</v>
      </c>
      <c r="AH520" s="8"/>
      <c r="AL520" s="8"/>
    </row>
    <row r="521" spans="1:38" ht="12.75">
      <c r="A521" s="22" t="s">
        <v>1916</v>
      </c>
      <c r="B521" s="22" t="s">
        <v>1892</v>
      </c>
      <c r="C521" s="22" t="s">
        <v>1437</v>
      </c>
      <c r="D521" s="22" t="s">
        <v>1908</v>
      </c>
      <c r="E521" s="6">
        <v>51.83</v>
      </c>
      <c r="F521" s="6">
        <v>17.33</v>
      </c>
      <c r="G521" s="6">
        <v>8.66</v>
      </c>
      <c r="H521" s="6">
        <v>6.71</v>
      </c>
      <c r="I521" s="6">
        <v>8.5</v>
      </c>
      <c r="J521" s="6">
        <v>3.44</v>
      </c>
      <c r="K521" s="7">
        <v>1.391</v>
      </c>
      <c r="L521" s="7">
        <v>1.41</v>
      </c>
      <c r="M521" s="7">
        <v>0.118</v>
      </c>
      <c r="N521" s="7">
        <v>0.326</v>
      </c>
      <c r="O521" s="7">
        <f t="shared" si="8"/>
        <v>99.71499999999997</v>
      </c>
      <c r="P521" s="8">
        <v>177.9</v>
      </c>
      <c r="Q521" s="8">
        <v>826.9</v>
      </c>
      <c r="R521" s="8">
        <v>24.1</v>
      </c>
      <c r="S521" s="8">
        <v>22.2</v>
      </c>
      <c r="T521" s="8">
        <v>25.2</v>
      </c>
      <c r="U521" s="8">
        <v>47.2</v>
      </c>
      <c r="V521" s="8">
        <v>136.1</v>
      </c>
      <c r="W521" s="8">
        <v>76.9</v>
      </c>
      <c r="X521" s="8">
        <v>18.1</v>
      </c>
      <c r="Y521" s="8">
        <v>75.1</v>
      </c>
      <c r="Z521" s="8">
        <v>8.2</v>
      </c>
      <c r="AA521" s="8">
        <v>1.7</v>
      </c>
      <c r="AB521" s="8">
        <v>18.6</v>
      </c>
      <c r="AC521" s="8">
        <v>916.4</v>
      </c>
      <c r="AD521" s="8">
        <v>16.8</v>
      </c>
      <c r="AE521" s="8">
        <v>155.2</v>
      </c>
      <c r="AF521" s="8">
        <v>11.1478</v>
      </c>
      <c r="AG521" s="8">
        <v>1.2</v>
      </c>
      <c r="AH521" s="8"/>
      <c r="AL521" s="8"/>
    </row>
    <row r="522" spans="1:38" ht="12.75">
      <c r="A522" s="22" t="s">
        <v>1917</v>
      </c>
      <c r="B522" s="22" t="s">
        <v>1892</v>
      </c>
      <c r="C522" s="22" t="s">
        <v>1437</v>
      </c>
      <c r="D522" s="22" t="s">
        <v>1908</v>
      </c>
      <c r="E522" s="6">
        <v>51.43</v>
      </c>
      <c r="F522" s="6">
        <v>17.73</v>
      </c>
      <c r="G522" s="6">
        <v>9.23</v>
      </c>
      <c r="H522" s="6">
        <v>5.51</v>
      </c>
      <c r="I522" s="6">
        <v>8.51</v>
      </c>
      <c r="J522" s="6">
        <v>3.9</v>
      </c>
      <c r="K522" s="7">
        <v>1.679</v>
      </c>
      <c r="L522" s="7">
        <v>1.706</v>
      </c>
      <c r="M522" s="7">
        <v>0.14</v>
      </c>
      <c r="N522" s="7">
        <v>0.578</v>
      </c>
      <c r="O522" s="7">
        <f t="shared" si="8"/>
        <v>100.41300000000003</v>
      </c>
      <c r="P522" s="8">
        <v>197.5</v>
      </c>
      <c r="Q522" s="8">
        <v>1061</v>
      </c>
      <c r="R522" s="8">
        <v>22.2</v>
      </c>
      <c r="S522" s="8">
        <v>44.9</v>
      </c>
      <c r="T522" s="8">
        <v>47.1</v>
      </c>
      <c r="U522" s="8">
        <v>97.5</v>
      </c>
      <c r="V522" s="8">
        <v>52.2</v>
      </c>
      <c r="W522" s="8">
        <v>26.2</v>
      </c>
      <c r="X522" s="8">
        <v>14</v>
      </c>
      <c r="Y522" s="8">
        <v>79.7</v>
      </c>
      <c r="Z522" s="8">
        <v>9.6</v>
      </c>
      <c r="AA522" s="8">
        <v>3.1</v>
      </c>
      <c r="AB522" s="8">
        <v>18.6</v>
      </c>
      <c r="AC522" s="8">
        <v>1144.9</v>
      </c>
      <c r="AD522" s="8">
        <v>24.2</v>
      </c>
      <c r="AE522" s="8">
        <v>228.6</v>
      </c>
      <c r="AF522" s="8">
        <v>17.565399999999997</v>
      </c>
      <c r="AG522" s="8">
        <v>0.8</v>
      </c>
      <c r="AH522" s="8"/>
      <c r="AL522" s="8"/>
    </row>
    <row r="523" spans="1:38" ht="12.75">
      <c r="A523" s="22" t="s">
        <v>1918</v>
      </c>
      <c r="B523" s="22" t="s">
        <v>1892</v>
      </c>
      <c r="C523" s="22" t="s">
        <v>1437</v>
      </c>
      <c r="D523" s="22" t="s">
        <v>1919</v>
      </c>
      <c r="E523" s="6">
        <v>50.96</v>
      </c>
      <c r="F523" s="6">
        <v>17.44</v>
      </c>
      <c r="G523" s="6">
        <v>8.26</v>
      </c>
      <c r="H523" s="6">
        <v>6.92</v>
      </c>
      <c r="I523" s="6">
        <v>8.77</v>
      </c>
      <c r="J523" s="6">
        <v>3.66</v>
      </c>
      <c r="K523" s="7">
        <v>1.682</v>
      </c>
      <c r="L523" s="7">
        <v>1.535</v>
      </c>
      <c r="M523" s="7">
        <v>0.129</v>
      </c>
      <c r="N523" s="7">
        <v>0.372</v>
      </c>
      <c r="O523" s="7">
        <f t="shared" si="8"/>
        <v>99.72800000000001</v>
      </c>
      <c r="P523" s="8">
        <v>189.8</v>
      </c>
      <c r="Q523" s="8">
        <v>854.1</v>
      </c>
      <c r="R523" s="8">
        <v>24.1</v>
      </c>
      <c r="S523" s="8">
        <v>23.2</v>
      </c>
      <c r="T523" s="8">
        <v>27.9</v>
      </c>
      <c r="U523" s="8">
        <v>57.7</v>
      </c>
      <c r="V523" s="8">
        <v>184</v>
      </c>
      <c r="W523" s="8">
        <v>95.2</v>
      </c>
      <c r="X523" s="8">
        <v>40.4</v>
      </c>
      <c r="Y523" s="8">
        <v>67.6</v>
      </c>
      <c r="Z523" s="8">
        <v>5.9</v>
      </c>
      <c r="AA523" s="8">
        <v>1.2</v>
      </c>
      <c r="AB523" s="8">
        <v>28.3</v>
      </c>
      <c r="AC523" s="8">
        <v>788.6</v>
      </c>
      <c r="AD523" s="8">
        <v>21.8</v>
      </c>
      <c r="AE523" s="8">
        <v>202.6</v>
      </c>
      <c r="AF523" s="8">
        <v>12.752199999999998</v>
      </c>
      <c r="AG523" s="8">
        <v>0.4</v>
      </c>
      <c r="AH523" s="8"/>
      <c r="AL523" s="8"/>
    </row>
    <row r="524" spans="1:38" ht="12.75">
      <c r="A524" s="22" t="s">
        <v>1920</v>
      </c>
      <c r="B524" s="22" t="s">
        <v>1892</v>
      </c>
      <c r="C524" s="22" t="s">
        <v>1437</v>
      </c>
      <c r="D524" s="22" t="s">
        <v>1919</v>
      </c>
      <c r="E524" s="6">
        <v>52.61</v>
      </c>
      <c r="F524" s="6">
        <v>16.92</v>
      </c>
      <c r="G524" s="6">
        <v>7.43</v>
      </c>
      <c r="H524" s="6">
        <v>6.19</v>
      </c>
      <c r="I524" s="6">
        <v>7.75</v>
      </c>
      <c r="J524" s="6">
        <v>3.67</v>
      </c>
      <c r="K524" s="7">
        <v>2.387</v>
      </c>
      <c r="L524" s="7">
        <v>1.387</v>
      </c>
      <c r="M524" s="7">
        <v>0.106</v>
      </c>
      <c r="N524" s="7">
        <v>0.574</v>
      </c>
      <c r="O524" s="7">
        <f t="shared" si="8"/>
        <v>99.024</v>
      </c>
      <c r="P524" s="8">
        <v>169.9</v>
      </c>
      <c r="Q524" s="8">
        <v>1474.1</v>
      </c>
      <c r="R524" s="8">
        <v>20</v>
      </c>
      <c r="S524" s="8">
        <v>36.7</v>
      </c>
      <c r="T524" s="8">
        <v>43.7</v>
      </c>
      <c r="U524" s="8">
        <v>88.1</v>
      </c>
      <c r="V524" s="8">
        <v>90.2</v>
      </c>
      <c r="W524" s="8">
        <v>84.9</v>
      </c>
      <c r="X524" s="8">
        <v>29.5</v>
      </c>
      <c r="Y524" s="8">
        <v>70</v>
      </c>
      <c r="Z524" s="8">
        <v>10.9</v>
      </c>
      <c r="AA524" s="8">
        <v>2.8</v>
      </c>
      <c r="AB524" s="8">
        <v>40.3</v>
      </c>
      <c r="AC524" s="8">
        <v>1145.1</v>
      </c>
      <c r="AD524" s="8">
        <v>20.8</v>
      </c>
      <c r="AE524" s="8">
        <v>197.2</v>
      </c>
      <c r="AF524" s="8">
        <v>13.2106</v>
      </c>
      <c r="AG524" s="8">
        <v>1.3</v>
      </c>
      <c r="AH524" s="8"/>
      <c r="AL524" s="8"/>
    </row>
    <row r="525" spans="1:38" ht="12.75">
      <c r="A525" s="22" t="s">
        <v>1921</v>
      </c>
      <c r="B525" s="22" t="s">
        <v>1892</v>
      </c>
      <c r="C525" s="22" t="s">
        <v>1437</v>
      </c>
      <c r="D525" s="22" t="s">
        <v>1919</v>
      </c>
      <c r="E525" s="6">
        <v>47.15</v>
      </c>
      <c r="F525" s="6">
        <v>14.1</v>
      </c>
      <c r="G525" s="6">
        <v>9.39</v>
      </c>
      <c r="H525" s="6">
        <v>12</v>
      </c>
      <c r="I525" s="6">
        <v>10.74</v>
      </c>
      <c r="J525" s="6">
        <v>2.93</v>
      </c>
      <c r="K525" s="7">
        <v>1.262</v>
      </c>
      <c r="L525" s="7">
        <v>1.335</v>
      </c>
      <c r="M525" s="7">
        <v>0.14</v>
      </c>
      <c r="N525" s="7">
        <v>0.537</v>
      </c>
      <c r="O525" s="7">
        <f t="shared" si="8"/>
        <v>99.584</v>
      </c>
      <c r="P525" s="8">
        <v>201.4</v>
      </c>
      <c r="Q525" s="8">
        <v>1165.5</v>
      </c>
      <c r="R525" s="8">
        <v>26.8</v>
      </c>
      <c r="S525" s="8">
        <v>39.4</v>
      </c>
      <c r="T525" s="8">
        <v>44.3</v>
      </c>
      <c r="U525" s="8">
        <v>88.6</v>
      </c>
      <c r="V525" s="8">
        <v>718.2</v>
      </c>
      <c r="W525" s="8">
        <v>303.9</v>
      </c>
      <c r="X525" s="8">
        <v>56.6</v>
      </c>
      <c r="Y525" s="8">
        <v>66.6</v>
      </c>
      <c r="Z525" s="8">
        <v>8.7</v>
      </c>
      <c r="AA525" s="8">
        <v>3.1</v>
      </c>
      <c r="AB525" s="8">
        <v>12.5</v>
      </c>
      <c r="AC525" s="8">
        <v>1304.3</v>
      </c>
      <c r="AD525" s="8">
        <v>22.2</v>
      </c>
      <c r="AE525" s="8">
        <v>141.8</v>
      </c>
      <c r="AF525" s="8">
        <v>10.1164</v>
      </c>
      <c r="AG525" s="8">
        <v>0.8</v>
      </c>
      <c r="AH525" s="8"/>
      <c r="AL525" s="8"/>
    </row>
    <row r="526" spans="1:38" ht="12.75">
      <c r="A526" s="22" t="s">
        <v>1922</v>
      </c>
      <c r="B526" s="22" t="s">
        <v>1892</v>
      </c>
      <c r="C526" s="22" t="s">
        <v>1437</v>
      </c>
      <c r="D526" s="22" t="s">
        <v>1919</v>
      </c>
      <c r="E526" s="6">
        <v>48.19</v>
      </c>
      <c r="F526" s="6">
        <v>14.91</v>
      </c>
      <c r="G526" s="6">
        <v>9.02</v>
      </c>
      <c r="H526" s="6">
        <v>11.4</v>
      </c>
      <c r="I526" s="6">
        <v>10.23</v>
      </c>
      <c r="J526" s="6">
        <v>2.82</v>
      </c>
      <c r="K526" s="7">
        <v>1.359</v>
      </c>
      <c r="L526" s="7">
        <v>1.327</v>
      </c>
      <c r="M526" s="7">
        <v>0.144</v>
      </c>
      <c r="N526" s="7">
        <v>0.524</v>
      </c>
      <c r="O526" s="7">
        <f t="shared" si="8"/>
        <v>99.92399999999999</v>
      </c>
      <c r="P526" s="8">
        <v>217.1</v>
      </c>
      <c r="Q526" s="8">
        <v>1073.3</v>
      </c>
      <c r="R526" s="8">
        <v>31.7</v>
      </c>
      <c r="S526" s="8">
        <v>36.3</v>
      </c>
      <c r="T526" s="8">
        <v>40.3</v>
      </c>
      <c r="U526" s="8">
        <v>83.8</v>
      </c>
      <c r="V526" s="8">
        <v>642.5</v>
      </c>
      <c r="W526" s="8">
        <v>261</v>
      </c>
      <c r="X526" s="8">
        <v>50.1</v>
      </c>
      <c r="Y526" s="8">
        <v>66.5</v>
      </c>
      <c r="Z526" s="8">
        <v>6.7</v>
      </c>
      <c r="AA526" s="8">
        <v>2.8</v>
      </c>
      <c r="AB526" s="8">
        <v>16</v>
      </c>
      <c r="AC526" s="8">
        <v>1062.3</v>
      </c>
      <c r="AD526" s="8">
        <v>22.7</v>
      </c>
      <c r="AE526" s="8">
        <v>167.5</v>
      </c>
      <c r="AF526" s="8">
        <v>12.8668</v>
      </c>
      <c r="AG526" s="8">
        <v>0.9</v>
      </c>
      <c r="AH526" s="8"/>
      <c r="AL526" s="8"/>
    </row>
    <row r="527" spans="1:38" ht="12.75">
      <c r="A527" s="22" t="s">
        <v>1923</v>
      </c>
      <c r="B527" s="22" t="s">
        <v>1892</v>
      </c>
      <c r="C527" s="22" t="s">
        <v>1437</v>
      </c>
      <c r="D527" s="22" t="s">
        <v>1919</v>
      </c>
      <c r="E527" s="6">
        <v>48.13</v>
      </c>
      <c r="F527" s="6">
        <v>16.08</v>
      </c>
      <c r="G527" s="6">
        <v>9.12</v>
      </c>
      <c r="H527" s="6">
        <v>9.6</v>
      </c>
      <c r="I527" s="6">
        <v>9.13</v>
      </c>
      <c r="J527" s="6">
        <v>3.59</v>
      </c>
      <c r="K527" s="7">
        <v>1.832</v>
      </c>
      <c r="L527" s="7">
        <v>1.569</v>
      </c>
      <c r="M527" s="7">
        <v>0.147</v>
      </c>
      <c r="N527" s="7">
        <v>0.634</v>
      </c>
      <c r="O527" s="7">
        <f t="shared" si="8"/>
        <v>99.83200000000001</v>
      </c>
      <c r="P527" s="8">
        <v>198</v>
      </c>
      <c r="Q527" s="8">
        <v>1293.3</v>
      </c>
      <c r="R527" s="8">
        <v>25.4</v>
      </c>
      <c r="S527" s="8">
        <v>40.6</v>
      </c>
      <c r="T527" s="8">
        <v>46.3</v>
      </c>
      <c r="U527" s="8">
        <v>95.3</v>
      </c>
      <c r="V527" s="8">
        <v>342.9</v>
      </c>
      <c r="W527" s="8">
        <v>207.4</v>
      </c>
      <c r="X527" s="8">
        <v>42.3</v>
      </c>
      <c r="Y527" s="8">
        <v>64.7</v>
      </c>
      <c r="Z527" s="8">
        <v>8.9</v>
      </c>
      <c r="AA527" s="8">
        <v>2.9</v>
      </c>
      <c r="AB527" s="8">
        <v>23.7</v>
      </c>
      <c r="AC527" s="8">
        <v>1268.6</v>
      </c>
      <c r="AD527" s="8">
        <v>25</v>
      </c>
      <c r="AE527" s="8">
        <v>222.8</v>
      </c>
      <c r="AF527" s="8">
        <v>16.4194</v>
      </c>
      <c r="AG527" s="8">
        <v>1.3</v>
      </c>
      <c r="AH527" s="8"/>
      <c r="AL527" s="8"/>
    </row>
    <row r="528" spans="1:38" ht="12.75">
      <c r="A528" s="22" t="s">
        <v>1924</v>
      </c>
      <c r="B528" s="22" t="s">
        <v>1892</v>
      </c>
      <c r="C528" s="22" t="s">
        <v>1437</v>
      </c>
      <c r="D528" s="22" t="s">
        <v>1919</v>
      </c>
      <c r="E528" s="6">
        <v>52.46</v>
      </c>
      <c r="F528" s="6">
        <v>17.36</v>
      </c>
      <c r="G528" s="6">
        <v>7.71</v>
      </c>
      <c r="H528" s="6">
        <v>6.54</v>
      </c>
      <c r="I528" s="6">
        <v>7.92</v>
      </c>
      <c r="J528" s="6">
        <v>3.79</v>
      </c>
      <c r="K528" s="7">
        <v>1.891</v>
      </c>
      <c r="L528" s="7">
        <v>1.319</v>
      </c>
      <c r="M528" s="7">
        <v>0.118</v>
      </c>
      <c r="N528" s="7">
        <v>0.443</v>
      </c>
      <c r="O528" s="7">
        <f t="shared" si="8"/>
        <v>99.551</v>
      </c>
      <c r="P528" s="8">
        <v>171.4</v>
      </c>
      <c r="Q528" s="8">
        <v>1017.6</v>
      </c>
      <c r="R528" s="8">
        <v>22.2</v>
      </c>
      <c r="S528" s="8">
        <v>31.6</v>
      </c>
      <c r="T528" s="8">
        <v>31.4</v>
      </c>
      <c r="U528" s="8">
        <v>65</v>
      </c>
      <c r="V528" s="8">
        <v>125.7</v>
      </c>
      <c r="W528" s="8">
        <v>112.1</v>
      </c>
      <c r="X528" s="8">
        <v>36.7</v>
      </c>
      <c r="Y528" s="8">
        <v>78.1</v>
      </c>
      <c r="Z528" s="8">
        <v>8.5</v>
      </c>
      <c r="AA528" s="8">
        <v>1</v>
      </c>
      <c r="AB528" s="8">
        <v>30.9</v>
      </c>
      <c r="AC528" s="8">
        <v>835.4</v>
      </c>
      <c r="AD528" s="8">
        <v>21.5</v>
      </c>
      <c r="AE528" s="8">
        <v>206.8</v>
      </c>
      <c r="AF528" s="8">
        <v>13.898199999999997</v>
      </c>
      <c r="AG528" s="8">
        <v>1.3</v>
      </c>
      <c r="AH528" s="8"/>
      <c r="AL528" s="8"/>
    </row>
    <row r="529" spans="1:38" ht="12.75">
      <c r="A529" s="22" t="s">
        <v>1925</v>
      </c>
      <c r="B529" s="22" t="s">
        <v>1892</v>
      </c>
      <c r="C529" s="22" t="s">
        <v>1437</v>
      </c>
      <c r="D529" s="22" t="s">
        <v>1926</v>
      </c>
      <c r="E529" s="6">
        <v>49.44</v>
      </c>
      <c r="F529" s="6">
        <v>15.72</v>
      </c>
      <c r="G529" s="6">
        <v>10.72</v>
      </c>
      <c r="H529" s="6">
        <v>8.26</v>
      </c>
      <c r="I529" s="6">
        <v>8.87</v>
      </c>
      <c r="J529" s="6">
        <v>2.9</v>
      </c>
      <c r="K529" s="7">
        <v>1.796</v>
      </c>
      <c r="L529" s="7">
        <v>1.587</v>
      </c>
      <c r="M529" s="7">
        <v>0.148</v>
      </c>
      <c r="N529" s="7">
        <v>0.585</v>
      </c>
      <c r="O529" s="7">
        <f t="shared" si="8"/>
        <v>100.02600000000001</v>
      </c>
      <c r="P529" s="8">
        <v>220.9</v>
      </c>
      <c r="Q529" s="8">
        <v>1119.9</v>
      </c>
      <c r="R529" s="8">
        <v>26.5</v>
      </c>
      <c r="S529" s="8">
        <v>62.3</v>
      </c>
      <c r="T529" s="8">
        <v>50.3</v>
      </c>
      <c r="U529" s="8">
        <v>117</v>
      </c>
      <c r="V529" s="8">
        <v>298.5</v>
      </c>
      <c r="W529" s="8">
        <v>148.2</v>
      </c>
      <c r="X529" s="8">
        <v>42.7</v>
      </c>
      <c r="Y529" s="8">
        <v>105.1</v>
      </c>
      <c r="Z529" s="8">
        <v>10.3</v>
      </c>
      <c r="AA529" s="8">
        <v>8</v>
      </c>
      <c r="AB529" s="8">
        <v>30.4</v>
      </c>
      <c r="AC529" s="8">
        <v>866</v>
      </c>
      <c r="AD529" s="8">
        <v>25.1</v>
      </c>
      <c r="AE529" s="8">
        <v>241.9</v>
      </c>
      <c r="AF529" s="8">
        <v>21.118</v>
      </c>
      <c r="AG529" s="8">
        <v>0.7</v>
      </c>
      <c r="AH529" s="8"/>
      <c r="AL529" s="8"/>
    </row>
    <row r="530" spans="1:38" ht="12.75">
      <c r="A530" s="22" t="s">
        <v>1927</v>
      </c>
      <c r="B530" s="22" t="s">
        <v>1892</v>
      </c>
      <c r="C530" s="22" t="s">
        <v>1437</v>
      </c>
      <c r="D530" s="22" t="s">
        <v>1926</v>
      </c>
      <c r="E530" s="6">
        <v>53.75</v>
      </c>
      <c r="F530" s="6">
        <v>15.12</v>
      </c>
      <c r="G530" s="6">
        <v>7.77</v>
      </c>
      <c r="H530" s="6">
        <v>7.81</v>
      </c>
      <c r="I530" s="6">
        <v>7.9</v>
      </c>
      <c r="J530" s="6">
        <v>3.18</v>
      </c>
      <c r="K530" s="7">
        <v>2.535</v>
      </c>
      <c r="L530" s="7">
        <v>1.194</v>
      </c>
      <c r="M530" s="7">
        <v>0.124</v>
      </c>
      <c r="N530" s="7">
        <v>0.407</v>
      </c>
      <c r="O530" s="7">
        <f t="shared" si="8"/>
        <v>99.79</v>
      </c>
      <c r="P530" s="8">
        <v>161.4</v>
      </c>
      <c r="Q530" s="8">
        <v>1171.9</v>
      </c>
      <c r="R530" s="8">
        <v>18.1</v>
      </c>
      <c r="S530" s="8">
        <v>52.2</v>
      </c>
      <c r="T530" s="8">
        <v>41</v>
      </c>
      <c r="U530" s="8">
        <v>104.5</v>
      </c>
      <c r="V530" s="8">
        <v>285.8</v>
      </c>
      <c r="W530" s="8">
        <v>164.4</v>
      </c>
      <c r="X530" s="8">
        <v>27.7</v>
      </c>
      <c r="Y530" s="8">
        <v>72.4</v>
      </c>
      <c r="Z530" s="8">
        <v>11.3</v>
      </c>
      <c r="AA530" s="8">
        <v>10.8</v>
      </c>
      <c r="AB530" s="8">
        <v>49.4</v>
      </c>
      <c r="AC530" s="8">
        <v>792.7</v>
      </c>
      <c r="AD530" s="8">
        <v>22</v>
      </c>
      <c r="AE530" s="8">
        <v>204</v>
      </c>
      <c r="AF530" s="8">
        <v>18.138399999999997</v>
      </c>
      <c r="AG530" s="8">
        <v>1.2</v>
      </c>
      <c r="AH530" s="8"/>
      <c r="AL530" s="8"/>
    </row>
    <row r="531" spans="1:38" ht="12.75">
      <c r="A531" s="22" t="s">
        <v>1928</v>
      </c>
      <c r="B531" s="22" t="s">
        <v>1892</v>
      </c>
      <c r="C531" s="22" t="s">
        <v>1437</v>
      </c>
      <c r="D531" s="22" t="s">
        <v>1926</v>
      </c>
      <c r="E531" s="6">
        <v>55.67</v>
      </c>
      <c r="F531" s="6">
        <v>15.27</v>
      </c>
      <c r="G531" s="6">
        <v>7.32</v>
      </c>
      <c r="H531" s="6">
        <v>6.8</v>
      </c>
      <c r="I531" s="6">
        <v>7.31</v>
      </c>
      <c r="J531" s="6">
        <v>3.27</v>
      </c>
      <c r="K531" s="7">
        <v>2.737</v>
      </c>
      <c r="L531" s="7">
        <v>1.149</v>
      </c>
      <c r="M531" s="7">
        <v>0.119</v>
      </c>
      <c r="N531" s="7">
        <v>0.393</v>
      </c>
      <c r="O531" s="7">
        <f t="shared" si="8"/>
        <v>100.03799999999998</v>
      </c>
      <c r="P531" s="8">
        <v>141.7</v>
      </c>
      <c r="Q531" s="8">
        <v>1164.2</v>
      </c>
      <c r="R531" s="8">
        <v>16.7</v>
      </c>
      <c r="S531" s="8">
        <v>54.2</v>
      </c>
      <c r="T531" s="8">
        <v>40.8</v>
      </c>
      <c r="U531" s="8">
        <v>103.9</v>
      </c>
      <c r="V531" s="8">
        <v>244.3</v>
      </c>
      <c r="W531" s="8">
        <v>143.8</v>
      </c>
      <c r="X531" s="8">
        <v>24.9</v>
      </c>
      <c r="Y531" s="8">
        <v>70.7</v>
      </c>
      <c r="Z531" s="8">
        <v>13.2</v>
      </c>
      <c r="AA531" s="8">
        <v>11.5</v>
      </c>
      <c r="AB531" s="8">
        <v>56.2</v>
      </c>
      <c r="AC531" s="8">
        <v>763.8</v>
      </c>
      <c r="AD531" s="8">
        <v>22.1</v>
      </c>
      <c r="AE531" s="8">
        <v>212.3</v>
      </c>
      <c r="AF531" s="8">
        <v>19.5136</v>
      </c>
      <c r="AG531" s="8">
        <v>1</v>
      </c>
      <c r="AH531" s="8"/>
      <c r="AL531" s="8"/>
    </row>
    <row r="532" spans="1:38" ht="12.75">
      <c r="A532" s="22" t="s">
        <v>1929</v>
      </c>
      <c r="B532" s="22" t="s">
        <v>1892</v>
      </c>
      <c r="C532" s="22" t="s">
        <v>1437</v>
      </c>
      <c r="D532" s="22" t="s">
        <v>1926</v>
      </c>
      <c r="E532" s="6">
        <v>53.69</v>
      </c>
      <c r="F532" s="6">
        <v>14.57</v>
      </c>
      <c r="G532" s="6">
        <v>9.48</v>
      </c>
      <c r="H532" s="6">
        <v>4.51</v>
      </c>
      <c r="I532" s="6">
        <v>7.24</v>
      </c>
      <c r="J532" s="6">
        <v>3.18</v>
      </c>
      <c r="K532" s="7">
        <v>3.095</v>
      </c>
      <c r="L532" s="7">
        <v>1.629</v>
      </c>
      <c r="M532" s="7">
        <v>0.138</v>
      </c>
      <c r="N532" s="7">
        <v>0.792</v>
      </c>
      <c r="O532" s="7">
        <f t="shared" si="8"/>
        <v>98.32400000000001</v>
      </c>
      <c r="P532" s="8">
        <v>149.6</v>
      </c>
      <c r="Q532" s="8">
        <v>3106.2</v>
      </c>
      <c r="R532" s="8">
        <v>15.6</v>
      </c>
      <c r="S532" s="8">
        <v>84.8</v>
      </c>
      <c r="T532" s="8">
        <v>71.8</v>
      </c>
      <c r="U532" s="8">
        <v>176.2</v>
      </c>
      <c r="V532" s="8">
        <v>141.5</v>
      </c>
      <c r="W532" s="8">
        <v>85.6</v>
      </c>
      <c r="X532" s="8">
        <v>27.8</v>
      </c>
      <c r="Y532" s="8">
        <v>103.4</v>
      </c>
      <c r="Z532" s="8">
        <v>15.5</v>
      </c>
      <c r="AA532" s="8">
        <v>9.6</v>
      </c>
      <c r="AB532" s="8">
        <v>48.9</v>
      </c>
      <c r="AC532" s="8">
        <v>1101.3</v>
      </c>
      <c r="AD532" s="8">
        <v>24.5</v>
      </c>
      <c r="AE532" s="8">
        <v>307.5</v>
      </c>
      <c r="AF532" s="8">
        <v>29.025399999999994</v>
      </c>
      <c r="AG532" s="8">
        <v>1.4</v>
      </c>
      <c r="AH532" s="8"/>
      <c r="AL532" s="8"/>
    </row>
    <row r="533" spans="1:38" ht="12.75">
      <c r="A533" s="22" t="s">
        <v>1930</v>
      </c>
      <c r="B533" s="22" t="s">
        <v>1892</v>
      </c>
      <c r="C533" s="22" t="s">
        <v>1437</v>
      </c>
      <c r="D533" s="22" t="s">
        <v>1926</v>
      </c>
      <c r="E533" s="6">
        <v>46.41</v>
      </c>
      <c r="F533" s="6">
        <v>16.51</v>
      </c>
      <c r="G533" s="6">
        <v>11</v>
      </c>
      <c r="H533" s="6">
        <v>6.68</v>
      </c>
      <c r="I533" s="6">
        <v>10.06</v>
      </c>
      <c r="J533" s="6">
        <v>2.99</v>
      </c>
      <c r="K533" s="7">
        <v>1.555</v>
      </c>
      <c r="L533" s="7">
        <v>2.06</v>
      </c>
      <c r="M533" s="7">
        <v>0.154</v>
      </c>
      <c r="N533" s="7">
        <v>0.722</v>
      </c>
      <c r="O533" s="7">
        <f t="shared" si="8"/>
        <v>98.14099999999999</v>
      </c>
      <c r="P533" s="8">
        <v>240.1</v>
      </c>
      <c r="Q533" s="8">
        <v>849</v>
      </c>
      <c r="R533" s="8">
        <v>28.4</v>
      </c>
      <c r="S533" s="8">
        <v>46.5</v>
      </c>
      <c r="T533" s="8">
        <v>46.9</v>
      </c>
      <c r="U533" s="8">
        <v>105.9</v>
      </c>
      <c r="V533" s="8">
        <v>95.2</v>
      </c>
      <c r="W533" s="8">
        <v>45.4</v>
      </c>
      <c r="X533" s="8">
        <v>28.8</v>
      </c>
      <c r="Y533" s="8">
        <v>89.4</v>
      </c>
      <c r="Z533" s="8">
        <v>4</v>
      </c>
      <c r="AA533" s="8">
        <v>2</v>
      </c>
      <c r="AB533" s="8">
        <v>22.2</v>
      </c>
      <c r="AC533" s="8">
        <v>1036.7</v>
      </c>
      <c r="AD533" s="8">
        <v>28</v>
      </c>
      <c r="AE533" s="8">
        <v>236.8</v>
      </c>
      <c r="AF533" s="8">
        <v>21.232599999999998</v>
      </c>
      <c r="AG533" s="8">
        <v>0.6</v>
      </c>
      <c r="AH533" s="8"/>
      <c r="AL533" s="8"/>
    </row>
    <row r="534" spans="1:38" ht="12.75">
      <c r="A534" s="22" t="s">
        <v>1931</v>
      </c>
      <c r="B534" s="22" t="s">
        <v>1892</v>
      </c>
      <c r="C534" s="22" t="s">
        <v>1437</v>
      </c>
      <c r="D534" s="22" t="s">
        <v>1932</v>
      </c>
      <c r="E534" s="6">
        <v>48.54</v>
      </c>
      <c r="F534" s="6">
        <v>17.31</v>
      </c>
      <c r="G534" s="6">
        <v>9.51</v>
      </c>
      <c r="H534" s="6">
        <v>6.65</v>
      </c>
      <c r="I534" s="6">
        <v>10.25</v>
      </c>
      <c r="J534" s="6">
        <v>3.13</v>
      </c>
      <c r="K534" s="7">
        <v>1.302</v>
      </c>
      <c r="L534" s="7">
        <v>1.541</v>
      </c>
      <c r="M534" s="7">
        <v>0.148</v>
      </c>
      <c r="N534" s="7">
        <v>0.471</v>
      </c>
      <c r="O534" s="7">
        <f t="shared" si="8"/>
        <v>98.852</v>
      </c>
      <c r="P534" s="8">
        <v>214.6</v>
      </c>
      <c r="Q534" s="8">
        <v>712.7</v>
      </c>
      <c r="R534" s="8">
        <v>31.4</v>
      </c>
      <c r="S534" s="8">
        <v>37.9</v>
      </c>
      <c r="T534" s="8">
        <v>35.8</v>
      </c>
      <c r="U534" s="8">
        <v>81.1</v>
      </c>
      <c r="V534" s="8">
        <v>43</v>
      </c>
      <c r="W534" s="8">
        <v>40.1</v>
      </c>
      <c r="X534" s="8">
        <v>37</v>
      </c>
      <c r="Y534" s="8">
        <v>76.3</v>
      </c>
      <c r="Z534" s="8">
        <v>6.9</v>
      </c>
      <c r="AA534" s="8">
        <v>3.5</v>
      </c>
      <c r="AB534" s="8">
        <v>19.4</v>
      </c>
      <c r="AC534" s="8">
        <v>849.2</v>
      </c>
      <c r="AD534" s="8">
        <v>26.3</v>
      </c>
      <c r="AE534" s="8">
        <v>189.9</v>
      </c>
      <c r="AF534" s="8">
        <v>16.992399999999996</v>
      </c>
      <c r="AG534" s="8">
        <v>1</v>
      </c>
      <c r="AH534" s="8"/>
      <c r="AL534" s="8"/>
    </row>
    <row r="535" spans="1:38" ht="12.75">
      <c r="A535" s="22" t="s">
        <v>1933</v>
      </c>
      <c r="B535" s="22" t="s">
        <v>1892</v>
      </c>
      <c r="C535" s="22" t="s">
        <v>1437</v>
      </c>
      <c r="D535" s="22" t="s">
        <v>1932</v>
      </c>
      <c r="E535" s="6">
        <v>52.18</v>
      </c>
      <c r="F535" s="6">
        <v>16.85</v>
      </c>
      <c r="G535" s="6">
        <v>8.59</v>
      </c>
      <c r="H535" s="6">
        <v>6.58</v>
      </c>
      <c r="I535" s="6">
        <v>8.79</v>
      </c>
      <c r="J535" s="6">
        <v>3.66</v>
      </c>
      <c r="K535" s="7">
        <v>1.416</v>
      </c>
      <c r="L535" s="7">
        <v>1.245</v>
      </c>
      <c r="M535" s="7">
        <v>0.13</v>
      </c>
      <c r="N535" s="7">
        <v>0.339</v>
      </c>
      <c r="O535" s="7">
        <f t="shared" si="8"/>
        <v>99.78</v>
      </c>
      <c r="P535" s="8">
        <v>168.9</v>
      </c>
      <c r="Q535" s="8">
        <v>710.5</v>
      </c>
      <c r="R535" s="8">
        <v>27.2</v>
      </c>
      <c r="S535" s="8">
        <v>27.3</v>
      </c>
      <c r="T535" s="8">
        <v>25.1</v>
      </c>
      <c r="U535" s="8">
        <v>56.8</v>
      </c>
      <c r="V535" s="8">
        <v>189.6</v>
      </c>
      <c r="W535" s="8">
        <v>66.5</v>
      </c>
      <c r="X535" s="8">
        <v>44.8</v>
      </c>
      <c r="Y535" s="8">
        <v>64</v>
      </c>
      <c r="Z535" s="8">
        <v>9.1</v>
      </c>
      <c r="AA535" s="8">
        <v>3.1</v>
      </c>
      <c r="AB535" s="8">
        <v>16.1</v>
      </c>
      <c r="AC535" s="8">
        <v>795.2</v>
      </c>
      <c r="AD535" s="8">
        <v>21.7</v>
      </c>
      <c r="AE535" s="8">
        <v>162.3</v>
      </c>
      <c r="AF535" s="8">
        <v>12.064599999999999</v>
      </c>
      <c r="AG535" s="8">
        <v>1.1</v>
      </c>
      <c r="AH535" s="8"/>
      <c r="AL535" s="8"/>
    </row>
    <row r="536" spans="1:38" ht="12.75">
      <c r="A536" s="22" t="s">
        <v>1934</v>
      </c>
      <c r="B536" s="22" t="s">
        <v>1892</v>
      </c>
      <c r="C536" s="22" t="s">
        <v>1437</v>
      </c>
      <c r="D536" s="22" t="s">
        <v>1932</v>
      </c>
      <c r="E536" s="6">
        <v>48.08</v>
      </c>
      <c r="F536" s="6">
        <v>16.46</v>
      </c>
      <c r="G536" s="6">
        <v>10.49</v>
      </c>
      <c r="H536" s="6">
        <v>7.14</v>
      </c>
      <c r="I536" s="6">
        <v>10.5</v>
      </c>
      <c r="J536" s="6">
        <v>3.31</v>
      </c>
      <c r="K536" s="7">
        <v>1.246</v>
      </c>
      <c r="L536" s="7">
        <v>1.697</v>
      </c>
      <c r="M536" s="7">
        <v>0.156</v>
      </c>
      <c r="N536" s="7">
        <v>0.552</v>
      </c>
      <c r="O536" s="7">
        <f t="shared" si="8"/>
        <v>99.631</v>
      </c>
      <c r="P536" s="8">
        <v>190.6</v>
      </c>
      <c r="Q536" s="8">
        <v>777</v>
      </c>
      <c r="R536" s="8">
        <v>28.6</v>
      </c>
      <c r="S536" s="8">
        <v>38.1</v>
      </c>
      <c r="T536" s="8">
        <v>39.1</v>
      </c>
      <c r="U536" s="8">
        <v>79.3</v>
      </c>
      <c r="V536" s="8">
        <v>181.5</v>
      </c>
      <c r="W536" s="8">
        <v>86.7</v>
      </c>
      <c r="X536" s="8">
        <v>60.3</v>
      </c>
      <c r="Y536" s="8">
        <v>75.8</v>
      </c>
      <c r="Z536" s="8">
        <v>5.6</v>
      </c>
      <c r="AA536" s="8">
        <v>1.8</v>
      </c>
      <c r="AB536" s="8">
        <v>12.6</v>
      </c>
      <c r="AC536" s="8">
        <v>940.6</v>
      </c>
      <c r="AD536" s="8">
        <v>26.8</v>
      </c>
      <c r="AE536" s="8">
        <v>182.9</v>
      </c>
      <c r="AF536" s="8">
        <v>14.815</v>
      </c>
      <c r="AG536" s="8">
        <v>1.1</v>
      </c>
      <c r="AH536" s="8"/>
      <c r="AL536" s="8"/>
    </row>
    <row r="537" spans="1:38" ht="12.75">
      <c r="A537" s="22" t="s">
        <v>1935</v>
      </c>
      <c r="B537" s="22" t="s">
        <v>1892</v>
      </c>
      <c r="C537" s="22" t="s">
        <v>1437</v>
      </c>
      <c r="D537" s="22" t="s">
        <v>1932</v>
      </c>
      <c r="E537" s="6">
        <v>51.1</v>
      </c>
      <c r="F537" s="6">
        <v>17.96</v>
      </c>
      <c r="G537" s="6">
        <v>8.66</v>
      </c>
      <c r="H537" s="6">
        <v>6.82</v>
      </c>
      <c r="I537" s="6">
        <v>9.09</v>
      </c>
      <c r="J537" s="6">
        <v>3.3</v>
      </c>
      <c r="K537" s="7">
        <v>1.138</v>
      </c>
      <c r="L537" s="7">
        <v>1.269</v>
      </c>
      <c r="M537" s="7">
        <v>0.135</v>
      </c>
      <c r="N537" s="7">
        <v>0.284</v>
      </c>
      <c r="O537" s="7">
        <f t="shared" si="8"/>
        <v>99.75600000000001</v>
      </c>
      <c r="P537" s="8">
        <v>200.9</v>
      </c>
      <c r="Q537" s="8">
        <v>600.8</v>
      </c>
      <c r="R537" s="8">
        <v>26.4</v>
      </c>
      <c r="S537" s="8">
        <v>17.1</v>
      </c>
      <c r="T537" s="8">
        <v>21.6</v>
      </c>
      <c r="U537" s="8">
        <v>40.7</v>
      </c>
      <c r="V537" s="8">
        <v>99</v>
      </c>
      <c r="W537" s="8">
        <v>54.2</v>
      </c>
      <c r="X537" s="8">
        <v>30.8</v>
      </c>
      <c r="Y537" s="8">
        <v>71.3</v>
      </c>
      <c r="Z537" s="8">
        <v>8</v>
      </c>
      <c r="AA537" s="8">
        <v>2.3</v>
      </c>
      <c r="AB537" s="8">
        <v>16.1</v>
      </c>
      <c r="AC537" s="8">
        <v>785.4</v>
      </c>
      <c r="AD537" s="8">
        <v>20.3</v>
      </c>
      <c r="AE537" s="8">
        <v>127.7</v>
      </c>
      <c r="AF537" s="8">
        <v>8.511999999999999</v>
      </c>
      <c r="AG537" s="8">
        <v>0.6</v>
      </c>
      <c r="AH537" s="8"/>
      <c r="AL537" s="8"/>
    </row>
    <row r="538" spans="1:38" ht="12.75">
      <c r="A538" s="22" t="s">
        <v>1936</v>
      </c>
      <c r="B538" s="22" t="s">
        <v>1892</v>
      </c>
      <c r="C538" s="22" t="s">
        <v>1437</v>
      </c>
      <c r="D538" s="22" t="s">
        <v>1932</v>
      </c>
      <c r="E538" s="6">
        <v>47.81</v>
      </c>
      <c r="F538" s="6">
        <v>15.05</v>
      </c>
      <c r="G538" s="6">
        <v>10.29</v>
      </c>
      <c r="H538" s="6">
        <v>9.8</v>
      </c>
      <c r="I538" s="6">
        <v>10.2</v>
      </c>
      <c r="J538" s="6">
        <v>2.91</v>
      </c>
      <c r="K538" s="7">
        <v>0.765</v>
      </c>
      <c r="L538" s="7">
        <v>1.398</v>
      </c>
      <c r="M538" s="7">
        <v>0.156</v>
      </c>
      <c r="N538" s="7">
        <v>0.276</v>
      </c>
      <c r="O538" s="7">
        <f t="shared" si="8"/>
        <v>98.655</v>
      </c>
      <c r="P538" s="8">
        <v>160.5</v>
      </c>
      <c r="Q538" s="8">
        <v>253.4</v>
      </c>
      <c r="R538" s="8">
        <v>23.3</v>
      </c>
      <c r="S538" s="8">
        <v>11.4</v>
      </c>
      <c r="T538" s="8">
        <v>14.2</v>
      </c>
      <c r="U538" s="8">
        <v>32</v>
      </c>
      <c r="V538" s="8">
        <v>496.8</v>
      </c>
      <c r="W538" s="8">
        <v>239.7</v>
      </c>
      <c r="X538" s="8">
        <v>59.6</v>
      </c>
      <c r="Y538" s="8">
        <v>65.1</v>
      </c>
      <c r="Z538" s="8">
        <v>2.8</v>
      </c>
      <c r="AA538" s="8">
        <v>0.8</v>
      </c>
      <c r="AB538" s="8">
        <v>8.8</v>
      </c>
      <c r="AC538" s="8">
        <v>509.3</v>
      </c>
      <c r="AD538" s="8">
        <v>21.2</v>
      </c>
      <c r="AE538" s="8">
        <v>116.1</v>
      </c>
      <c r="AF538" s="8">
        <v>13.5544</v>
      </c>
      <c r="AG538" s="8">
        <v>1.4</v>
      </c>
      <c r="AH538" s="8"/>
      <c r="AL538" s="8"/>
    </row>
    <row r="539" spans="1:38" ht="12.75">
      <c r="A539" s="22" t="s">
        <v>1937</v>
      </c>
      <c r="B539" s="22" t="s">
        <v>1892</v>
      </c>
      <c r="C539" s="22" t="s">
        <v>1437</v>
      </c>
      <c r="D539" s="22" t="s">
        <v>1938</v>
      </c>
      <c r="E539" s="6">
        <v>54.74</v>
      </c>
      <c r="F539" s="6">
        <v>16.34</v>
      </c>
      <c r="G539" s="6">
        <v>8.51</v>
      </c>
      <c r="H539" s="6">
        <v>6.38</v>
      </c>
      <c r="I539" s="6">
        <v>7.62</v>
      </c>
      <c r="J539" s="6">
        <v>3.65</v>
      </c>
      <c r="K539" s="7">
        <v>1.753</v>
      </c>
      <c r="L539" s="7">
        <v>1.189</v>
      </c>
      <c r="M539" s="7">
        <v>0.132</v>
      </c>
      <c r="N539" s="7">
        <v>0.342</v>
      </c>
      <c r="O539" s="7">
        <f t="shared" si="8"/>
        <v>100.65600000000002</v>
      </c>
      <c r="P539" s="8">
        <v>134.4</v>
      </c>
      <c r="Q539" s="8">
        <v>891.2</v>
      </c>
      <c r="R539" s="8">
        <v>19</v>
      </c>
      <c r="S539" s="8">
        <v>23.2</v>
      </c>
      <c r="T539" s="8">
        <v>26.2</v>
      </c>
      <c r="U539" s="8">
        <v>58.6</v>
      </c>
      <c r="V539" s="8">
        <v>188.9</v>
      </c>
      <c r="W539" s="8">
        <v>82.8</v>
      </c>
      <c r="X539" s="8">
        <v>27</v>
      </c>
      <c r="Y539" s="8">
        <v>71.6</v>
      </c>
      <c r="Z539" s="8">
        <v>9.1</v>
      </c>
      <c r="AA539" s="8">
        <v>2.8</v>
      </c>
      <c r="AB539" s="8">
        <v>26.8</v>
      </c>
      <c r="AC539" s="8">
        <v>679.6</v>
      </c>
      <c r="AD539" s="8">
        <v>20.4</v>
      </c>
      <c r="AE539" s="8">
        <v>172.4</v>
      </c>
      <c r="AF539" s="8">
        <v>14.356599999999998</v>
      </c>
      <c r="AG539" s="8">
        <v>0.8</v>
      </c>
      <c r="AH539" s="8"/>
      <c r="AL539" s="8"/>
    </row>
    <row r="540" spans="1:38" ht="12.75">
      <c r="A540" s="22" t="s">
        <v>1939</v>
      </c>
      <c r="B540" s="22" t="s">
        <v>1892</v>
      </c>
      <c r="C540" s="22" t="s">
        <v>1437</v>
      </c>
      <c r="D540" s="22" t="s">
        <v>1938</v>
      </c>
      <c r="E540" s="6">
        <v>52.74</v>
      </c>
      <c r="F540" s="6">
        <v>16.26</v>
      </c>
      <c r="G540" s="6">
        <v>9.27</v>
      </c>
      <c r="H540" s="6">
        <v>7.22</v>
      </c>
      <c r="I540" s="6">
        <v>8.1</v>
      </c>
      <c r="J540" s="6">
        <v>3.49</v>
      </c>
      <c r="K540" s="7">
        <v>1.577</v>
      </c>
      <c r="L540" s="7">
        <v>1.333</v>
      </c>
      <c r="M540" s="7">
        <v>0.142</v>
      </c>
      <c r="N540" s="7">
        <v>0.415</v>
      </c>
      <c r="O540" s="7">
        <f t="shared" si="8"/>
        <v>100.54699999999998</v>
      </c>
      <c r="P540" s="8">
        <v>150.9</v>
      </c>
      <c r="Q540" s="8">
        <v>854.5</v>
      </c>
      <c r="R540" s="8">
        <v>22.3</v>
      </c>
      <c r="S540" s="8">
        <v>27.8</v>
      </c>
      <c r="T540" s="8">
        <v>28.6</v>
      </c>
      <c r="U540" s="8">
        <v>58.4</v>
      </c>
      <c r="V540" s="8">
        <v>216.8</v>
      </c>
      <c r="W540" s="8">
        <v>99.1</v>
      </c>
      <c r="X540" s="8">
        <v>24.6</v>
      </c>
      <c r="Y540" s="8">
        <v>76.2</v>
      </c>
      <c r="Z540" s="8">
        <v>7.3</v>
      </c>
      <c r="AA540" s="8">
        <v>3</v>
      </c>
      <c r="AB540" s="8">
        <v>22.3</v>
      </c>
      <c r="AC540" s="8">
        <v>708.4</v>
      </c>
      <c r="AD540" s="8">
        <v>23.1</v>
      </c>
      <c r="AE540" s="8">
        <v>181.8</v>
      </c>
      <c r="AF540" s="8">
        <v>15.617199999999999</v>
      </c>
      <c r="AG540" s="8">
        <v>1.2</v>
      </c>
      <c r="AH540" s="8"/>
      <c r="AL540" s="8"/>
    </row>
    <row r="541" spans="1:38" ht="12.75">
      <c r="A541" s="22" t="s">
        <v>1940</v>
      </c>
      <c r="B541" s="22" t="s">
        <v>1892</v>
      </c>
      <c r="C541" s="22" t="s">
        <v>1437</v>
      </c>
      <c r="D541" s="22" t="s">
        <v>1938</v>
      </c>
      <c r="E541" s="6">
        <v>54.71</v>
      </c>
      <c r="F541" s="6">
        <v>16.11</v>
      </c>
      <c r="G541" s="6">
        <v>8.48</v>
      </c>
      <c r="H541" s="6">
        <v>6.54</v>
      </c>
      <c r="I541" s="6">
        <v>7.57</v>
      </c>
      <c r="J541" s="6">
        <v>3.65</v>
      </c>
      <c r="K541" s="7">
        <v>1.725</v>
      </c>
      <c r="L541" s="7">
        <v>1.178</v>
      </c>
      <c r="M541" s="7">
        <v>0.125</v>
      </c>
      <c r="N541" s="7">
        <v>0.329</v>
      </c>
      <c r="O541" s="7">
        <f t="shared" si="8"/>
        <v>100.41699999999999</v>
      </c>
      <c r="P541" s="8">
        <v>131.7</v>
      </c>
      <c r="Q541" s="8">
        <v>1062.2</v>
      </c>
      <c r="R541" s="8">
        <v>19.3</v>
      </c>
      <c r="S541" s="8">
        <v>25.9</v>
      </c>
      <c r="T541" s="8">
        <v>25.5</v>
      </c>
      <c r="U541" s="8">
        <v>57.5</v>
      </c>
      <c r="V541" s="8">
        <v>188.7</v>
      </c>
      <c r="W541" s="8">
        <v>84.5</v>
      </c>
      <c r="X541" s="8">
        <v>25.1</v>
      </c>
      <c r="Y541" s="8">
        <v>70.8</v>
      </c>
      <c r="Z541" s="8">
        <v>9.4</v>
      </c>
      <c r="AA541" s="8">
        <v>2.2</v>
      </c>
      <c r="AB541" s="8">
        <v>26</v>
      </c>
      <c r="AC541" s="8">
        <v>679.1</v>
      </c>
      <c r="AD541" s="8">
        <v>20.6</v>
      </c>
      <c r="AE541" s="8">
        <v>172.8</v>
      </c>
      <c r="AF541" s="8">
        <v>14.5858</v>
      </c>
      <c r="AG541" s="8">
        <v>1</v>
      </c>
      <c r="AH541" s="8"/>
      <c r="AL541" s="8"/>
    </row>
    <row r="542" spans="1:38" ht="12.75">
      <c r="A542" s="22" t="s">
        <v>1941</v>
      </c>
      <c r="B542" s="22" t="s">
        <v>1892</v>
      </c>
      <c r="C542" s="22" t="s">
        <v>1437</v>
      </c>
      <c r="D542" s="22" t="s">
        <v>1938</v>
      </c>
      <c r="E542" s="6">
        <v>48.1</v>
      </c>
      <c r="F542" s="6">
        <v>17.42</v>
      </c>
      <c r="G542" s="6">
        <v>10.97</v>
      </c>
      <c r="H542" s="6">
        <v>6.1</v>
      </c>
      <c r="I542" s="6">
        <v>9.5</v>
      </c>
      <c r="J542" s="6">
        <v>3.8</v>
      </c>
      <c r="K542" s="7">
        <v>1.351</v>
      </c>
      <c r="L542" s="7">
        <v>2.17</v>
      </c>
      <c r="M542" s="7">
        <v>0.163</v>
      </c>
      <c r="N542" s="7">
        <v>0.438</v>
      </c>
      <c r="O542" s="7">
        <f t="shared" si="8"/>
        <v>100.012</v>
      </c>
      <c r="P542" s="8">
        <v>223.2</v>
      </c>
      <c r="Q542" s="8">
        <v>494.9</v>
      </c>
      <c r="R542" s="8">
        <v>23.5</v>
      </c>
      <c r="S542" s="8">
        <v>26.4</v>
      </c>
      <c r="T542" s="8">
        <v>25.6</v>
      </c>
      <c r="U542" s="8">
        <v>51.9</v>
      </c>
      <c r="V542" s="8">
        <v>49.2</v>
      </c>
      <c r="W542" s="8">
        <v>41</v>
      </c>
      <c r="X542" s="8">
        <v>34.1</v>
      </c>
      <c r="Y542" s="8">
        <v>73.4</v>
      </c>
      <c r="Z542" s="8">
        <v>3.9</v>
      </c>
      <c r="AA542" s="8">
        <v>2.3</v>
      </c>
      <c r="AB542" s="8">
        <v>12.1</v>
      </c>
      <c r="AC542" s="8">
        <v>753.9</v>
      </c>
      <c r="AD542" s="8">
        <v>27.5</v>
      </c>
      <c r="AE542" s="8">
        <v>192.9</v>
      </c>
      <c r="AF542" s="8">
        <v>24.441399999999994</v>
      </c>
      <c r="AG542" s="8">
        <v>1.5</v>
      </c>
      <c r="AH542" s="8"/>
      <c r="AL542" s="8"/>
    </row>
    <row r="543" spans="1:38" ht="12.75">
      <c r="A543" s="22" t="s">
        <v>1942</v>
      </c>
      <c r="B543" s="22" t="s">
        <v>1892</v>
      </c>
      <c r="C543" s="22" t="s">
        <v>1437</v>
      </c>
      <c r="D543" s="22" t="s">
        <v>1938</v>
      </c>
      <c r="E543" s="6">
        <v>48.41</v>
      </c>
      <c r="F543" s="6">
        <v>17.43</v>
      </c>
      <c r="G543" s="6">
        <v>11.01</v>
      </c>
      <c r="H543" s="6">
        <v>6.22</v>
      </c>
      <c r="I543" s="6">
        <v>9.46</v>
      </c>
      <c r="J543" s="6">
        <v>3.77</v>
      </c>
      <c r="K543" s="7">
        <v>1.281</v>
      </c>
      <c r="L543" s="7">
        <v>2.136</v>
      </c>
      <c r="M543" s="7">
        <v>0.161</v>
      </c>
      <c r="N543" s="7">
        <v>0.436</v>
      </c>
      <c r="O543" s="7">
        <f t="shared" si="8"/>
        <v>100.31400000000001</v>
      </c>
      <c r="P543" s="8">
        <v>229</v>
      </c>
      <c r="Q543" s="8">
        <v>485.9</v>
      </c>
      <c r="R543" s="8">
        <v>26.8</v>
      </c>
      <c r="S543" s="8">
        <v>25.8</v>
      </c>
      <c r="T543" s="8">
        <v>26.3</v>
      </c>
      <c r="U543" s="8">
        <v>52.2</v>
      </c>
      <c r="V543" s="8">
        <v>157.6</v>
      </c>
      <c r="W543" s="8">
        <v>79.3</v>
      </c>
      <c r="X543" s="8">
        <v>42</v>
      </c>
      <c r="Y543" s="8">
        <v>77.6</v>
      </c>
      <c r="Z543" s="8">
        <v>3.5</v>
      </c>
      <c r="AA543" s="8">
        <v>2.1</v>
      </c>
      <c r="AB543" s="8">
        <v>12.1</v>
      </c>
      <c r="AC543" s="8">
        <v>713.3</v>
      </c>
      <c r="AD543" s="8">
        <v>27.2</v>
      </c>
      <c r="AE543" s="8">
        <v>182.2</v>
      </c>
      <c r="AF543" s="8">
        <v>23.066199999999995</v>
      </c>
      <c r="AG543" s="8">
        <v>2.3</v>
      </c>
      <c r="AH543" s="8"/>
      <c r="AL543" s="8"/>
    </row>
    <row r="544" spans="1:38" ht="12.75">
      <c r="A544" s="22" t="s">
        <v>1943</v>
      </c>
      <c r="B544" s="22" t="s">
        <v>1892</v>
      </c>
      <c r="C544" s="22" t="s">
        <v>1437</v>
      </c>
      <c r="D544" s="22" t="s">
        <v>1906</v>
      </c>
      <c r="E544" s="6">
        <v>52.69</v>
      </c>
      <c r="F544" s="6">
        <v>16.25</v>
      </c>
      <c r="G544" s="6">
        <v>9.19</v>
      </c>
      <c r="H544" s="6">
        <v>7.15</v>
      </c>
      <c r="I544" s="6">
        <v>8.09</v>
      </c>
      <c r="J544" s="6">
        <v>3.56</v>
      </c>
      <c r="K544" s="7">
        <v>1.579</v>
      </c>
      <c r="L544" s="7">
        <v>1.336</v>
      </c>
      <c r="M544" s="7">
        <v>0.14</v>
      </c>
      <c r="N544" s="7">
        <v>0.404</v>
      </c>
      <c r="O544" s="7">
        <f t="shared" si="8"/>
        <v>100.389</v>
      </c>
      <c r="P544" s="8">
        <v>157</v>
      </c>
      <c r="Q544" s="8">
        <v>829.3</v>
      </c>
      <c r="R544" s="8">
        <v>20.4</v>
      </c>
      <c r="S544" s="8">
        <v>30</v>
      </c>
      <c r="T544" s="8">
        <v>28.1</v>
      </c>
      <c r="U544" s="8">
        <v>58.1</v>
      </c>
      <c r="V544" s="8">
        <v>221.1</v>
      </c>
      <c r="W544" s="8">
        <v>100.1</v>
      </c>
      <c r="X544" s="8">
        <v>25</v>
      </c>
      <c r="Y544" s="8">
        <v>80</v>
      </c>
      <c r="Z544" s="8">
        <v>8.1</v>
      </c>
      <c r="AA544" s="8">
        <v>1.4</v>
      </c>
      <c r="AB544" s="8">
        <v>22.3</v>
      </c>
      <c r="AC544" s="8">
        <v>700.3</v>
      </c>
      <c r="AD544" s="8">
        <v>22.4</v>
      </c>
      <c r="AE544" s="8">
        <v>181.5</v>
      </c>
      <c r="AF544" s="8">
        <v>15.044199999999998</v>
      </c>
      <c r="AG544" s="8">
        <v>1.2</v>
      </c>
      <c r="AH544" s="8"/>
      <c r="AL544" s="8"/>
    </row>
    <row r="545" spans="1:38" ht="12.75">
      <c r="A545" s="22" t="s">
        <v>1944</v>
      </c>
      <c r="B545" s="22" t="s">
        <v>1892</v>
      </c>
      <c r="C545" s="22" t="s">
        <v>1437</v>
      </c>
      <c r="D545" s="22" t="s">
        <v>1906</v>
      </c>
      <c r="E545" s="6">
        <v>52.97</v>
      </c>
      <c r="F545" s="6">
        <v>18.06</v>
      </c>
      <c r="G545" s="6">
        <v>8.12</v>
      </c>
      <c r="H545" s="6">
        <v>4.46</v>
      </c>
      <c r="I545" s="6">
        <v>7.32</v>
      </c>
      <c r="J545" s="6">
        <v>4.25</v>
      </c>
      <c r="K545" s="7">
        <v>2.736</v>
      </c>
      <c r="L545" s="7">
        <v>1.777</v>
      </c>
      <c r="M545" s="7">
        <v>0.136</v>
      </c>
      <c r="N545" s="7">
        <v>0.77</v>
      </c>
      <c r="O545" s="7">
        <f t="shared" si="8"/>
        <v>100.599</v>
      </c>
      <c r="P545" s="8">
        <v>173.9</v>
      </c>
      <c r="Q545" s="8">
        <v>898.2</v>
      </c>
      <c r="R545" s="8">
        <v>17.2</v>
      </c>
      <c r="S545" s="8">
        <v>47.7</v>
      </c>
      <c r="T545" s="8">
        <v>38.1</v>
      </c>
      <c r="U545" s="8">
        <v>89</v>
      </c>
      <c r="V545" s="8">
        <v>59.1</v>
      </c>
      <c r="W545" s="8">
        <v>29.2</v>
      </c>
      <c r="X545" s="8">
        <v>34.9</v>
      </c>
      <c r="Y545" s="8">
        <v>66.8</v>
      </c>
      <c r="Z545" s="8">
        <v>6.8</v>
      </c>
      <c r="AA545" s="8">
        <v>4.3</v>
      </c>
      <c r="AB545" s="8">
        <v>57.7</v>
      </c>
      <c r="AC545" s="8">
        <v>602.4</v>
      </c>
      <c r="AD545" s="8">
        <v>27.6</v>
      </c>
      <c r="AE545" s="8">
        <v>340.2</v>
      </c>
      <c r="AF545" s="8">
        <v>65.1244</v>
      </c>
      <c r="AG545" s="8">
        <v>2.7</v>
      </c>
      <c r="AH545" s="8"/>
      <c r="AL545" s="8"/>
    </row>
    <row r="546" spans="1:38" ht="12.75">
      <c r="A546" s="22" t="s">
        <v>1945</v>
      </c>
      <c r="B546" s="22" t="s">
        <v>1892</v>
      </c>
      <c r="C546" s="22" t="s">
        <v>1437</v>
      </c>
      <c r="D546" s="22" t="s">
        <v>1946</v>
      </c>
      <c r="E546" s="6">
        <v>48.7</v>
      </c>
      <c r="F546" s="6">
        <v>16.77</v>
      </c>
      <c r="G546" s="6">
        <v>11.63</v>
      </c>
      <c r="H546" s="6">
        <v>5.76</v>
      </c>
      <c r="I546" s="6">
        <v>8.29</v>
      </c>
      <c r="J546" s="6">
        <v>3.53</v>
      </c>
      <c r="K546" s="7">
        <v>1.783</v>
      </c>
      <c r="L546" s="7">
        <v>1.926</v>
      </c>
      <c r="M546" s="7">
        <v>0.178</v>
      </c>
      <c r="N546" s="7">
        <v>1.232</v>
      </c>
      <c r="O546" s="7">
        <f t="shared" si="8"/>
        <v>99.799</v>
      </c>
      <c r="P546" s="8">
        <v>182.3</v>
      </c>
      <c r="Q546" s="8">
        <v>1488.5</v>
      </c>
      <c r="R546" s="8">
        <v>19.6</v>
      </c>
      <c r="S546" s="8">
        <v>86.3</v>
      </c>
      <c r="T546" s="8">
        <v>79</v>
      </c>
      <c r="U546" s="8">
        <v>193.2</v>
      </c>
      <c r="V546" s="8">
        <v>94</v>
      </c>
      <c r="W546" s="8">
        <v>64.3</v>
      </c>
      <c r="X546" s="8">
        <v>42.9</v>
      </c>
      <c r="Y546" s="8">
        <v>128.6</v>
      </c>
      <c r="Z546" s="8">
        <v>12.8</v>
      </c>
      <c r="AA546" s="8">
        <v>7.4</v>
      </c>
      <c r="AB546" s="8">
        <v>15</v>
      </c>
      <c r="AC546" s="8">
        <v>1424.5</v>
      </c>
      <c r="AD546" s="8">
        <v>30.1</v>
      </c>
      <c r="AE546" s="8">
        <v>348.7</v>
      </c>
      <c r="AF546" s="8">
        <v>36.474399999999996</v>
      </c>
      <c r="AG546" s="8">
        <v>1</v>
      </c>
      <c r="AH546" s="8"/>
      <c r="AL546" s="8"/>
    </row>
    <row r="547" spans="1:38" ht="12.75">
      <c r="A547" s="22" t="s">
        <v>1947</v>
      </c>
      <c r="B547" s="22" t="s">
        <v>1892</v>
      </c>
      <c r="C547" s="22" t="s">
        <v>1437</v>
      </c>
      <c r="D547" s="22" t="s">
        <v>1908</v>
      </c>
      <c r="E547" s="6">
        <v>52.45</v>
      </c>
      <c r="F547" s="6">
        <v>15.53</v>
      </c>
      <c r="G547" s="6">
        <v>8.11</v>
      </c>
      <c r="H547" s="6">
        <v>6.51</v>
      </c>
      <c r="I547" s="6">
        <v>6.99</v>
      </c>
      <c r="J547" s="6">
        <v>2.8</v>
      </c>
      <c r="K547" s="7">
        <v>4.25</v>
      </c>
      <c r="L547" s="7">
        <v>1.366</v>
      </c>
      <c r="M547" s="7">
        <v>0.129</v>
      </c>
      <c r="N547" s="7">
        <v>0.998</v>
      </c>
      <c r="O547" s="7">
        <f t="shared" si="8"/>
        <v>99.13300000000001</v>
      </c>
      <c r="P547" s="8">
        <v>184.2</v>
      </c>
      <c r="Q547" s="8">
        <v>2664.8</v>
      </c>
      <c r="R547" s="8">
        <v>18.4</v>
      </c>
      <c r="S547" s="8">
        <v>35.8</v>
      </c>
      <c r="T547" s="8">
        <v>35.8</v>
      </c>
      <c r="U547" s="8">
        <v>72.8</v>
      </c>
      <c r="V547" s="8">
        <v>215.8</v>
      </c>
      <c r="W547" s="8">
        <v>109.5</v>
      </c>
      <c r="X547" s="8">
        <v>44.3</v>
      </c>
      <c r="Y547" s="8">
        <v>77.3</v>
      </c>
      <c r="Z547" s="8">
        <v>19</v>
      </c>
      <c r="AA547" s="8">
        <v>3.2</v>
      </c>
      <c r="AB547" s="8">
        <v>61.4</v>
      </c>
      <c r="AC547" s="8">
        <v>1115.7</v>
      </c>
      <c r="AD547" s="8">
        <v>23.5</v>
      </c>
      <c r="AE547" s="8">
        <v>338.5</v>
      </c>
      <c r="AF547" s="8">
        <v>16.3048</v>
      </c>
      <c r="AG547" s="8">
        <v>1.7</v>
      </c>
      <c r="AH547" s="8"/>
      <c r="AL547" s="8"/>
    </row>
    <row r="548" spans="1:38" ht="12.75">
      <c r="A548" s="22" t="s">
        <v>1948</v>
      </c>
      <c r="B548" s="22" t="s">
        <v>1892</v>
      </c>
      <c r="C548" s="22" t="s">
        <v>1437</v>
      </c>
      <c r="D548" s="22" t="s">
        <v>1908</v>
      </c>
      <c r="E548" s="6">
        <v>53.6</v>
      </c>
      <c r="F548" s="6">
        <v>17.84</v>
      </c>
      <c r="G548" s="6">
        <v>6.65</v>
      </c>
      <c r="H548" s="6">
        <v>5</v>
      </c>
      <c r="I548" s="6">
        <v>8.59</v>
      </c>
      <c r="J548" s="6">
        <v>3.5</v>
      </c>
      <c r="K548" s="7">
        <v>2.429</v>
      </c>
      <c r="L548" s="7">
        <v>1.066</v>
      </c>
      <c r="M548" s="7">
        <v>0.101</v>
      </c>
      <c r="N548" s="7">
        <v>0.416</v>
      </c>
      <c r="O548" s="7">
        <f t="shared" si="8"/>
        <v>99.19200000000001</v>
      </c>
      <c r="P548" s="8">
        <v>170.9</v>
      </c>
      <c r="Q548" s="8">
        <v>1381.1</v>
      </c>
      <c r="R548" s="8">
        <v>22.2</v>
      </c>
      <c r="S548" s="8">
        <v>35.7</v>
      </c>
      <c r="T548" s="8">
        <v>31</v>
      </c>
      <c r="U548" s="8">
        <v>67.6</v>
      </c>
      <c r="V548" s="8">
        <v>21.5</v>
      </c>
      <c r="W548" s="8">
        <v>30.7</v>
      </c>
      <c r="X548" s="8">
        <v>19.9</v>
      </c>
      <c r="Y548" s="8">
        <v>59.3</v>
      </c>
      <c r="Z548" s="8">
        <v>11.8</v>
      </c>
      <c r="AA548" s="8">
        <v>3.9</v>
      </c>
      <c r="AB548" s="8">
        <v>40.8</v>
      </c>
      <c r="AC548" s="8">
        <v>1173.4</v>
      </c>
      <c r="AD548" s="8">
        <v>16.8</v>
      </c>
      <c r="AE548" s="8">
        <v>163.6</v>
      </c>
      <c r="AF548" s="8">
        <v>11.1478</v>
      </c>
      <c r="AG548" s="8">
        <v>0.9</v>
      </c>
      <c r="AH548" s="8"/>
      <c r="AL548" s="8"/>
    </row>
    <row r="549" spans="1:38" ht="12.75">
      <c r="A549" s="22" t="s">
        <v>1949</v>
      </c>
      <c r="B549" s="22" t="s">
        <v>1892</v>
      </c>
      <c r="C549" s="22" t="s">
        <v>1437</v>
      </c>
      <c r="D549" s="22" t="s">
        <v>1908</v>
      </c>
      <c r="E549" s="6">
        <v>48.38</v>
      </c>
      <c r="F549" s="6">
        <v>14.66</v>
      </c>
      <c r="G549" s="6">
        <v>9.04</v>
      </c>
      <c r="H549" s="6">
        <v>11.17</v>
      </c>
      <c r="I549" s="6">
        <v>10.2</v>
      </c>
      <c r="J549" s="6">
        <v>2.37</v>
      </c>
      <c r="K549" s="7">
        <v>1.603</v>
      </c>
      <c r="L549" s="7">
        <v>1.2</v>
      </c>
      <c r="M549" s="7">
        <v>0.147</v>
      </c>
      <c r="N549" s="7">
        <v>0.426</v>
      </c>
      <c r="O549" s="7">
        <f t="shared" si="8"/>
        <v>99.19600000000003</v>
      </c>
      <c r="P549" s="8">
        <v>196.3</v>
      </c>
      <c r="Q549" s="8">
        <v>1082.2</v>
      </c>
      <c r="R549" s="8">
        <v>30.7</v>
      </c>
      <c r="S549" s="8">
        <v>33.9</v>
      </c>
      <c r="T549" s="8">
        <v>31.6</v>
      </c>
      <c r="U549" s="8">
        <v>69.5</v>
      </c>
      <c r="V549" s="8">
        <v>539.4</v>
      </c>
      <c r="W549" s="8">
        <v>294.6</v>
      </c>
      <c r="X549" s="8">
        <v>56.6</v>
      </c>
      <c r="Y549" s="8">
        <v>63.9</v>
      </c>
      <c r="Z549" s="8">
        <v>7</v>
      </c>
      <c r="AA549" s="8">
        <v>3.4</v>
      </c>
      <c r="AB549" s="8">
        <v>22</v>
      </c>
      <c r="AC549" s="8">
        <v>969.1</v>
      </c>
      <c r="AD549" s="8">
        <v>19.6</v>
      </c>
      <c r="AE549" s="8">
        <v>154.8</v>
      </c>
      <c r="AF549" s="8">
        <v>11.2624</v>
      </c>
      <c r="AG549" s="8">
        <v>0.5</v>
      </c>
      <c r="AH549" s="8"/>
      <c r="AL549" s="8"/>
    </row>
    <row r="550" spans="1:38" ht="12.75">
      <c r="A550" s="22" t="s">
        <v>1950</v>
      </c>
      <c r="B550" s="22" t="s">
        <v>1892</v>
      </c>
      <c r="C550" s="22" t="s">
        <v>1437</v>
      </c>
      <c r="D550" s="22" t="s">
        <v>1908</v>
      </c>
      <c r="E550" s="6">
        <v>51.22</v>
      </c>
      <c r="F550" s="6">
        <v>15.79</v>
      </c>
      <c r="G550" s="6">
        <v>8.75</v>
      </c>
      <c r="H550" s="6">
        <v>9.72</v>
      </c>
      <c r="I550" s="6">
        <v>7.82</v>
      </c>
      <c r="J550" s="6">
        <v>3.21</v>
      </c>
      <c r="K550" s="7">
        <v>2.227</v>
      </c>
      <c r="L550" s="7">
        <v>1.156</v>
      </c>
      <c r="M550" s="7">
        <v>0.142</v>
      </c>
      <c r="N550" s="7">
        <v>0.458</v>
      </c>
      <c r="O550" s="7">
        <f t="shared" si="8"/>
        <v>100.49299999999998</v>
      </c>
      <c r="P550" s="8">
        <v>157.9</v>
      </c>
      <c r="Q550" s="8">
        <v>1359.3</v>
      </c>
      <c r="R550" s="8">
        <v>23.3</v>
      </c>
      <c r="S550" s="8">
        <v>30.2</v>
      </c>
      <c r="T550" s="8">
        <v>30.4</v>
      </c>
      <c r="U550" s="8">
        <v>63.5</v>
      </c>
      <c r="V550" s="8">
        <v>385.6</v>
      </c>
      <c r="W550" s="8">
        <v>226.1</v>
      </c>
      <c r="X550" s="8">
        <v>46.1</v>
      </c>
      <c r="Y550" s="8">
        <v>72.3</v>
      </c>
      <c r="Z550" s="8">
        <v>9.4</v>
      </c>
      <c r="AA550" s="8">
        <v>3.6</v>
      </c>
      <c r="AB550" s="8">
        <v>40.5</v>
      </c>
      <c r="AC550" s="8">
        <v>812</v>
      </c>
      <c r="AD550" s="8">
        <v>20.4</v>
      </c>
      <c r="AE550" s="8">
        <v>176</v>
      </c>
      <c r="AF550" s="8">
        <v>14.1274</v>
      </c>
      <c r="AG550" s="8">
        <v>0.9</v>
      </c>
      <c r="AH550" s="8"/>
      <c r="AL550" s="8"/>
    </row>
    <row r="551" spans="1:38" ht="12.75">
      <c r="A551" s="22" t="s">
        <v>1951</v>
      </c>
      <c r="B551" s="22" t="s">
        <v>1892</v>
      </c>
      <c r="C551" s="22" t="s">
        <v>1437</v>
      </c>
      <c r="D551" s="22" t="s">
        <v>1908</v>
      </c>
      <c r="E551" s="6">
        <v>57.23</v>
      </c>
      <c r="F551" s="6">
        <v>16.28</v>
      </c>
      <c r="G551" s="6">
        <v>6.07</v>
      </c>
      <c r="H551" s="6">
        <v>4.15</v>
      </c>
      <c r="I551" s="6">
        <v>5.94</v>
      </c>
      <c r="J551" s="6">
        <v>4</v>
      </c>
      <c r="K551" s="7">
        <v>3.473</v>
      </c>
      <c r="L551" s="7">
        <v>0.926</v>
      </c>
      <c r="M551" s="7">
        <v>0.088</v>
      </c>
      <c r="N551" s="7">
        <v>0.583</v>
      </c>
      <c r="O551" s="7">
        <f t="shared" si="8"/>
        <v>98.73999999999998</v>
      </c>
      <c r="P551" s="8">
        <v>125.2</v>
      </c>
      <c r="Q551" s="8">
        <v>2336.8</v>
      </c>
      <c r="R551" s="8">
        <v>13.9</v>
      </c>
      <c r="S551" s="8">
        <v>41.5</v>
      </c>
      <c r="T551" s="8">
        <v>49.5</v>
      </c>
      <c r="U551" s="8">
        <v>99.4</v>
      </c>
      <c r="V551" s="8">
        <v>45.8</v>
      </c>
      <c r="W551" s="8">
        <v>72.4</v>
      </c>
      <c r="X551" s="8">
        <v>26.9</v>
      </c>
      <c r="Y551" s="8">
        <v>77.4</v>
      </c>
      <c r="Z551" s="8">
        <v>25.8</v>
      </c>
      <c r="AA551" s="8">
        <v>4.2</v>
      </c>
      <c r="AB551" s="8">
        <v>50.2</v>
      </c>
      <c r="AC551" s="8">
        <v>1585.2</v>
      </c>
      <c r="AD551" s="8">
        <v>16.3</v>
      </c>
      <c r="AE551" s="8">
        <v>193</v>
      </c>
      <c r="AF551" s="8">
        <v>8.9704</v>
      </c>
      <c r="AG551" s="8">
        <v>0.6</v>
      </c>
      <c r="AH551" s="8"/>
      <c r="AL551" s="8"/>
    </row>
    <row r="552" spans="1:38" ht="12.75">
      <c r="A552" s="22" t="s">
        <v>1952</v>
      </c>
      <c r="B552" s="22" t="s">
        <v>1892</v>
      </c>
      <c r="C552" s="22" t="s">
        <v>1437</v>
      </c>
      <c r="D552" s="22" t="s">
        <v>1908</v>
      </c>
      <c r="E552" s="6">
        <v>59.12</v>
      </c>
      <c r="F552" s="6">
        <v>15.95</v>
      </c>
      <c r="G552" s="6">
        <v>5.65</v>
      </c>
      <c r="H552" s="6">
        <v>5.11</v>
      </c>
      <c r="I552" s="6">
        <v>5.24</v>
      </c>
      <c r="J552" s="6">
        <v>3.6</v>
      </c>
      <c r="K552" s="7">
        <v>3.192</v>
      </c>
      <c r="L552" s="7">
        <v>0.749</v>
      </c>
      <c r="M552" s="7">
        <v>0.096</v>
      </c>
      <c r="N552" s="7">
        <v>0.379</v>
      </c>
      <c r="O552" s="7">
        <f t="shared" si="8"/>
        <v>99.086</v>
      </c>
      <c r="P552" s="8">
        <v>107.7</v>
      </c>
      <c r="Q552" s="8">
        <v>1569.3</v>
      </c>
      <c r="R552" s="8">
        <v>11.7</v>
      </c>
      <c r="S552" s="8">
        <v>36.4</v>
      </c>
      <c r="T552" s="8">
        <v>32.3</v>
      </c>
      <c r="U552" s="8">
        <v>73</v>
      </c>
      <c r="V552" s="8">
        <v>172.1</v>
      </c>
      <c r="W552" s="8">
        <v>119.9</v>
      </c>
      <c r="X552" s="8">
        <v>21.5</v>
      </c>
      <c r="Y552" s="8">
        <v>70.7</v>
      </c>
      <c r="Z552" s="8">
        <v>20.2</v>
      </c>
      <c r="AA552" s="8">
        <v>4.9</v>
      </c>
      <c r="AB552" s="8">
        <v>52</v>
      </c>
      <c r="AC552" s="8">
        <v>1064.8</v>
      </c>
      <c r="AD552" s="8">
        <v>16.2</v>
      </c>
      <c r="AE552" s="8">
        <v>200.8</v>
      </c>
      <c r="AF552" s="8">
        <v>11.1478</v>
      </c>
      <c r="AG552" s="8">
        <v>1.8</v>
      </c>
      <c r="AH552" s="8"/>
      <c r="AL552" s="8"/>
    </row>
    <row r="553" spans="1:38" ht="12.75">
      <c r="A553" s="22" t="s">
        <v>1953</v>
      </c>
      <c r="B553" s="22" t="s">
        <v>1892</v>
      </c>
      <c r="C553" s="22" t="s">
        <v>1437</v>
      </c>
      <c r="D553" s="22" t="s">
        <v>1908</v>
      </c>
      <c r="E553" s="6">
        <v>53.05</v>
      </c>
      <c r="F553" s="6">
        <v>16.33</v>
      </c>
      <c r="G553" s="6">
        <v>7.49</v>
      </c>
      <c r="H553" s="6">
        <v>7.83</v>
      </c>
      <c r="I553" s="6">
        <v>7.02</v>
      </c>
      <c r="J553" s="6">
        <v>3.63</v>
      </c>
      <c r="K553" s="7">
        <v>2.828</v>
      </c>
      <c r="L553" s="7">
        <v>1.08</v>
      </c>
      <c r="M553" s="7">
        <v>0.124</v>
      </c>
      <c r="N553" s="7">
        <v>0.671</v>
      </c>
      <c r="O553" s="7">
        <f t="shared" si="8"/>
        <v>100.05299999999998</v>
      </c>
      <c r="P553" s="8">
        <v>143.5</v>
      </c>
      <c r="Q553" s="8">
        <v>1804.6</v>
      </c>
      <c r="R553" s="8">
        <v>17.9</v>
      </c>
      <c r="S553" s="8">
        <v>44.3</v>
      </c>
      <c r="T553" s="8">
        <v>43.1</v>
      </c>
      <c r="U553" s="8">
        <v>90.7</v>
      </c>
      <c r="V553" s="8">
        <v>327.5</v>
      </c>
      <c r="W553" s="8">
        <v>195.6</v>
      </c>
      <c r="X553" s="8">
        <v>27.2</v>
      </c>
      <c r="Y553" s="8">
        <v>72.7</v>
      </c>
      <c r="Z553" s="8">
        <v>15.6</v>
      </c>
      <c r="AA553" s="8">
        <v>3.2</v>
      </c>
      <c r="AB553" s="8">
        <v>45.8</v>
      </c>
      <c r="AC553" s="8">
        <v>1260.5</v>
      </c>
      <c r="AD553" s="8">
        <v>20.9</v>
      </c>
      <c r="AE553" s="8">
        <v>229.3</v>
      </c>
      <c r="AF553" s="8">
        <v>19.1698</v>
      </c>
      <c r="AG553" s="8">
        <v>0.9</v>
      </c>
      <c r="AH553" s="8"/>
      <c r="AL553" s="8"/>
    </row>
    <row r="554" spans="1:38" ht="12.75">
      <c r="A554" s="22" t="s">
        <v>1954</v>
      </c>
      <c r="B554" s="22" t="s">
        <v>1892</v>
      </c>
      <c r="C554" s="22" t="s">
        <v>1437</v>
      </c>
      <c r="D554" s="22" t="s">
        <v>1908</v>
      </c>
      <c r="E554" s="6">
        <v>51.59</v>
      </c>
      <c r="F554" s="6">
        <v>15.89</v>
      </c>
      <c r="G554" s="6">
        <v>7.9</v>
      </c>
      <c r="H554" s="6">
        <v>9.36</v>
      </c>
      <c r="I554" s="6">
        <v>7.71</v>
      </c>
      <c r="J554" s="6">
        <v>3.53</v>
      </c>
      <c r="K554" s="7">
        <v>1.874</v>
      </c>
      <c r="L554" s="7">
        <v>1.197</v>
      </c>
      <c r="M554" s="7">
        <v>0.126</v>
      </c>
      <c r="N554" s="7">
        <v>0.424</v>
      </c>
      <c r="O554" s="7">
        <f t="shared" si="8"/>
        <v>99.60100000000001</v>
      </c>
      <c r="P554" s="8">
        <v>152.6</v>
      </c>
      <c r="Q554" s="8">
        <v>1259.7</v>
      </c>
      <c r="R554" s="8">
        <v>19.6</v>
      </c>
      <c r="S554" s="8">
        <v>30</v>
      </c>
      <c r="T554" s="8">
        <v>33.6</v>
      </c>
      <c r="U554" s="8">
        <v>71.8</v>
      </c>
      <c r="V554" s="8">
        <v>327.3</v>
      </c>
      <c r="W554" s="8">
        <v>221.5</v>
      </c>
      <c r="X554" s="8">
        <v>25</v>
      </c>
      <c r="Y554" s="8">
        <v>79.8</v>
      </c>
      <c r="Z554" s="8">
        <v>12.7</v>
      </c>
      <c r="AA554" s="8">
        <v>3.3</v>
      </c>
      <c r="AB554" s="8">
        <v>26.4</v>
      </c>
      <c r="AC554" s="8">
        <v>1086.4</v>
      </c>
      <c r="AD554" s="8">
        <v>18.3</v>
      </c>
      <c r="AE554" s="8">
        <v>171</v>
      </c>
      <c r="AF554" s="8">
        <v>12.4084</v>
      </c>
      <c r="AG554" s="8">
        <v>1.3</v>
      </c>
      <c r="AH554" s="8"/>
      <c r="AL554" s="8"/>
    </row>
    <row r="555" spans="1:38" ht="12.75">
      <c r="A555" s="22" t="s">
        <v>1955</v>
      </c>
      <c r="B555" s="22" t="s">
        <v>1892</v>
      </c>
      <c r="C555" s="22" t="s">
        <v>1437</v>
      </c>
      <c r="D555" s="22" t="s">
        <v>1908</v>
      </c>
      <c r="E555" s="6">
        <v>50.1</v>
      </c>
      <c r="F555" s="6">
        <v>15.28</v>
      </c>
      <c r="G555" s="6">
        <v>8.69</v>
      </c>
      <c r="H555" s="6">
        <v>10.4</v>
      </c>
      <c r="I555" s="6">
        <v>8.49</v>
      </c>
      <c r="J555" s="6">
        <v>3.59</v>
      </c>
      <c r="K555" s="7">
        <v>1.916</v>
      </c>
      <c r="L555" s="7">
        <v>1.227</v>
      </c>
      <c r="M555" s="7">
        <v>0.14</v>
      </c>
      <c r="N555" s="7">
        <v>0.61</v>
      </c>
      <c r="O555" s="7">
        <f t="shared" si="8"/>
        <v>100.443</v>
      </c>
      <c r="P555" s="8">
        <v>182.8</v>
      </c>
      <c r="Q555" s="8">
        <v>1423.2</v>
      </c>
      <c r="R555" s="8">
        <v>21.6</v>
      </c>
      <c r="S555" s="8">
        <v>43.1</v>
      </c>
      <c r="T555" s="8">
        <v>42.3</v>
      </c>
      <c r="U555" s="8">
        <v>94.6</v>
      </c>
      <c r="V555" s="8">
        <v>377.6</v>
      </c>
      <c r="W555" s="8">
        <v>237.2</v>
      </c>
      <c r="X555" s="8">
        <v>36.2</v>
      </c>
      <c r="Y555" s="8">
        <v>79.6</v>
      </c>
      <c r="Z555" s="8">
        <v>10.1</v>
      </c>
      <c r="AA555" s="8">
        <v>2.8</v>
      </c>
      <c r="AB555" s="8">
        <v>31.9</v>
      </c>
      <c r="AC555" s="8">
        <v>1411</v>
      </c>
      <c r="AD555" s="8">
        <v>19.6</v>
      </c>
      <c r="AE555" s="8">
        <v>182.9</v>
      </c>
      <c r="AF555" s="8">
        <v>14.471199999999998</v>
      </c>
      <c r="AG555" s="8">
        <v>0</v>
      </c>
      <c r="AH555" s="8"/>
      <c r="AL555" s="8"/>
    </row>
    <row r="556" spans="1:38" ht="12.75">
      <c r="A556" s="22" t="s">
        <v>1956</v>
      </c>
      <c r="B556" s="22" t="s">
        <v>1892</v>
      </c>
      <c r="C556" s="22" t="s">
        <v>1437</v>
      </c>
      <c r="D556" s="22" t="s">
        <v>1908</v>
      </c>
      <c r="E556" s="6">
        <v>55.98</v>
      </c>
      <c r="F556" s="6">
        <v>14.13</v>
      </c>
      <c r="G556" s="6">
        <v>5.35</v>
      </c>
      <c r="H556" s="6">
        <v>7.4</v>
      </c>
      <c r="I556" s="6">
        <v>4.98</v>
      </c>
      <c r="J556" s="6">
        <v>2.91</v>
      </c>
      <c r="K556" s="7">
        <v>5.815</v>
      </c>
      <c r="L556" s="7">
        <v>1.174</v>
      </c>
      <c r="M556" s="7">
        <v>0.089</v>
      </c>
      <c r="N556" s="7">
        <v>0.999</v>
      </c>
      <c r="O556" s="7">
        <f t="shared" si="8"/>
        <v>98.827</v>
      </c>
      <c r="P556" s="8">
        <v>145.2</v>
      </c>
      <c r="Q556" s="8">
        <v>3047.2</v>
      </c>
      <c r="R556" s="8">
        <v>11.6</v>
      </c>
      <c r="S556" s="8">
        <v>30.3</v>
      </c>
      <c r="T556" s="8">
        <v>34.8</v>
      </c>
      <c r="U556" s="8">
        <v>68.1</v>
      </c>
      <c r="V556" s="8">
        <v>343.2</v>
      </c>
      <c r="W556" s="8">
        <v>243.2</v>
      </c>
      <c r="X556" s="8">
        <v>39.8</v>
      </c>
      <c r="Y556" s="8">
        <v>67.6</v>
      </c>
      <c r="Z556" s="8">
        <v>24.9</v>
      </c>
      <c r="AA556" s="8">
        <v>3.4</v>
      </c>
      <c r="AB556" s="8">
        <v>82.8</v>
      </c>
      <c r="AC556" s="8">
        <v>1479.9</v>
      </c>
      <c r="AD556" s="8">
        <v>15.1</v>
      </c>
      <c r="AE556" s="8">
        <v>528.4</v>
      </c>
      <c r="AF556" s="8">
        <v>16.3048</v>
      </c>
      <c r="AG556" s="8">
        <v>1.4</v>
      </c>
      <c r="AH556" s="8"/>
      <c r="AL556" s="8"/>
    </row>
    <row r="557" spans="1:38" ht="12.75">
      <c r="A557" s="22" t="s">
        <v>1957</v>
      </c>
      <c r="B557" s="22" t="s">
        <v>1892</v>
      </c>
      <c r="C557" s="22" t="s">
        <v>1437</v>
      </c>
      <c r="D557" s="22" t="s">
        <v>1908</v>
      </c>
      <c r="E557" s="6">
        <v>53.71</v>
      </c>
      <c r="F557" s="6">
        <v>15.57</v>
      </c>
      <c r="G557" s="6">
        <v>6.84</v>
      </c>
      <c r="H557" s="6">
        <v>5.75</v>
      </c>
      <c r="I557" s="6">
        <v>7.67</v>
      </c>
      <c r="J557" s="6">
        <v>3.69</v>
      </c>
      <c r="K557" s="7">
        <v>2.555</v>
      </c>
      <c r="L557" s="7">
        <v>0.987</v>
      </c>
      <c r="M557" s="7">
        <v>0.114</v>
      </c>
      <c r="N557" s="7">
        <v>0.495</v>
      </c>
      <c r="O557" s="7">
        <f t="shared" si="8"/>
        <v>97.38100000000001</v>
      </c>
      <c r="P557" s="8">
        <v>130.2</v>
      </c>
      <c r="Q557" s="8">
        <v>1454.1</v>
      </c>
      <c r="R557" s="8">
        <v>17.3</v>
      </c>
      <c r="S557" s="8">
        <v>40.8</v>
      </c>
      <c r="T557" s="8">
        <v>39</v>
      </c>
      <c r="U557" s="8">
        <v>91.1</v>
      </c>
      <c r="V557" s="8">
        <v>260.9</v>
      </c>
      <c r="W557" s="8">
        <v>186.4</v>
      </c>
      <c r="X557" s="8">
        <v>25.9</v>
      </c>
      <c r="Y557" s="8">
        <v>70.9</v>
      </c>
      <c r="Z557" s="8">
        <v>15.6</v>
      </c>
      <c r="AA557" s="8">
        <v>4.2</v>
      </c>
      <c r="AB557" s="8">
        <v>36.7</v>
      </c>
      <c r="AC557" s="8">
        <v>1097.2</v>
      </c>
      <c r="AD557" s="8">
        <v>17.6</v>
      </c>
      <c r="AE557" s="8">
        <v>198.7</v>
      </c>
      <c r="AF557" s="8">
        <v>15.617199999999999</v>
      </c>
      <c r="AG557" s="8">
        <v>1.2</v>
      </c>
      <c r="AH557" s="8"/>
      <c r="AL557" s="8"/>
    </row>
    <row r="558" spans="1:38" ht="12.75">
      <c r="A558" s="22" t="s">
        <v>1958</v>
      </c>
      <c r="B558" s="22" t="s">
        <v>1892</v>
      </c>
      <c r="C558" s="22" t="s">
        <v>1437</v>
      </c>
      <c r="D558" s="22" t="s">
        <v>1908</v>
      </c>
      <c r="E558" s="6">
        <v>51.86</v>
      </c>
      <c r="F558" s="6">
        <v>15.13</v>
      </c>
      <c r="G558" s="6">
        <v>7.09</v>
      </c>
      <c r="H558" s="6">
        <v>4.33</v>
      </c>
      <c r="I558" s="6">
        <v>9.13</v>
      </c>
      <c r="J558" s="6">
        <v>3.42</v>
      </c>
      <c r="K558" s="7">
        <v>2.424</v>
      </c>
      <c r="L558" s="7">
        <v>0.955</v>
      </c>
      <c r="M558" s="7">
        <v>0.125</v>
      </c>
      <c r="N558" s="7">
        <v>0.472</v>
      </c>
      <c r="O558" s="7">
        <f t="shared" si="8"/>
        <v>94.93599999999999</v>
      </c>
      <c r="P558" s="8">
        <v>120.8</v>
      </c>
      <c r="Q558" s="8">
        <v>1360.5</v>
      </c>
      <c r="R558" s="8">
        <v>17.5</v>
      </c>
      <c r="S558" s="8">
        <v>38.9</v>
      </c>
      <c r="T558" s="8">
        <v>36.5</v>
      </c>
      <c r="U558" s="8">
        <v>81.5</v>
      </c>
      <c r="V558" s="8">
        <v>248.9</v>
      </c>
      <c r="W558" s="8">
        <v>214</v>
      </c>
      <c r="X558" s="8">
        <v>23.8</v>
      </c>
      <c r="Y558" s="8">
        <v>72.1</v>
      </c>
      <c r="Z558" s="8">
        <v>14.5</v>
      </c>
      <c r="AA558" s="8">
        <v>3.5</v>
      </c>
      <c r="AB558" s="8">
        <v>39.8</v>
      </c>
      <c r="AC558" s="8">
        <v>1086.2</v>
      </c>
      <c r="AD558" s="8">
        <v>17.4</v>
      </c>
      <c r="AE558" s="8">
        <v>182.3</v>
      </c>
      <c r="AF558" s="8">
        <v>15.388</v>
      </c>
      <c r="AG558" s="8">
        <v>1.3</v>
      </c>
      <c r="AH558" s="8"/>
      <c r="AL558" s="8"/>
    </row>
    <row r="559" spans="1:38" ht="12.75">
      <c r="A559" s="22" t="s">
        <v>1959</v>
      </c>
      <c r="B559" s="22" t="s">
        <v>1892</v>
      </c>
      <c r="C559" s="22" t="s">
        <v>1437</v>
      </c>
      <c r="D559" s="22" t="s">
        <v>1908</v>
      </c>
      <c r="E559" s="6">
        <v>55.12</v>
      </c>
      <c r="F559" s="6">
        <v>16.79</v>
      </c>
      <c r="G559" s="6">
        <v>6.8</v>
      </c>
      <c r="H559" s="6">
        <v>6.67</v>
      </c>
      <c r="I559" s="6">
        <v>7.16</v>
      </c>
      <c r="J559" s="6">
        <v>3.91</v>
      </c>
      <c r="K559" s="7">
        <v>2.353</v>
      </c>
      <c r="L559" s="7">
        <v>0.924</v>
      </c>
      <c r="M559" s="7">
        <v>0.113</v>
      </c>
      <c r="N559" s="7">
        <v>0.383</v>
      </c>
      <c r="O559" s="7">
        <f t="shared" si="8"/>
        <v>100.22299999999998</v>
      </c>
      <c r="P559" s="8">
        <v>136.2</v>
      </c>
      <c r="Q559" s="8">
        <v>1474.2</v>
      </c>
      <c r="R559" s="8">
        <v>17.6</v>
      </c>
      <c r="S559" s="8">
        <v>33.1</v>
      </c>
      <c r="T559" s="8">
        <v>31.5</v>
      </c>
      <c r="U559" s="8">
        <v>71.4</v>
      </c>
      <c r="V559" s="8">
        <v>203.4</v>
      </c>
      <c r="W559" s="8">
        <v>104.4</v>
      </c>
      <c r="X559" s="8">
        <v>22.4</v>
      </c>
      <c r="Y559" s="8">
        <v>61.9</v>
      </c>
      <c r="Z559" s="8">
        <v>17.5</v>
      </c>
      <c r="AA559" s="8">
        <v>4.6</v>
      </c>
      <c r="AB559" s="8">
        <v>35</v>
      </c>
      <c r="AC559" s="8">
        <v>1149.7</v>
      </c>
      <c r="AD559" s="8">
        <v>16.4</v>
      </c>
      <c r="AE559" s="8">
        <v>160.2</v>
      </c>
      <c r="AF559" s="8">
        <v>9.658</v>
      </c>
      <c r="AG559" s="8">
        <v>0.9</v>
      </c>
      <c r="AH559" s="8"/>
      <c r="AL559" s="8"/>
    </row>
    <row r="560" spans="1:38" ht="12.75">
      <c r="A560" s="22" t="s">
        <v>1960</v>
      </c>
      <c r="B560" s="22" t="s">
        <v>1892</v>
      </c>
      <c r="C560" s="22" t="s">
        <v>1437</v>
      </c>
      <c r="D560" s="22" t="s">
        <v>1908</v>
      </c>
      <c r="E560" s="6">
        <v>56.39</v>
      </c>
      <c r="F560" s="6">
        <v>14.83</v>
      </c>
      <c r="G560" s="6">
        <v>5.73</v>
      </c>
      <c r="H560" s="6">
        <v>5.38</v>
      </c>
      <c r="I560" s="6">
        <v>6.16</v>
      </c>
      <c r="J560" s="6">
        <v>3.35</v>
      </c>
      <c r="K560" s="7">
        <v>4.823</v>
      </c>
      <c r="L560" s="7">
        <v>0.971</v>
      </c>
      <c r="M560" s="7">
        <v>0.089</v>
      </c>
      <c r="N560" s="7">
        <v>0.811</v>
      </c>
      <c r="O560" s="7">
        <f t="shared" si="8"/>
        <v>98.53399999999999</v>
      </c>
      <c r="P560" s="8">
        <v>89.2</v>
      </c>
      <c r="Q560" s="8">
        <v>3569.5</v>
      </c>
      <c r="R560" s="8">
        <v>11.8</v>
      </c>
      <c r="S560" s="8">
        <v>58.3</v>
      </c>
      <c r="T560" s="8">
        <v>69.4</v>
      </c>
      <c r="U560" s="8">
        <v>136.1</v>
      </c>
      <c r="V560" s="8">
        <v>182.8</v>
      </c>
      <c r="W560" s="8">
        <v>135.9</v>
      </c>
      <c r="X560" s="8">
        <v>34.9</v>
      </c>
      <c r="Y560" s="8">
        <v>94.6</v>
      </c>
      <c r="Z560" s="8">
        <v>40.2</v>
      </c>
      <c r="AA560" s="8">
        <v>9.1</v>
      </c>
      <c r="AB560" s="8">
        <v>60.2</v>
      </c>
      <c r="AC560" s="8">
        <v>2203.2</v>
      </c>
      <c r="AD560" s="8">
        <v>16.7</v>
      </c>
      <c r="AE560" s="8">
        <v>277.5</v>
      </c>
      <c r="AF560" s="8">
        <v>10.460199999999999</v>
      </c>
      <c r="AG560" s="8">
        <v>0.6</v>
      </c>
      <c r="AH560" s="8"/>
      <c r="AL560" s="8"/>
    </row>
    <row r="561" spans="1:38" ht="12.75">
      <c r="A561" s="22" t="s">
        <v>1961</v>
      </c>
      <c r="B561" s="22" t="s">
        <v>1892</v>
      </c>
      <c r="C561" s="22" t="s">
        <v>1437</v>
      </c>
      <c r="D561" s="22" t="s">
        <v>1908</v>
      </c>
      <c r="E561" s="6">
        <v>56.93</v>
      </c>
      <c r="F561" s="6">
        <v>16.42</v>
      </c>
      <c r="G561" s="6">
        <v>6.69</v>
      </c>
      <c r="H561" s="6">
        <v>4.57</v>
      </c>
      <c r="I561" s="6">
        <v>6.13</v>
      </c>
      <c r="J561" s="6">
        <v>3.78</v>
      </c>
      <c r="K561" s="7">
        <v>3.134</v>
      </c>
      <c r="L561" s="7">
        <v>1.158</v>
      </c>
      <c r="M561" s="7">
        <v>0.103</v>
      </c>
      <c r="N561" s="7">
        <v>0.511</v>
      </c>
      <c r="O561" s="7">
        <f t="shared" si="8"/>
        <v>99.42599999999997</v>
      </c>
      <c r="P561" s="8">
        <v>136.8</v>
      </c>
      <c r="Q561" s="8">
        <v>1915.1</v>
      </c>
      <c r="R561" s="8">
        <v>14.9</v>
      </c>
      <c r="S561" s="8">
        <v>41.1</v>
      </c>
      <c r="T561" s="8">
        <v>44.2</v>
      </c>
      <c r="U561" s="8">
        <v>96.9</v>
      </c>
      <c r="V561" s="8">
        <v>115.2</v>
      </c>
      <c r="W561" s="8">
        <v>92.7</v>
      </c>
      <c r="X561" s="8">
        <v>15.2</v>
      </c>
      <c r="Y561" s="8">
        <v>88.6</v>
      </c>
      <c r="Z561" s="8">
        <v>24.3</v>
      </c>
      <c r="AA561" s="8">
        <v>6.7</v>
      </c>
      <c r="AB561" s="8">
        <v>46.9</v>
      </c>
      <c r="AC561" s="8">
        <v>1310.2</v>
      </c>
      <c r="AD561" s="8">
        <v>17.7</v>
      </c>
      <c r="AE561" s="8">
        <v>215.5</v>
      </c>
      <c r="AF561" s="8">
        <v>15.8464</v>
      </c>
      <c r="AG561" s="8">
        <v>1.2</v>
      </c>
      <c r="AH561" s="8"/>
      <c r="AL561" s="8"/>
    </row>
    <row r="562" spans="1:38" ht="12.75">
      <c r="A562" s="22" t="s">
        <v>1962</v>
      </c>
      <c r="B562" s="22" t="s">
        <v>1892</v>
      </c>
      <c r="C562" s="22" t="s">
        <v>1437</v>
      </c>
      <c r="D562" s="22" t="s">
        <v>1908</v>
      </c>
      <c r="E562" s="6">
        <v>53.9</v>
      </c>
      <c r="F562" s="6">
        <v>17.47</v>
      </c>
      <c r="G562" s="6">
        <v>7.66</v>
      </c>
      <c r="H562" s="6">
        <v>5.02</v>
      </c>
      <c r="I562" s="6">
        <v>6.9</v>
      </c>
      <c r="J562" s="6">
        <v>4.2</v>
      </c>
      <c r="K562" s="7">
        <v>2.432</v>
      </c>
      <c r="L562" s="7">
        <v>1.345</v>
      </c>
      <c r="M562" s="7">
        <v>0.123</v>
      </c>
      <c r="N562" s="7">
        <v>0.545</v>
      </c>
      <c r="O562" s="7">
        <f t="shared" si="8"/>
        <v>99.59500000000001</v>
      </c>
      <c r="P562" s="8">
        <v>141.7</v>
      </c>
      <c r="Q562" s="8">
        <v>1440.9</v>
      </c>
      <c r="R562" s="8">
        <v>13.9</v>
      </c>
      <c r="S562" s="8">
        <v>45.3</v>
      </c>
      <c r="T562" s="8">
        <v>38</v>
      </c>
      <c r="U562" s="8">
        <v>95.3</v>
      </c>
      <c r="V562" s="8">
        <v>76.4</v>
      </c>
      <c r="W562" s="8">
        <v>62.4</v>
      </c>
      <c r="X562" s="8">
        <v>25.2</v>
      </c>
      <c r="Y562" s="8">
        <v>72.5</v>
      </c>
      <c r="Z562" s="8">
        <v>14.1</v>
      </c>
      <c r="AA562" s="8">
        <v>5.5</v>
      </c>
      <c r="AB562" s="8">
        <v>38.8</v>
      </c>
      <c r="AC562" s="8">
        <v>1198.4</v>
      </c>
      <c r="AD562" s="8">
        <v>20.1</v>
      </c>
      <c r="AE562" s="8">
        <v>207.4</v>
      </c>
      <c r="AF562" s="8">
        <v>20.888799999999996</v>
      </c>
      <c r="AG562" s="8">
        <v>1.9</v>
      </c>
      <c r="AH562" s="8"/>
      <c r="AL562" s="8"/>
    </row>
    <row r="563" spans="1:38" ht="12.75">
      <c r="A563" s="22" t="s">
        <v>1963</v>
      </c>
      <c r="B563" s="22" t="s">
        <v>1892</v>
      </c>
      <c r="C563" s="22" t="s">
        <v>1437</v>
      </c>
      <c r="D563" s="22" t="s">
        <v>1908</v>
      </c>
      <c r="E563" s="6">
        <v>53.81</v>
      </c>
      <c r="F563" s="6">
        <v>16.33</v>
      </c>
      <c r="G563" s="6">
        <v>7.35</v>
      </c>
      <c r="H563" s="6">
        <v>6.51</v>
      </c>
      <c r="I563" s="6">
        <v>6.89</v>
      </c>
      <c r="J563" s="6">
        <v>3.8</v>
      </c>
      <c r="K563" s="7">
        <v>2.728</v>
      </c>
      <c r="L563" s="7">
        <v>1.145</v>
      </c>
      <c r="M563" s="7">
        <v>0.097</v>
      </c>
      <c r="N563" s="7">
        <v>0.591</v>
      </c>
      <c r="O563" s="7">
        <f t="shared" si="8"/>
        <v>99.25099999999998</v>
      </c>
      <c r="P563" s="8">
        <v>146.8</v>
      </c>
      <c r="Q563" s="8">
        <v>1523.9</v>
      </c>
      <c r="R563" s="8">
        <v>17</v>
      </c>
      <c r="S563" s="8">
        <v>48.6</v>
      </c>
      <c r="T563" s="8">
        <v>45</v>
      </c>
      <c r="U563" s="8">
        <v>100.8</v>
      </c>
      <c r="V563" s="8">
        <v>223.6</v>
      </c>
      <c r="W563" s="8">
        <v>165.2</v>
      </c>
      <c r="X563" s="8">
        <v>24.3</v>
      </c>
      <c r="Y563" s="8">
        <v>82.2</v>
      </c>
      <c r="Z563" s="8">
        <v>15.9</v>
      </c>
      <c r="AA563" s="8">
        <v>5.9</v>
      </c>
      <c r="AB563" s="8">
        <v>39.8</v>
      </c>
      <c r="AC563" s="8">
        <v>1291.2</v>
      </c>
      <c r="AD563" s="8">
        <v>20.1</v>
      </c>
      <c r="AE563" s="8">
        <v>229.9</v>
      </c>
      <c r="AF563" s="8">
        <v>18.825999999999997</v>
      </c>
      <c r="AG563" s="8">
        <v>1.4</v>
      </c>
      <c r="AH563" s="8"/>
      <c r="AL563" s="8"/>
    </row>
    <row r="564" spans="1:38" ht="12.75">
      <c r="A564" s="22" t="s">
        <v>1964</v>
      </c>
      <c r="B564" s="22" t="s">
        <v>1892</v>
      </c>
      <c r="C564" s="22" t="s">
        <v>1437</v>
      </c>
      <c r="D564" s="22" t="s">
        <v>1908</v>
      </c>
      <c r="E564" s="6">
        <v>54.73</v>
      </c>
      <c r="F564" s="6">
        <v>15.33</v>
      </c>
      <c r="G564" s="6">
        <v>6.31</v>
      </c>
      <c r="H564" s="6">
        <v>7.8</v>
      </c>
      <c r="I564" s="6">
        <v>7.2</v>
      </c>
      <c r="J564" s="6">
        <v>3.48</v>
      </c>
      <c r="K564" s="7">
        <v>3.381</v>
      </c>
      <c r="L564" s="7">
        <v>0.615</v>
      </c>
      <c r="M564" s="7">
        <v>0.099</v>
      </c>
      <c r="N564" s="7">
        <v>0.325</v>
      </c>
      <c r="O564" s="7">
        <f t="shared" si="8"/>
        <v>99.27000000000001</v>
      </c>
      <c r="P564" s="8">
        <v>129</v>
      </c>
      <c r="Q564" s="8">
        <v>1818.6</v>
      </c>
      <c r="R564" s="8">
        <v>15.5</v>
      </c>
      <c r="S564" s="8">
        <v>42.4</v>
      </c>
      <c r="T564" s="8">
        <v>40.6</v>
      </c>
      <c r="U564" s="8">
        <v>86.7</v>
      </c>
      <c r="V564" s="8">
        <v>348.3</v>
      </c>
      <c r="W564" s="8">
        <v>165.2</v>
      </c>
      <c r="X564" s="8">
        <v>37.9</v>
      </c>
      <c r="Y564" s="8">
        <v>64.6</v>
      </c>
      <c r="Z564" s="8">
        <v>24.4</v>
      </c>
      <c r="AA564" s="8">
        <v>6.4</v>
      </c>
      <c r="AB564" s="8">
        <v>49.1</v>
      </c>
      <c r="AC564" s="8">
        <v>1619.3</v>
      </c>
      <c r="AD564" s="8">
        <v>14.1</v>
      </c>
      <c r="AE564" s="8">
        <v>158.2</v>
      </c>
      <c r="AF564" s="8">
        <v>5.5324</v>
      </c>
      <c r="AG564" s="8">
        <v>0.9</v>
      </c>
      <c r="AH564" s="8"/>
      <c r="AL564" s="8"/>
    </row>
    <row r="565" spans="1:38" ht="12.75">
      <c r="A565" s="22" t="s">
        <v>1965</v>
      </c>
      <c r="B565" s="22" t="s">
        <v>1892</v>
      </c>
      <c r="C565" s="22" t="s">
        <v>1437</v>
      </c>
      <c r="D565" s="22" t="s">
        <v>1908</v>
      </c>
      <c r="E565" s="6">
        <v>53.04</v>
      </c>
      <c r="F565" s="6">
        <v>17.06</v>
      </c>
      <c r="G565" s="6">
        <v>8.57</v>
      </c>
      <c r="H565" s="6">
        <v>5.96</v>
      </c>
      <c r="I565" s="6">
        <v>6.82</v>
      </c>
      <c r="J565" s="6">
        <v>3.78</v>
      </c>
      <c r="K565" s="7">
        <v>2.604</v>
      </c>
      <c r="L565" s="7">
        <v>1.32</v>
      </c>
      <c r="M565" s="7">
        <v>0.138</v>
      </c>
      <c r="N565" s="7">
        <v>0.678</v>
      </c>
      <c r="O565" s="7">
        <f t="shared" si="8"/>
        <v>99.96999999999998</v>
      </c>
      <c r="P565" s="8">
        <v>140.1</v>
      </c>
      <c r="Q565" s="8">
        <v>1539.6</v>
      </c>
      <c r="R565" s="8">
        <v>16.8</v>
      </c>
      <c r="S565" s="8">
        <v>46.1</v>
      </c>
      <c r="T565" s="8">
        <v>43</v>
      </c>
      <c r="U565" s="8">
        <v>90.1</v>
      </c>
      <c r="V565" s="8">
        <v>157.8</v>
      </c>
      <c r="W565" s="8">
        <v>120.5</v>
      </c>
      <c r="X565" s="8">
        <v>27.9</v>
      </c>
      <c r="Y565" s="8">
        <v>80</v>
      </c>
      <c r="Z565" s="8">
        <v>12.9</v>
      </c>
      <c r="AA565" s="8">
        <v>4</v>
      </c>
      <c r="AB565" s="8">
        <v>38</v>
      </c>
      <c r="AC565" s="8">
        <v>1003.7</v>
      </c>
      <c r="AD565" s="8">
        <v>23.7</v>
      </c>
      <c r="AE565" s="8">
        <v>253.6</v>
      </c>
      <c r="AF565" s="8">
        <v>18.252999999999997</v>
      </c>
      <c r="AG565" s="8">
        <v>1.4</v>
      </c>
      <c r="AH565" s="8"/>
      <c r="AL565" s="8"/>
    </row>
    <row r="566" spans="1:38" ht="12.75">
      <c r="A566" s="22" t="s">
        <v>1966</v>
      </c>
      <c r="B566" s="22" t="s">
        <v>1892</v>
      </c>
      <c r="C566" s="22" t="s">
        <v>1437</v>
      </c>
      <c r="D566" s="22" t="s">
        <v>1908</v>
      </c>
      <c r="E566" s="6">
        <v>52.89</v>
      </c>
      <c r="F566" s="6">
        <v>16.85</v>
      </c>
      <c r="G566" s="6">
        <v>8.48</v>
      </c>
      <c r="H566" s="6">
        <v>6.38</v>
      </c>
      <c r="I566" s="6">
        <v>6.79</v>
      </c>
      <c r="J566" s="6">
        <v>3.95</v>
      </c>
      <c r="K566" s="7">
        <v>2.56</v>
      </c>
      <c r="L566" s="7">
        <v>1.3</v>
      </c>
      <c r="M566" s="7">
        <v>0.137</v>
      </c>
      <c r="N566" s="7">
        <v>0.67</v>
      </c>
      <c r="O566" s="7">
        <f t="shared" si="8"/>
        <v>100.00700000000002</v>
      </c>
      <c r="P566" s="8">
        <v>134.2</v>
      </c>
      <c r="Q566" s="8">
        <v>1519.6</v>
      </c>
      <c r="R566" s="8">
        <v>17.3</v>
      </c>
      <c r="S566" s="8">
        <v>45.1</v>
      </c>
      <c r="T566" s="8">
        <v>40.7</v>
      </c>
      <c r="U566" s="8">
        <v>94</v>
      </c>
      <c r="V566" s="8">
        <v>149.4</v>
      </c>
      <c r="W566" s="8">
        <v>118.5</v>
      </c>
      <c r="X566" s="8">
        <v>21.4</v>
      </c>
      <c r="Y566" s="8">
        <v>76.7</v>
      </c>
      <c r="Z566" s="8">
        <v>12.6</v>
      </c>
      <c r="AA566" s="8">
        <v>4.1</v>
      </c>
      <c r="AB566" s="8">
        <v>38.8</v>
      </c>
      <c r="AC566" s="8">
        <v>994.7</v>
      </c>
      <c r="AD566" s="8">
        <v>22.9</v>
      </c>
      <c r="AE566" s="8">
        <v>244.3</v>
      </c>
      <c r="AF566" s="8">
        <v>18.138399999999997</v>
      </c>
      <c r="AG566" s="8">
        <v>1.4</v>
      </c>
      <c r="AH566" s="8"/>
      <c r="AL566" s="8"/>
    </row>
    <row r="567" spans="1:38" ht="12.75">
      <c r="A567" s="22" t="s">
        <v>1967</v>
      </c>
      <c r="B567" s="22" t="s">
        <v>1892</v>
      </c>
      <c r="C567" s="22" t="s">
        <v>1437</v>
      </c>
      <c r="D567" s="22" t="s">
        <v>1908</v>
      </c>
      <c r="E567" s="6">
        <v>50.11</v>
      </c>
      <c r="F567" s="6">
        <v>16.14</v>
      </c>
      <c r="G567" s="6">
        <v>9.95</v>
      </c>
      <c r="H567" s="6">
        <v>7.33</v>
      </c>
      <c r="I567" s="6">
        <v>9.3</v>
      </c>
      <c r="J567" s="6">
        <v>2.88</v>
      </c>
      <c r="K567" s="7">
        <v>2.539</v>
      </c>
      <c r="L567" s="7">
        <v>1.346</v>
      </c>
      <c r="M567" s="7">
        <v>0.153</v>
      </c>
      <c r="N567" s="7">
        <v>0.553</v>
      </c>
      <c r="O567" s="7">
        <f t="shared" si="8"/>
        <v>100.301</v>
      </c>
      <c r="P567" s="8">
        <v>215.1</v>
      </c>
      <c r="Q567" s="8">
        <v>1514.5</v>
      </c>
      <c r="R567" s="8">
        <v>25.6</v>
      </c>
      <c r="S567" s="8">
        <v>23.6</v>
      </c>
      <c r="T567" s="8">
        <v>28.3</v>
      </c>
      <c r="U567" s="8">
        <v>56.8</v>
      </c>
      <c r="V567" s="8">
        <v>170.4</v>
      </c>
      <c r="W567" s="8">
        <v>65.4</v>
      </c>
      <c r="X567" s="8">
        <v>40.5</v>
      </c>
      <c r="Y567" s="8">
        <v>82.9</v>
      </c>
      <c r="Z567" s="8">
        <v>9.9</v>
      </c>
      <c r="AA567" s="8">
        <v>0.1</v>
      </c>
      <c r="AB567" s="8">
        <v>43</v>
      </c>
      <c r="AC567" s="8">
        <v>808.9</v>
      </c>
      <c r="AD567" s="8">
        <v>20.4</v>
      </c>
      <c r="AE567" s="8">
        <v>175.4</v>
      </c>
      <c r="AF567" s="8">
        <v>10.460199999999999</v>
      </c>
      <c r="AG567" s="8">
        <v>1</v>
      </c>
      <c r="AH567" s="8"/>
      <c r="AL567" s="8"/>
    </row>
    <row r="568" spans="1:38" ht="12.75">
      <c r="A568" s="22" t="s">
        <v>1968</v>
      </c>
      <c r="B568" s="22" t="s">
        <v>1892</v>
      </c>
      <c r="C568" s="22" t="s">
        <v>1437</v>
      </c>
      <c r="D568" s="22" t="s">
        <v>1908</v>
      </c>
      <c r="E568" s="6">
        <v>53.05</v>
      </c>
      <c r="F568" s="6">
        <v>16.4</v>
      </c>
      <c r="G568" s="6">
        <v>7.54</v>
      </c>
      <c r="H568" s="6">
        <v>7.39</v>
      </c>
      <c r="I568" s="6">
        <v>7.57</v>
      </c>
      <c r="J568" s="6">
        <v>3.89</v>
      </c>
      <c r="K568" s="7">
        <v>2.189</v>
      </c>
      <c r="L568" s="7">
        <v>1.01</v>
      </c>
      <c r="M568" s="7">
        <v>0.109</v>
      </c>
      <c r="N568" s="7">
        <v>0.492</v>
      </c>
      <c r="O568" s="7">
        <f t="shared" si="8"/>
        <v>99.64</v>
      </c>
      <c r="P568" s="8">
        <v>160</v>
      </c>
      <c r="Q568" s="8">
        <v>1488.2</v>
      </c>
      <c r="R568" s="8">
        <v>17.3</v>
      </c>
      <c r="S568" s="8">
        <v>36</v>
      </c>
      <c r="T568" s="8">
        <v>37.4</v>
      </c>
      <c r="U568" s="8">
        <v>78</v>
      </c>
      <c r="V568" s="8">
        <v>222.8</v>
      </c>
      <c r="W568" s="8">
        <v>163.9</v>
      </c>
      <c r="X568" s="8">
        <v>27.7</v>
      </c>
      <c r="Y568" s="8">
        <v>74.2</v>
      </c>
      <c r="Z568" s="8">
        <v>17.8</v>
      </c>
      <c r="AA568" s="8">
        <v>3.5</v>
      </c>
      <c r="AB568" s="8">
        <v>30.7</v>
      </c>
      <c r="AC568" s="8">
        <v>1382.2</v>
      </c>
      <c r="AD568" s="8">
        <v>18.3</v>
      </c>
      <c r="AE568" s="8">
        <v>169.3</v>
      </c>
      <c r="AF568" s="8">
        <v>11.491599999999998</v>
      </c>
      <c r="AG568" s="8">
        <v>0.7</v>
      </c>
      <c r="AH568" s="8"/>
      <c r="AL568" s="8"/>
    </row>
    <row r="569" spans="1:38" ht="12.75">
      <c r="A569" s="22" t="s">
        <v>1969</v>
      </c>
      <c r="B569" s="22" t="s">
        <v>1892</v>
      </c>
      <c r="C569" s="22" t="s">
        <v>1437</v>
      </c>
      <c r="D569" s="22" t="s">
        <v>1908</v>
      </c>
      <c r="E569" s="6">
        <v>54.56</v>
      </c>
      <c r="F569" s="6">
        <v>17.7</v>
      </c>
      <c r="G569" s="6">
        <v>7.65</v>
      </c>
      <c r="H569" s="6">
        <v>4.64</v>
      </c>
      <c r="I569" s="6">
        <v>6.6</v>
      </c>
      <c r="J569" s="6">
        <v>4.17</v>
      </c>
      <c r="K569" s="7">
        <v>2.502</v>
      </c>
      <c r="L569" s="7">
        <v>1.286</v>
      </c>
      <c r="M569" s="7">
        <v>0.104</v>
      </c>
      <c r="N569" s="7">
        <v>0.555</v>
      </c>
      <c r="O569" s="7">
        <f t="shared" si="8"/>
        <v>99.76700000000001</v>
      </c>
      <c r="P569" s="8">
        <v>161.8</v>
      </c>
      <c r="Q569" s="8">
        <v>1389.4</v>
      </c>
      <c r="R569" s="8">
        <v>16.6</v>
      </c>
      <c r="S569" s="8">
        <v>32.8</v>
      </c>
      <c r="T569" s="8">
        <v>38.9</v>
      </c>
      <c r="U569" s="8">
        <v>82.9</v>
      </c>
      <c r="V569" s="8">
        <v>46.5</v>
      </c>
      <c r="W569" s="8">
        <v>63.1</v>
      </c>
      <c r="X569" s="8">
        <v>36</v>
      </c>
      <c r="Y569" s="8">
        <v>85.1</v>
      </c>
      <c r="Z569" s="8">
        <v>12.5</v>
      </c>
      <c r="AA569" s="8">
        <v>2.3</v>
      </c>
      <c r="AB569" s="8">
        <v>37.6</v>
      </c>
      <c r="AC569" s="8">
        <v>1121.5</v>
      </c>
      <c r="AD569" s="8">
        <v>19.7</v>
      </c>
      <c r="AE569" s="8">
        <v>192.9</v>
      </c>
      <c r="AF569" s="8">
        <v>12.523</v>
      </c>
      <c r="AG569" s="8">
        <v>0.8</v>
      </c>
      <c r="AH569" s="8"/>
      <c r="AL569" s="8"/>
    </row>
    <row r="570" spans="1:38" ht="12.75">
      <c r="A570" s="22" t="s">
        <v>1970</v>
      </c>
      <c r="B570" s="22" t="s">
        <v>1892</v>
      </c>
      <c r="C570" s="22" t="s">
        <v>1437</v>
      </c>
      <c r="D570" s="22" t="s">
        <v>1908</v>
      </c>
      <c r="E570" s="6">
        <v>52.66</v>
      </c>
      <c r="F570" s="6">
        <v>16.22</v>
      </c>
      <c r="G570" s="6">
        <v>7.84</v>
      </c>
      <c r="H570" s="6">
        <v>7.59</v>
      </c>
      <c r="I570" s="6">
        <v>7.6</v>
      </c>
      <c r="J570" s="6">
        <v>3.77</v>
      </c>
      <c r="K570" s="7">
        <v>2.12</v>
      </c>
      <c r="L570" s="7">
        <v>1.138</v>
      </c>
      <c r="M570" s="7">
        <v>0.12</v>
      </c>
      <c r="N570" s="7">
        <v>0.547</v>
      </c>
      <c r="O570" s="7">
        <f t="shared" si="8"/>
        <v>99.605</v>
      </c>
      <c r="P570" s="8">
        <v>157.5</v>
      </c>
      <c r="Q570" s="8">
        <v>1412.7</v>
      </c>
      <c r="R570" s="8">
        <v>18.1</v>
      </c>
      <c r="S570" s="8">
        <v>40.5</v>
      </c>
      <c r="T570" s="8">
        <v>39</v>
      </c>
      <c r="U570" s="8">
        <v>86.1</v>
      </c>
      <c r="V570" s="8">
        <v>215.6</v>
      </c>
      <c r="W570" s="8">
        <v>163.5</v>
      </c>
      <c r="X570" s="8">
        <v>26.3</v>
      </c>
      <c r="Y570" s="8">
        <v>73.2</v>
      </c>
      <c r="Z570" s="8">
        <v>13.3</v>
      </c>
      <c r="AA570" s="8">
        <v>3.4</v>
      </c>
      <c r="AB570" s="8">
        <v>30.6</v>
      </c>
      <c r="AC570" s="8">
        <v>1258.9</v>
      </c>
      <c r="AD570" s="8">
        <v>19.6</v>
      </c>
      <c r="AE570" s="8">
        <v>183.1</v>
      </c>
      <c r="AF570" s="8">
        <v>14.5858</v>
      </c>
      <c r="AG570" s="8">
        <v>1.3</v>
      </c>
      <c r="AH570" s="8"/>
      <c r="AL570" s="8"/>
    </row>
    <row r="571" spans="1:38" ht="12.75">
      <c r="A571" s="22" t="s">
        <v>1971</v>
      </c>
      <c r="B571" s="22" t="s">
        <v>1892</v>
      </c>
      <c r="C571" s="22" t="s">
        <v>1437</v>
      </c>
      <c r="D571" s="22" t="s">
        <v>1908</v>
      </c>
      <c r="E571" s="6">
        <v>47.28</v>
      </c>
      <c r="F571" s="6">
        <v>12.9</v>
      </c>
      <c r="G571" s="6">
        <v>9.61</v>
      </c>
      <c r="H571" s="6">
        <v>11.31</v>
      </c>
      <c r="I571" s="6">
        <v>8.77</v>
      </c>
      <c r="J571" s="6">
        <v>2.86</v>
      </c>
      <c r="K571" s="7">
        <v>3.263</v>
      </c>
      <c r="L571" s="7">
        <v>1.338</v>
      </c>
      <c r="M571" s="7">
        <v>0.154</v>
      </c>
      <c r="N571" s="7">
        <v>1.382</v>
      </c>
      <c r="O571" s="7">
        <f t="shared" si="8"/>
        <v>98.86699999999999</v>
      </c>
      <c r="P571" s="8">
        <v>195.1</v>
      </c>
      <c r="Q571" s="8">
        <v>2497.9</v>
      </c>
      <c r="R571" s="8">
        <v>21.5</v>
      </c>
      <c r="S571" s="8">
        <v>46.6</v>
      </c>
      <c r="T571" s="8">
        <v>44.2</v>
      </c>
      <c r="U571" s="8">
        <v>99.9</v>
      </c>
      <c r="V571" s="8">
        <v>431</v>
      </c>
      <c r="W571" s="8">
        <v>313</v>
      </c>
      <c r="X571" s="8">
        <v>51.3</v>
      </c>
      <c r="Y571" s="8">
        <v>114</v>
      </c>
      <c r="Z571" s="8">
        <v>13.2</v>
      </c>
      <c r="AA571" s="8">
        <v>3.5</v>
      </c>
      <c r="AB571" s="8">
        <v>86.4</v>
      </c>
      <c r="AC571" s="8">
        <v>1204.8</v>
      </c>
      <c r="AD571" s="8">
        <v>18.9</v>
      </c>
      <c r="AE571" s="8">
        <v>237.8</v>
      </c>
      <c r="AF571" s="8">
        <v>22.149399999999996</v>
      </c>
      <c r="AG571" s="8">
        <v>0.7</v>
      </c>
      <c r="AH571" s="8"/>
      <c r="AL571" s="8"/>
    </row>
    <row r="572" spans="1:38" ht="12.75">
      <c r="A572" s="22" t="s">
        <v>1972</v>
      </c>
      <c r="B572" s="22" t="s">
        <v>1892</v>
      </c>
      <c r="C572" s="22" t="s">
        <v>1437</v>
      </c>
      <c r="D572" s="22" t="s">
        <v>1908</v>
      </c>
      <c r="E572" s="6">
        <v>49.28</v>
      </c>
      <c r="F572" s="6">
        <v>15.52</v>
      </c>
      <c r="G572" s="6">
        <v>8.89</v>
      </c>
      <c r="H572" s="6">
        <v>9.84</v>
      </c>
      <c r="I572" s="6">
        <v>9.52</v>
      </c>
      <c r="J572" s="6">
        <v>2.85</v>
      </c>
      <c r="K572" s="7">
        <v>1.966</v>
      </c>
      <c r="L572" s="7">
        <v>1.273</v>
      </c>
      <c r="M572" s="7">
        <v>0.148</v>
      </c>
      <c r="N572" s="7">
        <v>0.585</v>
      </c>
      <c r="O572" s="7">
        <f t="shared" si="8"/>
        <v>99.87199999999997</v>
      </c>
      <c r="P572" s="8">
        <v>203.6</v>
      </c>
      <c r="Q572" s="8">
        <v>1478.1</v>
      </c>
      <c r="R572" s="8">
        <v>22.5</v>
      </c>
      <c r="S572" s="8">
        <v>46</v>
      </c>
      <c r="T572" s="8">
        <v>42.5</v>
      </c>
      <c r="U572" s="8">
        <v>89.1</v>
      </c>
      <c r="V572" s="8">
        <v>377.6</v>
      </c>
      <c r="W572" s="8">
        <v>188.3</v>
      </c>
      <c r="X572" s="8">
        <v>43</v>
      </c>
      <c r="Y572" s="8">
        <v>77.2</v>
      </c>
      <c r="Z572" s="8">
        <v>11.4</v>
      </c>
      <c r="AA572" s="8">
        <v>4.3</v>
      </c>
      <c r="AB572" s="8">
        <v>27.6</v>
      </c>
      <c r="AC572" s="8">
        <v>1185.7</v>
      </c>
      <c r="AD572" s="8">
        <v>22.5</v>
      </c>
      <c r="AE572" s="8">
        <v>206.6</v>
      </c>
      <c r="AF572" s="8">
        <v>16.877799999999997</v>
      </c>
      <c r="AG572" s="8">
        <v>1.1</v>
      </c>
      <c r="AH572" s="8"/>
      <c r="AL572" s="8"/>
    </row>
    <row r="573" spans="1:38" ht="12.75">
      <c r="A573" s="22" t="s">
        <v>1973</v>
      </c>
      <c r="B573" s="22" t="s">
        <v>1892</v>
      </c>
      <c r="C573" s="22" t="s">
        <v>1437</v>
      </c>
      <c r="D573" s="22" t="s">
        <v>1908</v>
      </c>
      <c r="E573" s="6">
        <v>49.11</v>
      </c>
      <c r="F573" s="6">
        <v>14.56</v>
      </c>
      <c r="G573" s="6">
        <v>8.41</v>
      </c>
      <c r="H573" s="6">
        <v>9.27</v>
      </c>
      <c r="I573" s="6">
        <v>9</v>
      </c>
      <c r="J573" s="6">
        <v>2.97</v>
      </c>
      <c r="K573" s="7">
        <v>1.792</v>
      </c>
      <c r="L573" s="7">
        <v>1.144</v>
      </c>
      <c r="M573" s="7">
        <v>0.12</v>
      </c>
      <c r="N573" s="7">
        <v>0.496</v>
      </c>
      <c r="O573" s="7">
        <f t="shared" si="8"/>
        <v>96.872</v>
      </c>
      <c r="P573" s="8">
        <v>168.5</v>
      </c>
      <c r="Q573" s="8">
        <v>1159</v>
      </c>
      <c r="R573" s="8">
        <v>17.4</v>
      </c>
      <c r="S573" s="8">
        <v>35.4</v>
      </c>
      <c r="T573" s="8">
        <v>35</v>
      </c>
      <c r="U573" s="8">
        <v>70.4</v>
      </c>
      <c r="V573" s="8">
        <v>306.8</v>
      </c>
      <c r="W573" s="8">
        <v>219</v>
      </c>
      <c r="X573" s="8">
        <v>34.2</v>
      </c>
      <c r="Y573" s="8">
        <v>102.3</v>
      </c>
      <c r="Z573" s="8">
        <v>9.8</v>
      </c>
      <c r="AA573" s="8">
        <v>2.7</v>
      </c>
      <c r="AB573" s="8">
        <v>30.9</v>
      </c>
      <c r="AC573" s="8">
        <v>1053.2</v>
      </c>
      <c r="AD573" s="8">
        <v>15.1</v>
      </c>
      <c r="AE573" s="8">
        <v>169.1</v>
      </c>
      <c r="AF573" s="8">
        <v>10.460199999999999</v>
      </c>
      <c r="AG573" s="8">
        <v>0.2</v>
      </c>
      <c r="AH573" s="8"/>
      <c r="AL573" s="8"/>
    </row>
    <row r="574" spans="1:38" ht="12.75">
      <c r="A574" s="22" t="s">
        <v>1974</v>
      </c>
      <c r="B574" s="22" t="s">
        <v>1892</v>
      </c>
      <c r="C574" s="22" t="s">
        <v>1437</v>
      </c>
      <c r="D574" s="22" t="s">
        <v>1908</v>
      </c>
      <c r="E574" s="6">
        <v>50.56</v>
      </c>
      <c r="F574" s="6">
        <v>16.46</v>
      </c>
      <c r="G574" s="6">
        <v>9.6</v>
      </c>
      <c r="H574" s="6">
        <v>9.11</v>
      </c>
      <c r="I574" s="6">
        <v>8.85</v>
      </c>
      <c r="J574" s="6">
        <v>3.19</v>
      </c>
      <c r="K574" s="7">
        <v>1.208</v>
      </c>
      <c r="L574" s="7">
        <v>1.246</v>
      </c>
      <c r="M574" s="7">
        <v>0.143</v>
      </c>
      <c r="N574" s="7">
        <v>0.267</v>
      </c>
      <c r="O574" s="7">
        <f t="shared" si="8"/>
        <v>100.63399999999999</v>
      </c>
      <c r="P574" s="8">
        <v>183.2</v>
      </c>
      <c r="Q574" s="8">
        <v>714.9</v>
      </c>
      <c r="R574" s="8">
        <v>29</v>
      </c>
      <c r="S574" s="8">
        <v>13.6</v>
      </c>
      <c r="T574" s="8">
        <v>20</v>
      </c>
      <c r="U574" s="8">
        <v>38.1</v>
      </c>
      <c r="V574" s="8">
        <v>324.2</v>
      </c>
      <c r="W574" s="8">
        <v>180.4</v>
      </c>
      <c r="X574" s="8">
        <v>44.3</v>
      </c>
      <c r="Y574" s="8">
        <v>74</v>
      </c>
      <c r="Z574" s="8">
        <v>6</v>
      </c>
      <c r="AA574" s="8">
        <v>1.6</v>
      </c>
      <c r="AB574" s="8">
        <v>20.9</v>
      </c>
      <c r="AC574" s="8">
        <v>636</v>
      </c>
      <c r="AD574" s="8">
        <v>22</v>
      </c>
      <c r="AE574" s="8">
        <v>137.3</v>
      </c>
      <c r="AF574" s="8">
        <v>7.5952</v>
      </c>
      <c r="AG574" s="8">
        <v>0.9</v>
      </c>
      <c r="AH574" s="8"/>
      <c r="AL574" s="8"/>
    </row>
    <row r="575" spans="1:38" ht="12.75">
      <c r="A575" s="22" t="s">
        <v>1975</v>
      </c>
      <c r="B575" s="22" t="s">
        <v>1976</v>
      </c>
      <c r="C575" s="22" t="s">
        <v>1335</v>
      </c>
      <c r="D575" s="22" t="s">
        <v>1977</v>
      </c>
      <c r="E575" s="6">
        <v>51.1</v>
      </c>
      <c r="F575" s="6">
        <v>15.96</v>
      </c>
      <c r="G575" s="6">
        <v>13.26</v>
      </c>
      <c r="H575" s="6">
        <v>4.77</v>
      </c>
      <c r="I575" s="6">
        <v>7.21</v>
      </c>
      <c r="J575" s="6">
        <v>3.85</v>
      </c>
      <c r="K575" s="7">
        <v>1.78</v>
      </c>
      <c r="L575" s="7">
        <v>1.71</v>
      </c>
      <c r="M575" s="7">
        <v>0.18</v>
      </c>
      <c r="N575" s="7">
        <v>0.45</v>
      </c>
      <c r="O575" s="7">
        <f t="shared" si="8"/>
        <v>100.27</v>
      </c>
      <c r="P575" s="8">
        <v>209.3</v>
      </c>
      <c r="Q575" s="8">
        <v>1018.4</v>
      </c>
      <c r="R575" s="8">
        <v>22.5</v>
      </c>
      <c r="S575" s="8">
        <v>39.9</v>
      </c>
      <c r="T575" s="8">
        <v>41</v>
      </c>
      <c r="U575" s="8">
        <v>77</v>
      </c>
      <c r="V575" s="8">
        <v>32.4</v>
      </c>
      <c r="W575" s="8">
        <v>31.9</v>
      </c>
      <c r="X575" s="8">
        <v>34.6</v>
      </c>
      <c r="Y575" s="8">
        <v>113.4</v>
      </c>
      <c r="Z575" s="8">
        <v>8.1</v>
      </c>
      <c r="AA575" s="8">
        <v>0.9</v>
      </c>
      <c r="AB575" s="8">
        <v>34.2</v>
      </c>
      <c r="AC575" s="8">
        <v>449.7</v>
      </c>
      <c r="AD575" s="8">
        <v>35.3</v>
      </c>
      <c r="AE575" s="8">
        <v>189.6</v>
      </c>
      <c r="AF575" s="8">
        <v>30.744399999999995</v>
      </c>
      <c r="AG575" s="8">
        <v>1</v>
      </c>
      <c r="AH575" s="8"/>
      <c r="AL575" s="8"/>
    </row>
    <row r="576" spans="1:38" ht="12.75">
      <c r="A576" s="22" t="s">
        <v>1978</v>
      </c>
      <c r="B576" s="22" t="s">
        <v>1976</v>
      </c>
      <c r="C576" s="22" t="s">
        <v>1335</v>
      </c>
      <c r="D576" s="22" t="s">
        <v>1979</v>
      </c>
      <c r="E576" s="6">
        <v>53.1</v>
      </c>
      <c r="F576" s="6">
        <v>12.9</v>
      </c>
      <c r="G576" s="6">
        <v>13.21</v>
      </c>
      <c r="H576" s="6">
        <v>6.19</v>
      </c>
      <c r="I576" s="6">
        <v>9.47</v>
      </c>
      <c r="J576" s="6">
        <v>2.33</v>
      </c>
      <c r="K576" s="7">
        <v>0.63</v>
      </c>
      <c r="L576" s="7">
        <v>2.88</v>
      </c>
      <c r="M576" s="7">
        <v>0.19</v>
      </c>
      <c r="N576" s="7">
        <v>0.4</v>
      </c>
      <c r="O576" s="7">
        <f t="shared" si="8"/>
        <v>101.3</v>
      </c>
      <c r="P576" s="8">
        <v>372.9</v>
      </c>
      <c r="Q576" s="8">
        <v>299.8</v>
      </c>
      <c r="R576" s="8">
        <v>34.4</v>
      </c>
      <c r="S576" s="8">
        <v>19.9</v>
      </c>
      <c r="T576" s="8">
        <v>20.8</v>
      </c>
      <c r="U576" s="8">
        <v>44.3</v>
      </c>
      <c r="V576" s="8">
        <v>198.7</v>
      </c>
      <c r="W576" s="8">
        <v>77</v>
      </c>
      <c r="X576" s="8">
        <v>98.9</v>
      </c>
      <c r="Y576" s="8">
        <v>120.9</v>
      </c>
      <c r="Z576" s="8">
        <v>3</v>
      </c>
      <c r="AA576" s="8">
        <v>0.7</v>
      </c>
      <c r="AB576" s="8">
        <v>8.1</v>
      </c>
      <c r="AC576" s="8">
        <v>229.4</v>
      </c>
      <c r="AD576" s="8">
        <v>36.4</v>
      </c>
      <c r="AE576" s="8">
        <v>163.1</v>
      </c>
      <c r="AF576" s="8">
        <v>18.138399999999997</v>
      </c>
      <c r="AG576" s="8">
        <v>1.1</v>
      </c>
      <c r="AH576" s="8"/>
      <c r="AL576" s="8"/>
    </row>
    <row r="577" spans="1:38" ht="12.75">
      <c r="A577" s="22" t="s">
        <v>1980</v>
      </c>
      <c r="B577" s="22" t="s">
        <v>1976</v>
      </c>
      <c r="C577" s="22" t="s">
        <v>1335</v>
      </c>
      <c r="D577" s="22" t="s">
        <v>1979</v>
      </c>
      <c r="E577" s="6">
        <v>47.6</v>
      </c>
      <c r="F577" s="6">
        <v>16</v>
      </c>
      <c r="G577" s="6">
        <v>14.32</v>
      </c>
      <c r="H577" s="6">
        <v>6.66</v>
      </c>
      <c r="I577" s="6">
        <v>10.3</v>
      </c>
      <c r="J577" s="6">
        <v>2.53</v>
      </c>
      <c r="K577" s="7">
        <v>0.71</v>
      </c>
      <c r="L577" s="7">
        <v>2.51</v>
      </c>
      <c r="M577" s="7">
        <v>0.22</v>
      </c>
      <c r="N577" s="7">
        <v>0.52</v>
      </c>
      <c r="O577" s="7">
        <f t="shared" si="8"/>
        <v>101.36999999999999</v>
      </c>
      <c r="P577" s="8">
        <v>251.6</v>
      </c>
      <c r="Q577" s="8">
        <v>370.9</v>
      </c>
      <c r="R577" s="8">
        <v>29.4</v>
      </c>
      <c r="S577" s="8">
        <v>27.8</v>
      </c>
      <c r="T577" s="8">
        <v>27.2</v>
      </c>
      <c r="U577" s="8">
        <v>45.7</v>
      </c>
      <c r="V577" s="8">
        <v>225.7</v>
      </c>
      <c r="W577" s="8">
        <v>99.7</v>
      </c>
      <c r="X577" s="8">
        <v>55.2</v>
      </c>
      <c r="Y577" s="8">
        <v>121.3</v>
      </c>
      <c r="Z577" s="8">
        <v>4.9</v>
      </c>
      <c r="AA577" s="8">
        <v>2.5</v>
      </c>
      <c r="AB577" s="8">
        <v>14.5</v>
      </c>
      <c r="AC577" s="8">
        <v>250.5</v>
      </c>
      <c r="AD577" s="8">
        <v>39.7</v>
      </c>
      <c r="AE577" s="8">
        <v>234.7</v>
      </c>
      <c r="AF577" s="8">
        <v>21.8056</v>
      </c>
      <c r="AG577" s="8">
        <v>1.3</v>
      </c>
      <c r="AH577" s="8"/>
      <c r="AL577" s="8"/>
    </row>
    <row r="578" spans="1:38" ht="12.75">
      <c r="A578" s="22" t="s">
        <v>1981</v>
      </c>
      <c r="B578" s="22" t="s">
        <v>1976</v>
      </c>
      <c r="C578" s="22" t="s">
        <v>1335</v>
      </c>
      <c r="D578" s="22" t="s">
        <v>1982</v>
      </c>
      <c r="E578" s="6">
        <v>45.3</v>
      </c>
      <c r="F578" s="6">
        <v>15.6</v>
      </c>
      <c r="G578" s="6">
        <v>15.32</v>
      </c>
      <c r="H578" s="6">
        <v>8.37</v>
      </c>
      <c r="I578" s="6">
        <v>10.2</v>
      </c>
      <c r="J578" s="6">
        <v>2.39</v>
      </c>
      <c r="K578" s="7">
        <v>0.5</v>
      </c>
      <c r="L578" s="7">
        <v>3.1</v>
      </c>
      <c r="M578" s="7">
        <v>0.2</v>
      </c>
      <c r="N578" s="7">
        <v>0.51</v>
      </c>
      <c r="O578" s="7">
        <f t="shared" si="8"/>
        <v>101.49000000000001</v>
      </c>
      <c r="P578" s="8">
        <v>273.4</v>
      </c>
      <c r="Q578" s="8">
        <v>338.8</v>
      </c>
      <c r="R578" s="8">
        <v>27.8</v>
      </c>
      <c r="S578" s="8">
        <v>12.6</v>
      </c>
      <c r="T578" s="8">
        <v>21.9</v>
      </c>
      <c r="U578" s="8">
        <v>31.6</v>
      </c>
      <c r="V578" s="8">
        <v>336.4</v>
      </c>
      <c r="W578" s="8">
        <v>114.8</v>
      </c>
      <c r="X578" s="8">
        <v>60.8</v>
      </c>
      <c r="Y578" s="8">
        <v>117.4</v>
      </c>
      <c r="Z578" s="8">
        <v>3.2</v>
      </c>
      <c r="AA578" s="8">
        <v>1.1</v>
      </c>
      <c r="AB578" s="8">
        <v>6.4</v>
      </c>
      <c r="AC578" s="8">
        <v>277.3</v>
      </c>
      <c r="AD578" s="8">
        <v>34.3</v>
      </c>
      <c r="AE578" s="8">
        <v>197.5</v>
      </c>
      <c r="AF578" s="8">
        <v>15.1588</v>
      </c>
      <c r="AG578" s="8">
        <v>0.9</v>
      </c>
      <c r="AH578" s="8"/>
      <c r="AL578" s="8"/>
    </row>
    <row r="579" spans="1:38" ht="12.75">
      <c r="A579" s="22" t="s">
        <v>1983</v>
      </c>
      <c r="B579" s="22" t="s">
        <v>1976</v>
      </c>
      <c r="C579" s="22" t="s">
        <v>1335</v>
      </c>
      <c r="D579" s="22" t="s">
        <v>1984</v>
      </c>
      <c r="E579" s="6">
        <v>48.59</v>
      </c>
      <c r="F579" s="6">
        <v>16.06</v>
      </c>
      <c r="G579" s="6">
        <v>12.21</v>
      </c>
      <c r="H579" s="6">
        <v>8.21</v>
      </c>
      <c r="I579" s="6">
        <v>11.73</v>
      </c>
      <c r="J579" s="6">
        <v>2.23</v>
      </c>
      <c r="K579" s="7">
        <v>0.12</v>
      </c>
      <c r="L579" s="7">
        <v>1.53</v>
      </c>
      <c r="M579" s="7">
        <v>0.2</v>
      </c>
      <c r="N579" s="7">
        <v>0.18</v>
      </c>
      <c r="O579" s="7">
        <f t="shared" si="8"/>
        <v>101.06000000000004</v>
      </c>
      <c r="P579" s="8">
        <v>267.6</v>
      </c>
      <c r="Q579" s="8">
        <v>208.8</v>
      </c>
      <c r="R579" s="8">
        <v>38.2</v>
      </c>
      <c r="S579" s="8">
        <v>7.9</v>
      </c>
      <c r="T579" s="8">
        <v>9.7</v>
      </c>
      <c r="U579" s="8">
        <v>20.4</v>
      </c>
      <c r="V579" s="8">
        <v>243.7</v>
      </c>
      <c r="W579" s="8">
        <v>80.9</v>
      </c>
      <c r="X579" s="8">
        <v>56.1</v>
      </c>
      <c r="Y579" s="8">
        <v>89</v>
      </c>
      <c r="Z579" s="8">
        <v>1.7</v>
      </c>
      <c r="AA579" s="8">
        <v>0.1</v>
      </c>
      <c r="AB579" s="8">
        <v>0.8</v>
      </c>
      <c r="AC579" s="8">
        <v>222</v>
      </c>
      <c r="AD579" s="8">
        <v>24.7</v>
      </c>
      <c r="AE579" s="8">
        <v>79.9</v>
      </c>
      <c r="AF579" s="8">
        <v>7.5952</v>
      </c>
      <c r="AG579" s="8">
        <v>0.7</v>
      </c>
      <c r="AH579" s="8"/>
      <c r="AL579" s="8"/>
    </row>
    <row r="580" spans="1:38" ht="12.75">
      <c r="A580" s="22" t="s">
        <v>1985</v>
      </c>
      <c r="B580" s="22" t="s">
        <v>1976</v>
      </c>
      <c r="C580" s="22" t="s">
        <v>1335</v>
      </c>
      <c r="D580" s="22" t="s">
        <v>1984</v>
      </c>
      <c r="E580" s="6">
        <v>50.7</v>
      </c>
      <c r="F580" s="6">
        <v>16.7</v>
      </c>
      <c r="G580" s="6">
        <v>11.77</v>
      </c>
      <c r="H580" s="6">
        <v>6.52</v>
      </c>
      <c r="I580" s="6">
        <v>9.93</v>
      </c>
      <c r="J580" s="6">
        <v>2.68</v>
      </c>
      <c r="K580" s="7">
        <v>0.65</v>
      </c>
      <c r="L580" s="7">
        <v>0.81</v>
      </c>
      <c r="M580" s="7">
        <v>0.16</v>
      </c>
      <c r="N580" s="7">
        <v>0.23</v>
      </c>
      <c r="O580" s="7">
        <f t="shared" si="8"/>
        <v>100.15000000000002</v>
      </c>
      <c r="P580" s="8">
        <v>177</v>
      </c>
      <c r="Q580" s="8">
        <v>581.5</v>
      </c>
      <c r="R580" s="8">
        <v>26.6</v>
      </c>
      <c r="S580" s="8">
        <v>26.3</v>
      </c>
      <c r="T580" s="8">
        <v>19.9</v>
      </c>
      <c r="U580" s="8">
        <v>51.9</v>
      </c>
      <c r="V580" s="8">
        <v>44.1</v>
      </c>
      <c r="W580" s="8">
        <v>71.6</v>
      </c>
      <c r="X580" s="8">
        <v>36.8</v>
      </c>
      <c r="Y580" s="8">
        <v>87.1</v>
      </c>
      <c r="Z580" s="8">
        <v>4.4</v>
      </c>
      <c r="AA580" s="8">
        <v>3.3</v>
      </c>
      <c r="AB580" s="8">
        <v>8</v>
      </c>
      <c r="AC580" s="8">
        <v>346.1</v>
      </c>
      <c r="AD580" s="8">
        <v>24.2</v>
      </c>
      <c r="AE580" s="8">
        <v>111.2</v>
      </c>
      <c r="AF580" s="8">
        <v>13.668999999999999</v>
      </c>
      <c r="AG580" s="8">
        <v>0</v>
      </c>
      <c r="AH580" s="8"/>
      <c r="AL580" s="8"/>
    </row>
    <row r="581" spans="1:38" ht="12.75">
      <c r="A581" s="22" t="s">
        <v>1986</v>
      </c>
      <c r="B581" s="22" t="s">
        <v>1976</v>
      </c>
      <c r="C581" s="22" t="s">
        <v>1335</v>
      </c>
      <c r="D581" s="22" t="s">
        <v>1979</v>
      </c>
      <c r="E581" s="6">
        <v>45.9</v>
      </c>
      <c r="F581" s="6">
        <v>15.6</v>
      </c>
      <c r="G581" s="6">
        <v>13.52</v>
      </c>
      <c r="H581" s="6">
        <v>9.45</v>
      </c>
      <c r="I581" s="6">
        <v>10.72</v>
      </c>
      <c r="J581" s="6">
        <v>2.73</v>
      </c>
      <c r="K581" s="7">
        <v>0.53</v>
      </c>
      <c r="L581" s="7">
        <v>1.89</v>
      </c>
      <c r="M581" s="7">
        <v>0.2</v>
      </c>
      <c r="N581" s="7">
        <v>0.39</v>
      </c>
      <c r="O581" s="7">
        <f t="shared" si="8"/>
        <v>100.93</v>
      </c>
      <c r="P581" s="8">
        <v>263.6</v>
      </c>
      <c r="Q581" s="8">
        <v>335.1</v>
      </c>
      <c r="R581" s="8">
        <v>27.7</v>
      </c>
      <c r="S581" s="8">
        <v>18.5</v>
      </c>
      <c r="T581" s="8">
        <v>20.4</v>
      </c>
      <c r="U581" s="8">
        <v>43.8</v>
      </c>
      <c r="V581" s="8">
        <v>308.8</v>
      </c>
      <c r="W581" s="8">
        <v>91.2</v>
      </c>
      <c r="X581" s="8">
        <v>32.8</v>
      </c>
      <c r="Y581" s="8">
        <v>97.8</v>
      </c>
      <c r="Z581" s="8">
        <v>138.1</v>
      </c>
      <c r="AA581" s="8">
        <v>-0.7</v>
      </c>
      <c r="AB581" s="8">
        <v>8.9</v>
      </c>
      <c r="AC581" s="8">
        <v>242.8</v>
      </c>
      <c r="AD581" s="8">
        <v>30.5</v>
      </c>
      <c r="AE581" s="8">
        <v>172.8</v>
      </c>
      <c r="AF581" s="8">
        <v>19.398999999999997</v>
      </c>
      <c r="AG581" s="8">
        <v>0.9</v>
      </c>
      <c r="AH581" s="8"/>
      <c r="AL581" s="8"/>
    </row>
    <row r="582" spans="1:38" ht="12.75">
      <c r="A582" s="22" t="s">
        <v>1987</v>
      </c>
      <c r="B582" s="22" t="s">
        <v>1976</v>
      </c>
      <c r="C582" s="22" t="s">
        <v>1335</v>
      </c>
      <c r="D582" s="22" t="s">
        <v>1988</v>
      </c>
      <c r="E582" s="6">
        <v>49.9</v>
      </c>
      <c r="F582" s="6">
        <v>16.2</v>
      </c>
      <c r="G582" s="6">
        <v>13.65</v>
      </c>
      <c r="H582" s="6">
        <v>5.16</v>
      </c>
      <c r="I582" s="6">
        <v>7.69</v>
      </c>
      <c r="J582" s="6">
        <v>3.78</v>
      </c>
      <c r="K582" s="7">
        <v>1.597</v>
      </c>
      <c r="L582" s="7">
        <v>1.794</v>
      </c>
      <c r="M582" s="7">
        <v>0.189</v>
      </c>
      <c r="N582" s="7">
        <v>0.43</v>
      </c>
      <c r="O582" s="7">
        <f aca="true" t="shared" si="9" ref="O582:O645">SUM(E582:N582)</f>
        <v>100.38999999999999</v>
      </c>
      <c r="P582" s="8">
        <v>170.2</v>
      </c>
      <c r="Q582" s="8">
        <v>1012.4</v>
      </c>
      <c r="R582" s="8">
        <v>19.2</v>
      </c>
      <c r="S582" s="8">
        <v>35.5</v>
      </c>
      <c r="T582" s="8">
        <v>37.5</v>
      </c>
      <c r="U582" s="8">
        <v>72.3</v>
      </c>
      <c r="V582" s="8">
        <v>22.4</v>
      </c>
      <c r="W582" s="8">
        <v>29.2</v>
      </c>
      <c r="X582" s="8">
        <v>32.7</v>
      </c>
      <c r="Y582" s="8">
        <v>90.5</v>
      </c>
      <c r="Z582" s="8">
        <v>6.2</v>
      </c>
      <c r="AA582" s="8">
        <v>2.5</v>
      </c>
      <c r="AB582" s="8">
        <v>31.1</v>
      </c>
      <c r="AC582" s="8">
        <v>469.1</v>
      </c>
      <c r="AD582" s="8">
        <v>31</v>
      </c>
      <c r="AE582" s="8">
        <v>165.6</v>
      </c>
      <c r="AF582" s="8">
        <v>27.650199999999995</v>
      </c>
      <c r="AG582" s="8">
        <v>0</v>
      </c>
      <c r="AH582" s="8"/>
      <c r="AL582" s="8"/>
    </row>
    <row r="583" spans="1:38" ht="12.75">
      <c r="A583" s="22" t="s">
        <v>1989</v>
      </c>
      <c r="B583" s="22" t="s">
        <v>1976</v>
      </c>
      <c r="C583" s="22" t="s">
        <v>1335</v>
      </c>
      <c r="D583" s="22" t="s">
        <v>1988</v>
      </c>
      <c r="E583" s="6">
        <v>47.41</v>
      </c>
      <c r="F583" s="6">
        <v>16.39</v>
      </c>
      <c r="G583" s="6">
        <v>11.85</v>
      </c>
      <c r="H583" s="6">
        <v>9.61</v>
      </c>
      <c r="I583" s="6">
        <v>10.85</v>
      </c>
      <c r="J583" s="6">
        <v>2.29</v>
      </c>
      <c r="K583" s="7">
        <v>0.238</v>
      </c>
      <c r="L583" s="7">
        <v>1.316</v>
      </c>
      <c r="M583" s="7">
        <v>0.176</v>
      </c>
      <c r="N583" s="7">
        <v>0.198</v>
      </c>
      <c r="O583" s="7">
        <f t="shared" si="9"/>
        <v>100.32799999999999</v>
      </c>
      <c r="P583" s="8">
        <v>202.6</v>
      </c>
      <c r="Q583" s="8">
        <v>173.5</v>
      </c>
      <c r="R583" s="8">
        <v>24.9</v>
      </c>
      <c r="S583" s="8">
        <v>6.9</v>
      </c>
      <c r="T583" s="8">
        <v>10.5</v>
      </c>
      <c r="U583" s="8">
        <v>12.4</v>
      </c>
      <c r="V583" s="8">
        <v>318.4</v>
      </c>
      <c r="W583" s="8">
        <v>168.4</v>
      </c>
      <c r="X583" s="8">
        <v>75.1</v>
      </c>
      <c r="Y583" s="8">
        <v>81.5</v>
      </c>
      <c r="Z583" s="8">
        <v>1.8</v>
      </c>
      <c r="AA583" s="8">
        <v>0.6</v>
      </c>
      <c r="AB583" s="8">
        <v>2.2</v>
      </c>
      <c r="AC583" s="8">
        <v>193</v>
      </c>
      <c r="AD583" s="8">
        <v>24.1</v>
      </c>
      <c r="AE583" s="8">
        <v>81.9</v>
      </c>
      <c r="AF583" s="8">
        <v>9.085</v>
      </c>
      <c r="AG583" s="8">
        <v>0.7</v>
      </c>
      <c r="AH583" s="8"/>
      <c r="AL583" s="8"/>
    </row>
    <row r="584" spans="1:38" ht="12.75">
      <c r="A584" s="22" t="s">
        <v>1990</v>
      </c>
      <c r="B584" s="22" t="s">
        <v>1976</v>
      </c>
      <c r="C584" s="22" t="s">
        <v>1335</v>
      </c>
      <c r="D584" s="22" t="s">
        <v>1991</v>
      </c>
      <c r="E584" s="6">
        <v>48.07</v>
      </c>
      <c r="F584" s="6">
        <v>17.13</v>
      </c>
      <c r="G584" s="6">
        <v>10.81</v>
      </c>
      <c r="H584" s="6">
        <v>8.71</v>
      </c>
      <c r="I584" s="6">
        <v>12</v>
      </c>
      <c r="J584" s="6">
        <v>2.09</v>
      </c>
      <c r="K584" s="7">
        <v>0.191</v>
      </c>
      <c r="L584" s="7">
        <v>0.966</v>
      </c>
      <c r="M584" s="7">
        <v>0.171</v>
      </c>
      <c r="N584" s="7">
        <v>0.141</v>
      </c>
      <c r="O584" s="7">
        <f t="shared" si="9"/>
        <v>100.27900000000001</v>
      </c>
      <c r="P584" s="8">
        <v>234.2</v>
      </c>
      <c r="Q584" s="8">
        <v>125.6</v>
      </c>
      <c r="R584" s="8">
        <v>34.7</v>
      </c>
      <c r="S584" s="8">
        <v>8.9</v>
      </c>
      <c r="T584" s="8">
        <v>7.2</v>
      </c>
      <c r="U584" s="8">
        <v>9</v>
      </c>
      <c r="V584" s="8">
        <v>278.3</v>
      </c>
      <c r="W584" s="8">
        <v>133.7</v>
      </c>
      <c r="X584" s="8">
        <v>77</v>
      </c>
      <c r="Y584" s="8">
        <v>66.1</v>
      </c>
      <c r="Z584" s="8">
        <v>0.2</v>
      </c>
      <c r="AA584" s="8">
        <v>0.4</v>
      </c>
      <c r="AB584" s="8">
        <v>1.3</v>
      </c>
      <c r="AC584" s="8">
        <v>151.7</v>
      </c>
      <c r="AD584" s="8">
        <v>23.2</v>
      </c>
      <c r="AE584" s="8">
        <v>63.4</v>
      </c>
      <c r="AF584" s="8">
        <v>5.990799999999999</v>
      </c>
      <c r="AG584" s="8">
        <v>0</v>
      </c>
      <c r="AH584" s="8"/>
      <c r="AL584" s="8"/>
    </row>
    <row r="585" spans="1:38" ht="12.75">
      <c r="A585" s="22" t="s">
        <v>1992</v>
      </c>
      <c r="B585" s="22" t="s">
        <v>1976</v>
      </c>
      <c r="C585" s="22" t="s">
        <v>1335</v>
      </c>
      <c r="D585" s="22" t="s">
        <v>1991</v>
      </c>
      <c r="E585" s="6">
        <v>47.39</v>
      </c>
      <c r="F585" s="6">
        <v>14.73</v>
      </c>
      <c r="G585" s="6">
        <v>13.74</v>
      </c>
      <c r="H585" s="6">
        <v>6.53</v>
      </c>
      <c r="I585" s="6">
        <v>10.73</v>
      </c>
      <c r="J585" s="6">
        <v>2.32</v>
      </c>
      <c r="K585" s="7">
        <v>0.506</v>
      </c>
      <c r="L585" s="7">
        <v>2.505</v>
      </c>
      <c r="M585" s="7">
        <v>0.192</v>
      </c>
      <c r="N585" s="7">
        <v>0.44</v>
      </c>
      <c r="O585" s="7">
        <f t="shared" si="9"/>
        <v>99.08299999999998</v>
      </c>
      <c r="P585" s="8">
        <v>276.4</v>
      </c>
      <c r="Q585" s="8">
        <v>345.9</v>
      </c>
      <c r="R585" s="8">
        <v>29.9</v>
      </c>
      <c r="S585" s="8">
        <v>20.5</v>
      </c>
      <c r="T585" s="8">
        <v>26.5</v>
      </c>
      <c r="U585" s="8">
        <v>41.5</v>
      </c>
      <c r="V585" s="8">
        <v>228.2</v>
      </c>
      <c r="W585" s="8">
        <v>90.9</v>
      </c>
      <c r="X585" s="8">
        <v>43.6</v>
      </c>
      <c r="Y585" s="8">
        <v>108.2</v>
      </c>
      <c r="Z585" s="8">
        <v>4.4</v>
      </c>
      <c r="AA585" s="8">
        <v>2.4</v>
      </c>
      <c r="AB585" s="8">
        <v>9.5</v>
      </c>
      <c r="AC585" s="8">
        <v>239.8</v>
      </c>
      <c r="AD585" s="8">
        <v>41.7</v>
      </c>
      <c r="AE585" s="8">
        <v>243.9</v>
      </c>
      <c r="AF585" s="8">
        <v>18.825999999999997</v>
      </c>
      <c r="AG585" s="8">
        <v>0</v>
      </c>
      <c r="AH585" s="8"/>
      <c r="AL585" s="8"/>
    </row>
    <row r="586" spans="1:38" ht="12.75">
      <c r="A586" s="22" t="s">
        <v>1993</v>
      </c>
      <c r="B586" s="22" t="s">
        <v>1976</v>
      </c>
      <c r="C586" s="22" t="s">
        <v>1335</v>
      </c>
      <c r="D586" s="22" t="s">
        <v>1991</v>
      </c>
      <c r="E586" s="6">
        <v>46.56</v>
      </c>
      <c r="F586" s="6">
        <v>16.36</v>
      </c>
      <c r="G586" s="6">
        <v>14.49</v>
      </c>
      <c r="H586" s="6">
        <v>7.87</v>
      </c>
      <c r="I586" s="6">
        <v>9.55</v>
      </c>
      <c r="J586" s="6">
        <v>2.69</v>
      </c>
      <c r="K586" s="7">
        <v>0.409</v>
      </c>
      <c r="L586" s="7">
        <v>1.841</v>
      </c>
      <c r="M586" s="7">
        <v>0.188</v>
      </c>
      <c r="N586" s="7">
        <v>0.33</v>
      </c>
      <c r="O586" s="7">
        <f t="shared" si="9"/>
        <v>100.288</v>
      </c>
      <c r="P586" s="8">
        <v>223.7</v>
      </c>
      <c r="Q586" s="8">
        <v>382.1</v>
      </c>
      <c r="R586" s="8">
        <v>24.4</v>
      </c>
      <c r="S586" s="8">
        <v>15.6</v>
      </c>
      <c r="T586" s="8">
        <v>25.2</v>
      </c>
      <c r="U586" s="8">
        <v>48.1</v>
      </c>
      <c r="V586" s="8">
        <v>79.1</v>
      </c>
      <c r="W586" s="8">
        <v>109.9</v>
      </c>
      <c r="X586" s="8">
        <v>47.5</v>
      </c>
      <c r="Y586" s="8">
        <v>101.7</v>
      </c>
      <c r="Z586" s="8">
        <v>3.2</v>
      </c>
      <c r="AA586" s="8">
        <v>1.1</v>
      </c>
      <c r="AB586" s="8">
        <v>4.5</v>
      </c>
      <c r="AC586" s="8">
        <v>233.5</v>
      </c>
      <c r="AD586" s="8">
        <v>33</v>
      </c>
      <c r="AE586" s="8">
        <v>177.5</v>
      </c>
      <c r="AF586" s="8">
        <v>14.5858</v>
      </c>
      <c r="AG586" s="8">
        <v>0</v>
      </c>
      <c r="AH586" s="8"/>
      <c r="AL586" s="8"/>
    </row>
    <row r="587" spans="1:38" ht="12.75">
      <c r="A587" s="22" t="s">
        <v>1994</v>
      </c>
      <c r="B587" s="22" t="s">
        <v>1976</v>
      </c>
      <c r="C587" s="22" t="s">
        <v>1335</v>
      </c>
      <c r="D587" s="22" t="s">
        <v>1991</v>
      </c>
      <c r="E587" s="6">
        <v>47.51</v>
      </c>
      <c r="F587" s="6">
        <v>16.52</v>
      </c>
      <c r="G587" s="6">
        <v>11.45</v>
      </c>
      <c r="H587" s="6">
        <v>8.97</v>
      </c>
      <c r="I587" s="6">
        <v>11.73</v>
      </c>
      <c r="J587" s="6">
        <v>2.07</v>
      </c>
      <c r="K587" s="7">
        <v>0.206</v>
      </c>
      <c r="L587" s="7">
        <v>1.316</v>
      </c>
      <c r="M587" s="7">
        <v>0.185</v>
      </c>
      <c r="N587" s="7">
        <v>0.187</v>
      </c>
      <c r="O587" s="7">
        <f t="shared" si="9"/>
        <v>100.144</v>
      </c>
      <c r="P587" s="8">
        <v>236.9</v>
      </c>
      <c r="Q587" s="8">
        <v>249.7</v>
      </c>
      <c r="R587" s="8">
        <v>32.1</v>
      </c>
      <c r="S587" s="8">
        <v>7.5</v>
      </c>
      <c r="T587" s="8">
        <v>9.3</v>
      </c>
      <c r="U587" s="8">
        <v>25.2</v>
      </c>
      <c r="V587" s="8">
        <v>253.3</v>
      </c>
      <c r="W587" s="8">
        <v>136.3</v>
      </c>
      <c r="X587" s="8">
        <v>79.8</v>
      </c>
      <c r="Y587" s="8">
        <v>81</v>
      </c>
      <c r="Z587" s="8">
        <v>1.5</v>
      </c>
      <c r="AA587" s="8">
        <v>1</v>
      </c>
      <c r="AB587" s="8">
        <v>2.4</v>
      </c>
      <c r="AC587" s="8">
        <v>164.3</v>
      </c>
      <c r="AD587" s="8">
        <v>27.2</v>
      </c>
      <c r="AE587" s="8">
        <v>86.1</v>
      </c>
      <c r="AF587" s="8">
        <v>8.7412</v>
      </c>
      <c r="AG587" s="8">
        <v>0</v>
      </c>
      <c r="AH587" s="8"/>
      <c r="AL587" s="8"/>
    </row>
    <row r="588" spans="1:38" ht="12.75">
      <c r="A588" s="22" t="s">
        <v>1995</v>
      </c>
      <c r="B588" s="22" t="s">
        <v>1976</v>
      </c>
      <c r="C588" s="22" t="s">
        <v>1335</v>
      </c>
      <c r="D588" s="22" t="s">
        <v>1991</v>
      </c>
      <c r="E588" s="6">
        <v>47.79</v>
      </c>
      <c r="F588" s="6">
        <v>15.46</v>
      </c>
      <c r="G588" s="6">
        <v>12.58</v>
      </c>
      <c r="H588" s="6">
        <v>8.24</v>
      </c>
      <c r="I588" s="6">
        <v>11.23</v>
      </c>
      <c r="J588" s="6">
        <v>2.23</v>
      </c>
      <c r="K588" s="7">
        <v>0.278</v>
      </c>
      <c r="L588" s="7">
        <v>1.675</v>
      </c>
      <c r="M588" s="7">
        <v>0.193</v>
      </c>
      <c r="N588" s="7">
        <v>0.308</v>
      </c>
      <c r="O588" s="7">
        <f t="shared" si="9"/>
        <v>99.98400000000001</v>
      </c>
      <c r="P588" s="8">
        <v>248.7</v>
      </c>
      <c r="Q588" s="8">
        <v>603</v>
      </c>
      <c r="R588" s="8">
        <v>32.5</v>
      </c>
      <c r="S588" s="8">
        <v>9</v>
      </c>
      <c r="T588" s="8">
        <v>20.6</v>
      </c>
      <c r="U588" s="8">
        <v>28.3</v>
      </c>
      <c r="V588" s="8">
        <v>346.8</v>
      </c>
      <c r="W588" s="8">
        <v>100.4</v>
      </c>
      <c r="X588" s="8">
        <v>68.9</v>
      </c>
      <c r="Y588" s="8">
        <v>90.4</v>
      </c>
      <c r="Z588" s="8">
        <v>2.7</v>
      </c>
      <c r="AA588" s="8">
        <v>0.9</v>
      </c>
      <c r="AB588" s="8">
        <v>3.7</v>
      </c>
      <c r="AC588" s="8">
        <v>193.8</v>
      </c>
      <c r="AD588" s="8">
        <v>30.7</v>
      </c>
      <c r="AE588" s="8">
        <v>123.1</v>
      </c>
      <c r="AF588" s="8">
        <v>10.6894</v>
      </c>
      <c r="AG588" s="8">
        <v>0</v>
      </c>
      <c r="AH588" s="8"/>
      <c r="AL588" s="8"/>
    </row>
    <row r="589" spans="1:38" ht="12.75">
      <c r="A589" s="22" t="s">
        <v>1996</v>
      </c>
      <c r="B589" s="22" t="s">
        <v>1976</v>
      </c>
      <c r="C589" s="22" t="s">
        <v>1335</v>
      </c>
      <c r="D589" s="22" t="s">
        <v>1991</v>
      </c>
      <c r="E589" s="6">
        <v>46.94</v>
      </c>
      <c r="F589" s="6">
        <v>14.57</v>
      </c>
      <c r="G589" s="6">
        <v>15.63</v>
      </c>
      <c r="H589" s="6">
        <v>6.89</v>
      </c>
      <c r="I589" s="6">
        <v>9.97</v>
      </c>
      <c r="J589" s="6">
        <v>2.44</v>
      </c>
      <c r="K589" s="7">
        <v>0.47</v>
      </c>
      <c r="L589" s="7">
        <v>2.917</v>
      </c>
      <c r="M589" s="7">
        <v>0.203</v>
      </c>
      <c r="N589" s="7">
        <v>0.411</v>
      </c>
      <c r="O589" s="7">
        <f t="shared" si="9"/>
        <v>100.441</v>
      </c>
      <c r="P589" s="8">
        <v>301.8</v>
      </c>
      <c r="Q589" s="8">
        <v>385.5</v>
      </c>
      <c r="R589" s="8">
        <v>32.1</v>
      </c>
      <c r="S589" s="8">
        <v>17.4</v>
      </c>
      <c r="T589" s="8">
        <v>23.5</v>
      </c>
      <c r="U589" s="8">
        <v>35.6</v>
      </c>
      <c r="V589" s="8">
        <v>207.1</v>
      </c>
      <c r="W589" s="8">
        <v>87.3</v>
      </c>
      <c r="X589" s="8">
        <v>52.4</v>
      </c>
      <c r="Y589" s="8">
        <v>124.1</v>
      </c>
      <c r="Z589" s="8">
        <v>3.5</v>
      </c>
      <c r="AA589" s="8">
        <v>1.3</v>
      </c>
      <c r="AB589" s="8">
        <v>5.2</v>
      </c>
      <c r="AC589" s="8">
        <v>257.9</v>
      </c>
      <c r="AD589" s="8">
        <v>40.2</v>
      </c>
      <c r="AE589" s="8">
        <v>149.7</v>
      </c>
      <c r="AF589" s="8">
        <v>16.190199999999997</v>
      </c>
      <c r="AG589" s="8">
        <v>0</v>
      </c>
      <c r="AH589" s="8"/>
      <c r="AL589" s="8"/>
    </row>
    <row r="590" spans="1:38" ht="12.75">
      <c r="A590" s="22" t="s">
        <v>1997</v>
      </c>
      <c r="B590" s="22" t="s">
        <v>1976</v>
      </c>
      <c r="C590" s="22" t="s">
        <v>1335</v>
      </c>
      <c r="D590" s="22" t="s">
        <v>1991</v>
      </c>
      <c r="E590" s="6">
        <v>45.67</v>
      </c>
      <c r="F590" s="6">
        <v>14.6</v>
      </c>
      <c r="G590" s="6">
        <v>12.77</v>
      </c>
      <c r="H590" s="6">
        <v>10.04</v>
      </c>
      <c r="I590" s="6">
        <v>10.48</v>
      </c>
      <c r="J590" s="6">
        <v>2.08</v>
      </c>
      <c r="K590" s="7">
        <v>0.322</v>
      </c>
      <c r="L590" s="7">
        <v>1.596</v>
      </c>
      <c r="M590" s="7">
        <v>0.185</v>
      </c>
      <c r="N590" s="7">
        <v>0.329</v>
      </c>
      <c r="O590" s="7">
        <f t="shared" si="9"/>
        <v>98.07200000000002</v>
      </c>
      <c r="P590" s="8">
        <v>234.7</v>
      </c>
      <c r="Q590" s="8">
        <v>504.5</v>
      </c>
      <c r="R590" s="8">
        <v>31.4</v>
      </c>
      <c r="S590" s="8">
        <v>21.7</v>
      </c>
      <c r="T590" s="8">
        <v>16.5</v>
      </c>
      <c r="U590" s="8">
        <v>21.6</v>
      </c>
      <c r="V590" s="8">
        <v>357</v>
      </c>
      <c r="W590" s="8">
        <v>194.1</v>
      </c>
      <c r="X590" s="8">
        <v>64</v>
      </c>
      <c r="Y590" s="8">
        <v>92.6</v>
      </c>
      <c r="Z590" s="8">
        <v>2.8</v>
      </c>
      <c r="AA590" s="8">
        <v>1.5</v>
      </c>
      <c r="AB590" s="8">
        <v>4.7</v>
      </c>
      <c r="AC590" s="8">
        <v>213.1</v>
      </c>
      <c r="AD590" s="8">
        <v>30.2</v>
      </c>
      <c r="AE590" s="8">
        <v>125.4</v>
      </c>
      <c r="AF590" s="8">
        <v>15.044199999999998</v>
      </c>
      <c r="AG590" s="8">
        <v>1</v>
      </c>
      <c r="AH590" s="8"/>
      <c r="AL590" s="8"/>
    </row>
    <row r="591" spans="1:38" ht="12.75">
      <c r="A591" s="22" t="s">
        <v>1998</v>
      </c>
      <c r="B591" s="22" t="s">
        <v>1976</v>
      </c>
      <c r="C591" s="22" t="s">
        <v>1335</v>
      </c>
      <c r="D591" s="22" t="s">
        <v>1991</v>
      </c>
      <c r="E591" s="6">
        <v>46.22</v>
      </c>
      <c r="F591" s="6">
        <v>16.32</v>
      </c>
      <c r="G591" s="6">
        <v>11.78</v>
      </c>
      <c r="H591" s="6">
        <v>8.65</v>
      </c>
      <c r="I591" s="6">
        <v>10.89</v>
      </c>
      <c r="J591" s="6">
        <v>2.33</v>
      </c>
      <c r="K591" s="7">
        <v>0.169</v>
      </c>
      <c r="L591" s="7">
        <v>1.107</v>
      </c>
      <c r="M591" s="7">
        <v>0.174</v>
      </c>
      <c r="N591" s="7">
        <v>0.159</v>
      </c>
      <c r="O591" s="7">
        <f t="shared" si="9"/>
        <v>97.799</v>
      </c>
      <c r="P591" s="8">
        <v>216.3</v>
      </c>
      <c r="Q591" s="8">
        <v>189.4</v>
      </c>
      <c r="R591" s="8">
        <v>29.7</v>
      </c>
      <c r="S591" s="8">
        <v>7.4</v>
      </c>
      <c r="T591" s="8">
        <v>10.8</v>
      </c>
      <c r="U591" s="8">
        <v>10.9</v>
      </c>
      <c r="V591" s="8">
        <v>217.8</v>
      </c>
      <c r="W591" s="8">
        <v>128.6</v>
      </c>
      <c r="X591" s="8">
        <v>83.1</v>
      </c>
      <c r="Y591" s="8">
        <v>75.4</v>
      </c>
      <c r="Z591" s="8">
        <v>1.5</v>
      </c>
      <c r="AA591" s="8">
        <v>0.3</v>
      </c>
      <c r="AB591" s="8">
        <v>2.4</v>
      </c>
      <c r="AC591" s="8">
        <v>170.9</v>
      </c>
      <c r="AD591" s="8">
        <v>24</v>
      </c>
      <c r="AE591" s="8">
        <v>69.1</v>
      </c>
      <c r="AF591" s="8">
        <v>6.334599999999999</v>
      </c>
      <c r="AG591" s="8">
        <v>0.4</v>
      </c>
      <c r="AH591" s="8"/>
      <c r="AL591" s="8"/>
    </row>
    <row r="592" spans="1:38" ht="12.75">
      <c r="A592" s="22" t="s">
        <v>1999</v>
      </c>
      <c r="B592" s="22" t="s">
        <v>1976</v>
      </c>
      <c r="C592" s="22" t="s">
        <v>1335</v>
      </c>
      <c r="D592" s="22" t="s">
        <v>1991</v>
      </c>
      <c r="E592" s="6">
        <v>45.62</v>
      </c>
      <c r="F592" s="6">
        <v>16.7</v>
      </c>
      <c r="G592" s="6">
        <v>12.39</v>
      </c>
      <c r="H592" s="6">
        <v>8.63</v>
      </c>
      <c r="I592" s="6">
        <v>10.47</v>
      </c>
      <c r="J592" s="6">
        <v>2.34</v>
      </c>
      <c r="K592" s="7">
        <v>0.217</v>
      </c>
      <c r="L592" s="7">
        <v>1.41</v>
      </c>
      <c r="M592" s="7">
        <v>0.175</v>
      </c>
      <c r="N592" s="7">
        <v>0.203</v>
      </c>
      <c r="O592" s="7">
        <f t="shared" si="9"/>
        <v>98.15499999999999</v>
      </c>
      <c r="P592" s="8">
        <v>214.1</v>
      </c>
      <c r="Q592" s="8">
        <v>192.7</v>
      </c>
      <c r="R592" s="8">
        <v>26.4</v>
      </c>
      <c r="S592" s="8">
        <v>13.4</v>
      </c>
      <c r="T592" s="8">
        <v>13.8</v>
      </c>
      <c r="U592" s="8">
        <v>20.3</v>
      </c>
      <c r="V592" s="8">
        <v>135.2</v>
      </c>
      <c r="W592" s="8">
        <v>117.8</v>
      </c>
      <c r="X592" s="8">
        <v>52.5</v>
      </c>
      <c r="Y592" s="8">
        <v>86.3</v>
      </c>
      <c r="Z592" s="8">
        <v>2.2</v>
      </c>
      <c r="AA592" s="8">
        <v>1.9</v>
      </c>
      <c r="AB592" s="8">
        <v>3.4</v>
      </c>
      <c r="AC592" s="8">
        <v>198.4</v>
      </c>
      <c r="AD592" s="8">
        <v>26.2</v>
      </c>
      <c r="AE592" s="8">
        <v>93.6</v>
      </c>
      <c r="AF592" s="8">
        <v>8.7412</v>
      </c>
      <c r="AG592" s="8">
        <v>0.6</v>
      </c>
      <c r="AH592" s="8"/>
      <c r="AL592" s="8"/>
    </row>
    <row r="593" spans="1:38" ht="12.75">
      <c r="A593" s="22" t="s">
        <v>2000</v>
      </c>
      <c r="B593" s="22" t="s">
        <v>1976</v>
      </c>
      <c r="C593" s="22" t="s">
        <v>1335</v>
      </c>
      <c r="D593" s="22" t="s">
        <v>1991</v>
      </c>
      <c r="E593" s="6">
        <v>45.25</v>
      </c>
      <c r="F593" s="6">
        <v>14.16</v>
      </c>
      <c r="G593" s="6">
        <v>12.15</v>
      </c>
      <c r="H593" s="6">
        <v>8.34</v>
      </c>
      <c r="I593" s="6">
        <v>11.66</v>
      </c>
      <c r="J593" s="6">
        <v>2.12</v>
      </c>
      <c r="K593" s="7">
        <v>0.265</v>
      </c>
      <c r="L593" s="7">
        <v>1.643</v>
      </c>
      <c r="M593" s="7">
        <v>0.176</v>
      </c>
      <c r="N593" s="7">
        <v>0.287</v>
      </c>
      <c r="O593" s="7">
        <f t="shared" si="9"/>
        <v>96.05100000000002</v>
      </c>
      <c r="P593" s="8">
        <v>232.8</v>
      </c>
      <c r="Q593" s="8">
        <v>1068.3</v>
      </c>
      <c r="R593" s="8">
        <v>28.2</v>
      </c>
      <c r="S593" s="8">
        <v>13</v>
      </c>
      <c r="T593" s="8">
        <v>19.2</v>
      </c>
      <c r="U593" s="8">
        <v>31.4</v>
      </c>
      <c r="V593" s="8">
        <v>404.2</v>
      </c>
      <c r="W593" s="8">
        <v>123.3</v>
      </c>
      <c r="X593" s="8">
        <v>54.5</v>
      </c>
      <c r="Y593" s="8">
        <v>94.4</v>
      </c>
      <c r="Z593" s="8">
        <v>3.3</v>
      </c>
      <c r="AA593" s="8">
        <v>1.2</v>
      </c>
      <c r="AB593" s="8">
        <v>3.7</v>
      </c>
      <c r="AC593" s="8">
        <v>203.2</v>
      </c>
      <c r="AD593" s="8">
        <v>30.9</v>
      </c>
      <c r="AE593" s="8">
        <v>129.6</v>
      </c>
      <c r="AF593" s="8">
        <v>13.325199999999999</v>
      </c>
      <c r="AG593" s="8">
        <v>0.7</v>
      </c>
      <c r="AH593" s="8"/>
      <c r="AL593" s="8"/>
    </row>
    <row r="594" spans="1:38" ht="12.75">
      <c r="A594" s="22" t="s">
        <v>2001</v>
      </c>
      <c r="B594" s="22" t="s">
        <v>1976</v>
      </c>
      <c r="C594" s="22" t="s">
        <v>1335</v>
      </c>
      <c r="D594" s="22" t="s">
        <v>1991</v>
      </c>
      <c r="E594" s="6">
        <v>45.29</v>
      </c>
      <c r="F594" s="6">
        <v>15.61</v>
      </c>
      <c r="G594" s="6">
        <v>12.49</v>
      </c>
      <c r="H594" s="6">
        <v>7.88</v>
      </c>
      <c r="I594" s="6">
        <v>10.1</v>
      </c>
      <c r="J594" s="6">
        <v>2.3</v>
      </c>
      <c r="K594" s="7">
        <v>0.391</v>
      </c>
      <c r="L594" s="7">
        <v>1.629</v>
      </c>
      <c r="M594" s="7">
        <v>0.176</v>
      </c>
      <c r="N594" s="7">
        <v>0.29</v>
      </c>
      <c r="O594" s="7">
        <f t="shared" si="9"/>
        <v>96.156</v>
      </c>
      <c r="P594" s="8">
        <v>221</v>
      </c>
      <c r="Q594" s="8">
        <v>221.6</v>
      </c>
      <c r="R594" s="8">
        <v>28.4</v>
      </c>
      <c r="S594" s="8">
        <v>13.9</v>
      </c>
      <c r="T594" s="8">
        <v>19.6</v>
      </c>
      <c r="U594" s="8">
        <v>30.2</v>
      </c>
      <c r="V594" s="8">
        <v>227.8</v>
      </c>
      <c r="W594" s="8">
        <v>144</v>
      </c>
      <c r="X594" s="8">
        <v>57.6</v>
      </c>
      <c r="Y594" s="8">
        <v>91.2</v>
      </c>
      <c r="Z594" s="8">
        <v>2.9</v>
      </c>
      <c r="AA594" s="8">
        <v>-0.3</v>
      </c>
      <c r="AB594" s="8">
        <v>6.7</v>
      </c>
      <c r="AC594" s="8">
        <v>205.4</v>
      </c>
      <c r="AD594" s="8">
        <v>31.1</v>
      </c>
      <c r="AE594" s="8">
        <v>166.1</v>
      </c>
      <c r="AF594" s="8">
        <v>13.095999999999998</v>
      </c>
      <c r="AG594" s="8">
        <v>0.6</v>
      </c>
      <c r="AH594" s="8"/>
      <c r="AL594" s="8"/>
    </row>
    <row r="595" spans="1:38" ht="12.75">
      <c r="A595" s="22" t="s">
        <v>2002</v>
      </c>
      <c r="B595" s="22" t="s">
        <v>1976</v>
      </c>
      <c r="C595" s="22" t="s">
        <v>1335</v>
      </c>
      <c r="D595" s="22" t="s">
        <v>1991</v>
      </c>
      <c r="E595" s="6">
        <v>47.25</v>
      </c>
      <c r="F595" s="6">
        <v>16.17</v>
      </c>
      <c r="G595" s="6">
        <v>11.38</v>
      </c>
      <c r="H595" s="6">
        <v>8.62</v>
      </c>
      <c r="I595" s="6">
        <v>11.45</v>
      </c>
      <c r="J595" s="6">
        <v>2.15</v>
      </c>
      <c r="K595" s="7">
        <v>0.333</v>
      </c>
      <c r="L595" s="7">
        <v>1.399</v>
      </c>
      <c r="M595" s="7">
        <v>0.169</v>
      </c>
      <c r="N595" s="7">
        <v>0.193</v>
      </c>
      <c r="O595" s="7">
        <f t="shared" si="9"/>
        <v>99.114</v>
      </c>
      <c r="P595" s="8">
        <v>219.3</v>
      </c>
      <c r="Q595" s="8">
        <v>352.3</v>
      </c>
      <c r="R595" s="8">
        <v>28.2</v>
      </c>
      <c r="S595" s="8">
        <v>13.9</v>
      </c>
      <c r="T595" s="8">
        <v>18.4</v>
      </c>
      <c r="U595" s="8">
        <v>27.3</v>
      </c>
      <c r="V595" s="8">
        <v>278.3</v>
      </c>
      <c r="W595" s="8">
        <v>138.8</v>
      </c>
      <c r="X595" s="8">
        <v>72.6</v>
      </c>
      <c r="Y595" s="8">
        <v>79.8</v>
      </c>
      <c r="Z595" s="8">
        <v>3</v>
      </c>
      <c r="AA595" s="8">
        <v>1.4</v>
      </c>
      <c r="AB595" s="8">
        <v>6</v>
      </c>
      <c r="AC595" s="8">
        <v>174.5</v>
      </c>
      <c r="AD595" s="8">
        <v>27.1</v>
      </c>
      <c r="AE595" s="8">
        <v>114.4</v>
      </c>
      <c r="AF595" s="8">
        <v>10.001800000000001</v>
      </c>
      <c r="AG595" s="8">
        <v>0.6</v>
      </c>
      <c r="AH595" s="8"/>
      <c r="AL595" s="8"/>
    </row>
    <row r="596" spans="1:38" ht="12.75">
      <c r="A596" s="22" t="s">
        <v>2003</v>
      </c>
      <c r="B596" s="22" t="s">
        <v>1976</v>
      </c>
      <c r="C596" s="22" t="s">
        <v>1335</v>
      </c>
      <c r="D596" s="22" t="s">
        <v>1991</v>
      </c>
      <c r="E596" s="6">
        <v>45.35</v>
      </c>
      <c r="F596" s="6">
        <v>15.06</v>
      </c>
      <c r="G596" s="6">
        <v>13.15</v>
      </c>
      <c r="H596" s="6">
        <v>8.3</v>
      </c>
      <c r="I596" s="6">
        <v>10.22</v>
      </c>
      <c r="J596" s="6">
        <v>2.3</v>
      </c>
      <c r="K596" s="7">
        <v>0.296</v>
      </c>
      <c r="L596" s="7">
        <v>1.815</v>
      </c>
      <c r="M596" s="7">
        <v>0.18</v>
      </c>
      <c r="N596" s="7">
        <v>0.309</v>
      </c>
      <c r="O596" s="7">
        <f t="shared" si="9"/>
        <v>96.98</v>
      </c>
      <c r="P596" s="8">
        <v>229.2</v>
      </c>
      <c r="Q596" s="8">
        <v>1120</v>
      </c>
      <c r="R596" s="8">
        <v>26.4</v>
      </c>
      <c r="S596" s="8">
        <v>16.6</v>
      </c>
      <c r="T596" s="8">
        <v>19.5</v>
      </c>
      <c r="U596" s="8">
        <v>30.6</v>
      </c>
      <c r="V596" s="8">
        <v>264.3</v>
      </c>
      <c r="W596" s="8">
        <v>131.3</v>
      </c>
      <c r="X596" s="8">
        <v>48.5</v>
      </c>
      <c r="Y596" s="8">
        <v>93</v>
      </c>
      <c r="Z596" s="8">
        <v>3.3</v>
      </c>
      <c r="AA596" s="8">
        <v>0.3</v>
      </c>
      <c r="AB596" s="8">
        <v>4.9</v>
      </c>
      <c r="AC596" s="8">
        <v>230.2</v>
      </c>
      <c r="AD596" s="8">
        <v>33.6</v>
      </c>
      <c r="AE596" s="8">
        <v>153.8</v>
      </c>
      <c r="AF596" s="8">
        <v>14.929599999999999</v>
      </c>
      <c r="AG596" s="8">
        <v>0.7</v>
      </c>
      <c r="AH596" s="8"/>
      <c r="AL596" s="8"/>
    </row>
    <row r="597" spans="1:38" ht="12.75">
      <c r="A597" s="22" t="s">
        <v>2004</v>
      </c>
      <c r="B597" s="22" t="s">
        <v>1976</v>
      </c>
      <c r="C597" s="22" t="s">
        <v>1335</v>
      </c>
      <c r="D597" s="22" t="s">
        <v>1991</v>
      </c>
      <c r="E597" s="6">
        <v>45.63</v>
      </c>
      <c r="F597" s="6">
        <v>15.04</v>
      </c>
      <c r="G597" s="6">
        <v>12.01</v>
      </c>
      <c r="H597" s="6">
        <v>8.44</v>
      </c>
      <c r="I597" s="6">
        <v>11.06</v>
      </c>
      <c r="J597" s="6">
        <v>2.18</v>
      </c>
      <c r="K597" s="7">
        <v>0.274</v>
      </c>
      <c r="L597" s="7">
        <v>1.712</v>
      </c>
      <c r="M597" s="7">
        <v>0.182</v>
      </c>
      <c r="N597" s="7">
        <v>0.269</v>
      </c>
      <c r="O597" s="7">
        <f t="shared" si="9"/>
        <v>96.79700000000003</v>
      </c>
      <c r="P597" s="8">
        <v>251.1</v>
      </c>
      <c r="Q597" s="8">
        <v>1310.4</v>
      </c>
      <c r="R597" s="8">
        <v>32.1</v>
      </c>
      <c r="S597" s="8">
        <v>28.1</v>
      </c>
      <c r="T597" s="8">
        <v>23.8</v>
      </c>
      <c r="U597" s="8">
        <v>30</v>
      </c>
      <c r="V597" s="8">
        <v>308</v>
      </c>
      <c r="W597" s="8">
        <v>128</v>
      </c>
      <c r="X597" s="8">
        <v>48.4</v>
      </c>
      <c r="Y597" s="8">
        <v>93.1</v>
      </c>
      <c r="Z597" s="8">
        <v>2.4</v>
      </c>
      <c r="AA597" s="8">
        <v>1</v>
      </c>
      <c r="AB597" s="8">
        <v>3.8</v>
      </c>
      <c r="AC597" s="8">
        <v>217.5</v>
      </c>
      <c r="AD597" s="8">
        <v>35.2</v>
      </c>
      <c r="AE597" s="8">
        <v>125.3</v>
      </c>
      <c r="AF597" s="8">
        <v>12.4084</v>
      </c>
      <c r="AG597" s="8">
        <v>0.8</v>
      </c>
      <c r="AH597" s="8"/>
      <c r="AL597" s="8"/>
    </row>
    <row r="598" spans="1:38" ht="12.75">
      <c r="A598" s="22" t="s">
        <v>2005</v>
      </c>
      <c r="B598" s="22" t="s">
        <v>1976</v>
      </c>
      <c r="C598" s="22" t="s">
        <v>1335</v>
      </c>
      <c r="D598" s="22" t="s">
        <v>1991</v>
      </c>
      <c r="E598" s="6">
        <v>45.94</v>
      </c>
      <c r="F598" s="6">
        <v>15.15</v>
      </c>
      <c r="G598" s="6">
        <v>13.13</v>
      </c>
      <c r="H598" s="6">
        <v>7.86</v>
      </c>
      <c r="I598" s="6">
        <v>10.91</v>
      </c>
      <c r="J598" s="6">
        <v>2.24</v>
      </c>
      <c r="K598" s="7">
        <v>0.365</v>
      </c>
      <c r="L598" s="7">
        <v>2.025</v>
      </c>
      <c r="M598" s="7">
        <v>0.195</v>
      </c>
      <c r="N598" s="7">
        <v>0.404</v>
      </c>
      <c r="O598" s="7">
        <f t="shared" si="9"/>
        <v>98.21899999999998</v>
      </c>
      <c r="P598" s="8">
        <v>267.1</v>
      </c>
      <c r="Q598" s="8">
        <v>712.4</v>
      </c>
      <c r="R598" s="8">
        <v>33.8</v>
      </c>
      <c r="S598" s="8">
        <v>10.5</v>
      </c>
      <c r="T598" s="8">
        <v>18.5</v>
      </c>
      <c r="U598" s="8">
        <v>31.4</v>
      </c>
      <c r="V598" s="8">
        <v>215.1</v>
      </c>
      <c r="W598" s="8">
        <v>102.8</v>
      </c>
      <c r="X598" s="8">
        <v>70.1</v>
      </c>
      <c r="Y598" s="8">
        <v>90.6</v>
      </c>
      <c r="Z598" s="8">
        <v>4.2</v>
      </c>
      <c r="AA598" s="8">
        <v>0.9</v>
      </c>
      <c r="AB598" s="8">
        <v>5.7</v>
      </c>
      <c r="AC598" s="8">
        <v>205.9</v>
      </c>
      <c r="AD598" s="8">
        <v>34</v>
      </c>
      <c r="AE598" s="8">
        <v>149.4</v>
      </c>
      <c r="AF598" s="8">
        <v>14.471199999999998</v>
      </c>
      <c r="AG598" s="8">
        <v>0.5</v>
      </c>
      <c r="AH598" s="8"/>
      <c r="AL598" s="8"/>
    </row>
    <row r="599" spans="1:38" ht="12.75">
      <c r="A599" s="22" t="s">
        <v>2006</v>
      </c>
      <c r="B599" s="22" t="s">
        <v>1976</v>
      </c>
      <c r="C599" s="22" t="s">
        <v>1335</v>
      </c>
      <c r="D599" s="22" t="s">
        <v>1991</v>
      </c>
      <c r="E599" s="6">
        <v>45.65</v>
      </c>
      <c r="F599" s="6">
        <v>15.48</v>
      </c>
      <c r="G599" s="6">
        <v>11.52</v>
      </c>
      <c r="H599" s="6">
        <v>9.15</v>
      </c>
      <c r="I599" s="6">
        <v>11.46</v>
      </c>
      <c r="J599" s="6">
        <v>2.01</v>
      </c>
      <c r="K599" s="7">
        <v>0.245</v>
      </c>
      <c r="L599" s="7">
        <v>1.376</v>
      </c>
      <c r="M599" s="7">
        <v>0.176</v>
      </c>
      <c r="N599" s="7">
        <v>0.257</v>
      </c>
      <c r="O599" s="7">
        <f t="shared" si="9"/>
        <v>97.32400000000001</v>
      </c>
      <c r="P599" s="8">
        <v>235.5</v>
      </c>
      <c r="Q599" s="8">
        <v>221.5</v>
      </c>
      <c r="R599" s="8">
        <v>32.7</v>
      </c>
      <c r="S599" s="8">
        <v>19.4</v>
      </c>
      <c r="T599" s="8">
        <v>12.8</v>
      </c>
      <c r="U599" s="8">
        <v>19</v>
      </c>
      <c r="V599" s="8">
        <v>358.4</v>
      </c>
      <c r="W599" s="8">
        <v>148</v>
      </c>
      <c r="X599" s="8">
        <v>54.5</v>
      </c>
      <c r="Y599" s="8">
        <v>76.1</v>
      </c>
      <c r="Z599" s="8">
        <v>3.5</v>
      </c>
      <c r="AA599" s="8">
        <v>1.7</v>
      </c>
      <c r="AB599" s="8">
        <v>4.4</v>
      </c>
      <c r="AC599" s="8">
        <v>185.9</v>
      </c>
      <c r="AD599" s="8">
        <v>29.2</v>
      </c>
      <c r="AE599" s="8">
        <v>108.1</v>
      </c>
      <c r="AF599" s="8">
        <v>10.9186</v>
      </c>
      <c r="AG599" s="8">
        <v>0.7</v>
      </c>
      <c r="AH599" s="8"/>
      <c r="AL599" s="8"/>
    </row>
    <row r="600" spans="1:38" ht="12.75">
      <c r="A600" s="22" t="s">
        <v>2007</v>
      </c>
      <c r="B600" s="22" t="s">
        <v>1976</v>
      </c>
      <c r="C600" s="22" t="s">
        <v>1335</v>
      </c>
      <c r="D600" s="22" t="s">
        <v>1991</v>
      </c>
      <c r="E600" s="6">
        <v>46.26</v>
      </c>
      <c r="F600" s="6">
        <v>14.93</v>
      </c>
      <c r="G600" s="6">
        <v>13.32</v>
      </c>
      <c r="H600" s="6">
        <v>7.96</v>
      </c>
      <c r="I600" s="6">
        <v>10.42</v>
      </c>
      <c r="J600" s="6">
        <v>2.49</v>
      </c>
      <c r="K600" s="7">
        <v>0.359</v>
      </c>
      <c r="L600" s="7">
        <v>2.368</v>
      </c>
      <c r="M600" s="7">
        <v>0.191</v>
      </c>
      <c r="N600" s="7">
        <v>0.421</v>
      </c>
      <c r="O600" s="7">
        <f t="shared" si="9"/>
        <v>98.71899999999998</v>
      </c>
      <c r="P600" s="8">
        <v>225.1</v>
      </c>
      <c r="Q600" s="8">
        <v>393.6</v>
      </c>
      <c r="R600" s="8">
        <v>30.5</v>
      </c>
      <c r="S600" s="8">
        <v>15.6</v>
      </c>
      <c r="T600" s="8">
        <v>25.8</v>
      </c>
      <c r="U600" s="8">
        <v>43.1</v>
      </c>
      <c r="V600" s="8">
        <v>158.7</v>
      </c>
      <c r="W600" s="8">
        <v>104.3</v>
      </c>
      <c r="X600" s="8">
        <v>89.8</v>
      </c>
      <c r="Y600" s="8">
        <v>97.1</v>
      </c>
      <c r="Z600" s="8">
        <v>4</v>
      </c>
      <c r="AA600" s="8">
        <v>1.1</v>
      </c>
      <c r="AB600" s="8">
        <v>5.2</v>
      </c>
      <c r="AC600" s="8">
        <v>219.5</v>
      </c>
      <c r="AD600" s="8">
        <v>41.1</v>
      </c>
      <c r="AE600" s="8">
        <v>178.1</v>
      </c>
      <c r="AF600" s="8">
        <v>15.044199999999998</v>
      </c>
      <c r="AG600" s="8">
        <v>0.8</v>
      </c>
      <c r="AH600" s="8"/>
      <c r="AL600" s="8"/>
    </row>
    <row r="601" spans="1:38" ht="12.75">
      <c r="A601" s="22" t="s">
        <v>2008</v>
      </c>
      <c r="B601" s="22" t="s">
        <v>1976</v>
      </c>
      <c r="C601" s="22" t="s">
        <v>1335</v>
      </c>
      <c r="D601" s="22" t="s">
        <v>1991</v>
      </c>
      <c r="E601" s="6">
        <v>46.57</v>
      </c>
      <c r="F601" s="6">
        <v>15.4</v>
      </c>
      <c r="G601" s="6">
        <v>12.08</v>
      </c>
      <c r="H601" s="6">
        <v>8.66</v>
      </c>
      <c r="I601" s="6">
        <v>11.27</v>
      </c>
      <c r="J601" s="6">
        <v>2.08</v>
      </c>
      <c r="K601" s="7">
        <v>0.249</v>
      </c>
      <c r="L601" s="7">
        <v>1.801</v>
      </c>
      <c r="M601" s="7">
        <v>0.184</v>
      </c>
      <c r="N601" s="7">
        <v>0.279</v>
      </c>
      <c r="O601" s="7">
        <f t="shared" si="9"/>
        <v>98.57299999999998</v>
      </c>
      <c r="P601" s="8">
        <v>266.2</v>
      </c>
      <c r="Q601" s="8">
        <v>240.7</v>
      </c>
      <c r="R601" s="8">
        <v>37.6</v>
      </c>
      <c r="S601" s="8">
        <v>11.6</v>
      </c>
      <c r="T601" s="8">
        <v>19.4</v>
      </c>
      <c r="U601" s="8">
        <v>23.2</v>
      </c>
      <c r="V601" s="8">
        <v>335.9</v>
      </c>
      <c r="W601" s="8">
        <v>118.5</v>
      </c>
      <c r="X601" s="8">
        <v>52.7</v>
      </c>
      <c r="Y601" s="8">
        <v>91.1</v>
      </c>
      <c r="Z601" s="8">
        <v>1.6</v>
      </c>
      <c r="AA601" s="8">
        <v>0.2</v>
      </c>
      <c r="AB601" s="8">
        <v>2.9</v>
      </c>
      <c r="AC601" s="8">
        <v>206</v>
      </c>
      <c r="AD601" s="8">
        <v>28.9</v>
      </c>
      <c r="AE601" s="8">
        <v>101.7</v>
      </c>
      <c r="AF601" s="8">
        <v>10.5748</v>
      </c>
      <c r="AG601" s="8">
        <v>0.7</v>
      </c>
      <c r="AH601" s="8"/>
      <c r="AL601" s="8"/>
    </row>
    <row r="602" spans="1:38" ht="12.75">
      <c r="A602" s="22" t="s">
        <v>2009</v>
      </c>
      <c r="B602" s="22" t="s">
        <v>1976</v>
      </c>
      <c r="C602" s="22" t="s">
        <v>1335</v>
      </c>
      <c r="D602" s="22" t="s">
        <v>1982</v>
      </c>
      <c r="E602" s="6">
        <v>51.5</v>
      </c>
      <c r="F602" s="6">
        <v>16.2</v>
      </c>
      <c r="G602" s="6">
        <v>12.77</v>
      </c>
      <c r="H602" s="6">
        <v>5.45</v>
      </c>
      <c r="I602" s="6">
        <v>7.75</v>
      </c>
      <c r="J602" s="6">
        <v>3.79</v>
      </c>
      <c r="K602" s="7">
        <v>1.61</v>
      </c>
      <c r="L602" s="7">
        <v>1.73</v>
      </c>
      <c r="M602" s="7">
        <v>0.19</v>
      </c>
      <c r="N602" s="7">
        <v>0.44</v>
      </c>
      <c r="O602" s="7">
        <f t="shared" si="9"/>
        <v>101.43</v>
      </c>
      <c r="P602" s="8">
        <v>212.1</v>
      </c>
      <c r="Q602" s="8">
        <v>957.3</v>
      </c>
      <c r="R602" s="8">
        <v>21.9</v>
      </c>
      <c r="S602" s="8">
        <v>41.1</v>
      </c>
      <c r="T602" s="8">
        <v>34.7</v>
      </c>
      <c r="U602" s="8">
        <v>74.3</v>
      </c>
      <c r="V602" s="8">
        <v>65.7</v>
      </c>
      <c r="W602" s="8">
        <v>33</v>
      </c>
      <c r="X602" s="8">
        <v>35.2</v>
      </c>
      <c r="Y602" s="8">
        <v>100</v>
      </c>
      <c r="Z602" s="8">
        <v>8.2</v>
      </c>
      <c r="AA602" s="8">
        <v>1.3</v>
      </c>
      <c r="AB602" s="8">
        <v>27.8</v>
      </c>
      <c r="AC602" s="8">
        <v>438.1</v>
      </c>
      <c r="AD602" s="8">
        <v>31.4</v>
      </c>
      <c r="AE602" s="8">
        <v>156.9</v>
      </c>
      <c r="AF602" s="8">
        <v>26.618799999999997</v>
      </c>
      <c r="AG602" s="8">
        <v>1.5</v>
      </c>
      <c r="AH602" s="8"/>
      <c r="AL602" s="8"/>
    </row>
    <row r="603" spans="1:38" ht="12.75">
      <c r="A603" s="22" t="s">
        <v>2010</v>
      </c>
      <c r="B603" s="22" t="s">
        <v>1976</v>
      </c>
      <c r="C603" s="22" t="s">
        <v>1437</v>
      </c>
      <c r="D603" s="22" t="s">
        <v>1982</v>
      </c>
      <c r="E603" s="6">
        <v>47.1</v>
      </c>
      <c r="F603" s="6">
        <v>15.2</v>
      </c>
      <c r="G603" s="6">
        <v>14.91</v>
      </c>
      <c r="H603" s="6">
        <v>7.58</v>
      </c>
      <c r="I603" s="6">
        <v>9.5</v>
      </c>
      <c r="J603" s="6">
        <v>2.59</v>
      </c>
      <c r="K603" s="7">
        <v>0.74</v>
      </c>
      <c r="L603" s="7">
        <v>3.03</v>
      </c>
      <c r="M603" s="7">
        <v>0.21</v>
      </c>
      <c r="N603" s="7">
        <v>0.5</v>
      </c>
      <c r="O603" s="7">
        <f t="shared" si="9"/>
        <v>101.35999999999999</v>
      </c>
      <c r="P603" s="8">
        <v>285.9</v>
      </c>
      <c r="Q603" s="8">
        <v>411.5</v>
      </c>
      <c r="R603" s="8">
        <v>29.5</v>
      </c>
      <c r="S603" s="8">
        <v>20.1</v>
      </c>
      <c r="T603" s="8">
        <v>27.7</v>
      </c>
      <c r="U603" s="8">
        <v>53.5</v>
      </c>
      <c r="V603" s="8">
        <v>260.5</v>
      </c>
      <c r="W603" s="8">
        <v>111.5</v>
      </c>
      <c r="X603" s="8">
        <v>49.2</v>
      </c>
      <c r="Y603" s="8">
        <v>138.5</v>
      </c>
      <c r="Z603" s="8">
        <v>6.9</v>
      </c>
      <c r="AA603" s="8">
        <v>1.2</v>
      </c>
      <c r="AB603" s="8">
        <v>13</v>
      </c>
      <c r="AC603" s="8">
        <v>325.8</v>
      </c>
      <c r="AD603" s="8">
        <v>36.1</v>
      </c>
      <c r="AE603" s="8">
        <v>245.1</v>
      </c>
      <c r="AF603" s="8">
        <v>22.149399999999996</v>
      </c>
      <c r="AG603" s="8">
        <v>1</v>
      </c>
      <c r="AH603" s="8"/>
      <c r="AL603" s="8"/>
    </row>
    <row r="604" spans="1:38" ht="12.75">
      <c r="A604" s="22" t="s">
        <v>2011</v>
      </c>
      <c r="B604" s="22" t="s">
        <v>1976</v>
      </c>
      <c r="C604" s="22" t="s">
        <v>1437</v>
      </c>
      <c r="D604" s="22" t="s">
        <v>1982</v>
      </c>
      <c r="E604" s="6">
        <v>44.7</v>
      </c>
      <c r="F604" s="6">
        <v>15</v>
      </c>
      <c r="G604" s="6">
        <v>15.82</v>
      </c>
      <c r="H604" s="6">
        <v>7.25</v>
      </c>
      <c r="I604" s="6">
        <v>9.34</v>
      </c>
      <c r="J604" s="6">
        <v>2.4</v>
      </c>
      <c r="K604" s="7">
        <v>0.57</v>
      </c>
      <c r="L604" s="7">
        <v>3.53</v>
      </c>
      <c r="M604" s="7">
        <v>0.25</v>
      </c>
      <c r="N604" s="7">
        <v>0.77</v>
      </c>
      <c r="O604" s="7">
        <f t="shared" si="9"/>
        <v>99.63000000000001</v>
      </c>
      <c r="P604" s="8">
        <v>317.2</v>
      </c>
      <c r="Q604" s="8">
        <v>465.1</v>
      </c>
      <c r="R604" s="8">
        <v>27.8</v>
      </c>
      <c r="S604" s="8">
        <v>26.4</v>
      </c>
      <c r="T604" s="8">
        <v>42.1</v>
      </c>
      <c r="U604" s="8">
        <v>74.1</v>
      </c>
      <c r="V604" s="8">
        <v>198.9</v>
      </c>
      <c r="W604" s="8">
        <v>93.2</v>
      </c>
      <c r="X604" s="8">
        <v>42.7</v>
      </c>
      <c r="Y604" s="8">
        <v>148.9</v>
      </c>
      <c r="Z604" s="8">
        <v>5.3</v>
      </c>
      <c r="AA604" s="8">
        <v>2</v>
      </c>
      <c r="AB604" s="8">
        <v>7.2</v>
      </c>
      <c r="AC604" s="8">
        <v>279.5</v>
      </c>
      <c r="AD604" s="8">
        <v>47.2</v>
      </c>
      <c r="AE604" s="8">
        <v>279</v>
      </c>
      <c r="AF604" s="8">
        <v>29.369199999999996</v>
      </c>
      <c r="AG604" s="8">
        <v>1.3</v>
      </c>
      <c r="AH604" s="8"/>
      <c r="AL604" s="8"/>
    </row>
    <row r="605" spans="1:38" ht="12.75">
      <c r="A605" s="22" t="s">
        <v>2012</v>
      </c>
      <c r="B605" s="22" t="s">
        <v>1976</v>
      </c>
      <c r="C605" s="22" t="s">
        <v>1437</v>
      </c>
      <c r="D605" s="22" t="s">
        <v>1984</v>
      </c>
      <c r="E605" s="6">
        <v>47.9</v>
      </c>
      <c r="F605" s="6">
        <v>14.3</v>
      </c>
      <c r="G605" s="6">
        <v>14.83</v>
      </c>
      <c r="H605" s="6">
        <v>5.76</v>
      </c>
      <c r="I605" s="6">
        <v>10.7</v>
      </c>
      <c r="J605" s="6">
        <v>2.41</v>
      </c>
      <c r="K605" s="7">
        <v>0.51</v>
      </c>
      <c r="L605" s="7">
        <v>3.74</v>
      </c>
      <c r="M605" s="7">
        <v>0.22</v>
      </c>
      <c r="N605" s="7">
        <v>0.54</v>
      </c>
      <c r="O605" s="7">
        <f t="shared" si="9"/>
        <v>100.91000000000001</v>
      </c>
      <c r="P605" s="8">
        <v>304.1</v>
      </c>
      <c r="Q605" s="8">
        <v>378</v>
      </c>
      <c r="R605" s="8">
        <v>32.4</v>
      </c>
      <c r="S605" s="8">
        <v>23.4</v>
      </c>
      <c r="T605" s="8">
        <v>32.4</v>
      </c>
      <c r="U605" s="8">
        <v>57.4</v>
      </c>
      <c r="V605" s="8">
        <v>144.3</v>
      </c>
      <c r="W605" s="8">
        <v>39.3</v>
      </c>
      <c r="X605" s="8">
        <v>75.1</v>
      </c>
      <c r="Y605" s="8">
        <v>106.8</v>
      </c>
      <c r="Z605" s="8">
        <v>5.5</v>
      </c>
      <c r="AA605" s="8">
        <v>2.7</v>
      </c>
      <c r="AB605" s="8">
        <v>11.6</v>
      </c>
      <c r="AC605" s="8">
        <v>294.1</v>
      </c>
      <c r="AD605" s="8">
        <v>46.5</v>
      </c>
      <c r="AE605" s="8">
        <v>228</v>
      </c>
      <c r="AF605" s="8">
        <v>18.482199999999995</v>
      </c>
      <c r="AG605" s="8">
        <v>0.9</v>
      </c>
      <c r="AH605" s="8"/>
      <c r="AL605" s="8"/>
    </row>
    <row r="606" spans="1:38" ht="12.75">
      <c r="A606" s="22" t="s">
        <v>2013</v>
      </c>
      <c r="B606" s="22" t="s">
        <v>1976</v>
      </c>
      <c r="C606" s="22" t="s">
        <v>1437</v>
      </c>
      <c r="D606" s="22" t="s">
        <v>1984</v>
      </c>
      <c r="E606" s="6">
        <v>45.6</v>
      </c>
      <c r="F606" s="6">
        <v>16.8</v>
      </c>
      <c r="G606" s="6">
        <v>14.32</v>
      </c>
      <c r="H606" s="6">
        <v>7.68</v>
      </c>
      <c r="I606" s="6">
        <v>10.9</v>
      </c>
      <c r="J606" s="6">
        <v>2.45</v>
      </c>
      <c r="K606" s="7">
        <v>0.34</v>
      </c>
      <c r="L606" s="7">
        <v>2.61</v>
      </c>
      <c r="M606" s="7">
        <v>0.19</v>
      </c>
      <c r="N606" s="7">
        <v>0.41</v>
      </c>
      <c r="O606" s="7">
        <f t="shared" si="9"/>
        <v>101.30000000000001</v>
      </c>
      <c r="P606" s="8">
        <v>242.2</v>
      </c>
      <c r="Q606" s="8">
        <v>331.6</v>
      </c>
      <c r="R606" s="8">
        <v>30.3</v>
      </c>
      <c r="S606" s="8">
        <v>11.1</v>
      </c>
      <c r="T606" s="8">
        <v>23</v>
      </c>
      <c r="U606" s="8">
        <v>35.5</v>
      </c>
      <c r="V606" s="8">
        <v>137.2</v>
      </c>
      <c r="W606" s="8">
        <v>111.4</v>
      </c>
      <c r="X606" s="8">
        <v>56.2</v>
      </c>
      <c r="Y606" s="8">
        <v>109.6</v>
      </c>
      <c r="Z606" s="8">
        <v>2.6</v>
      </c>
      <c r="AA606" s="8">
        <v>0.7</v>
      </c>
      <c r="AB606" s="8">
        <v>2</v>
      </c>
      <c r="AC606" s="8">
        <v>291.8</v>
      </c>
      <c r="AD606" s="8">
        <v>32</v>
      </c>
      <c r="AE606" s="8">
        <v>172.2</v>
      </c>
      <c r="AF606" s="8">
        <v>13.898199999999997</v>
      </c>
      <c r="AG606" s="8">
        <v>0.8</v>
      </c>
      <c r="AH606" s="8"/>
      <c r="AL606" s="8"/>
    </row>
    <row r="607" spans="1:38" ht="12.75">
      <c r="A607" s="22" t="s">
        <v>2014</v>
      </c>
      <c r="B607" s="22" t="s">
        <v>1976</v>
      </c>
      <c r="C607" s="22" t="s">
        <v>1437</v>
      </c>
      <c r="D607" s="22" t="s">
        <v>1984</v>
      </c>
      <c r="E607" s="6">
        <v>45.5</v>
      </c>
      <c r="F607" s="6">
        <v>16.1</v>
      </c>
      <c r="G607" s="6">
        <v>14.54</v>
      </c>
      <c r="H607" s="6">
        <v>7.79</v>
      </c>
      <c r="I607" s="6">
        <v>10.3</v>
      </c>
      <c r="J607" s="6">
        <v>2.69</v>
      </c>
      <c r="K607" s="7">
        <v>0.67</v>
      </c>
      <c r="L607" s="7">
        <v>2.86</v>
      </c>
      <c r="M607" s="7">
        <v>0.21</v>
      </c>
      <c r="N607" s="7">
        <v>0.78</v>
      </c>
      <c r="O607" s="7">
        <f t="shared" si="9"/>
        <v>101.44</v>
      </c>
      <c r="P607" s="8">
        <v>251.3</v>
      </c>
      <c r="Q607" s="8">
        <v>384.8</v>
      </c>
      <c r="R607" s="8">
        <v>24.7</v>
      </c>
      <c r="S607" s="8">
        <v>27.2</v>
      </c>
      <c r="T607" s="8">
        <v>27.7</v>
      </c>
      <c r="U607" s="8">
        <v>46</v>
      </c>
      <c r="V607" s="8">
        <v>170.4</v>
      </c>
      <c r="W607" s="8">
        <v>96.2</v>
      </c>
      <c r="X607" s="8">
        <v>67.2</v>
      </c>
      <c r="Y607" s="8">
        <v>120.1</v>
      </c>
      <c r="Z607" s="8">
        <v>3.8</v>
      </c>
      <c r="AA607" s="8">
        <v>-0.1</v>
      </c>
      <c r="AB607" s="8">
        <v>10.3</v>
      </c>
      <c r="AC607" s="8">
        <v>345.1</v>
      </c>
      <c r="AD607" s="8">
        <v>35.7</v>
      </c>
      <c r="AE607" s="8">
        <v>266.4</v>
      </c>
      <c r="AF607" s="8">
        <v>24.555999999999997</v>
      </c>
      <c r="AG607" s="8">
        <v>0.7</v>
      </c>
      <c r="AH607" s="8"/>
      <c r="AL607" s="8"/>
    </row>
    <row r="608" spans="1:38" ht="12.75">
      <c r="A608" s="22" t="s">
        <v>2015</v>
      </c>
      <c r="B608" s="22" t="s">
        <v>1976</v>
      </c>
      <c r="C608" s="22" t="s">
        <v>1437</v>
      </c>
      <c r="D608" s="22" t="s">
        <v>1982</v>
      </c>
      <c r="E608" s="6">
        <v>44.4</v>
      </c>
      <c r="F608" s="6">
        <v>15.02</v>
      </c>
      <c r="G608" s="6">
        <v>16.42</v>
      </c>
      <c r="H608" s="6">
        <v>8.4</v>
      </c>
      <c r="I608" s="6">
        <v>9.65</v>
      </c>
      <c r="J608" s="6">
        <v>2.75</v>
      </c>
      <c r="K608" s="7">
        <v>0.77</v>
      </c>
      <c r="L608" s="7">
        <v>3.16</v>
      </c>
      <c r="M608" s="7">
        <v>0.21</v>
      </c>
      <c r="N608" s="7">
        <v>0.85</v>
      </c>
      <c r="O608" s="7">
        <f t="shared" si="9"/>
        <v>101.63</v>
      </c>
      <c r="P608" s="8">
        <v>239.9</v>
      </c>
      <c r="Q608" s="8">
        <v>538</v>
      </c>
      <c r="R608" s="8">
        <v>27.1</v>
      </c>
      <c r="S608" s="8">
        <v>35.5</v>
      </c>
      <c r="T608" s="8">
        <v>42.1</v>
      </c>
      <c r="U608" s="8">
        <v>71.5</v>
      </c>
      <c r="V608" s="8">
        <v>192.5</v>
      </c>
      <c r="W608" s="8">
        <v>127.4</v>
      </c>
      <c r="X608" s="8">
        <v>38.2</v>
      </c>
      <c r="Y608" s="8">
        <v>121.8</v>
      </c>
      <c r="Z608" s="8">
        <v>4.1</v>
      </c>
      <c r="AA608" s="8">
        <v>2</v>
      </c>
      <c r="AB608" s="8">
        <v>16.1</v>
      </c>
      <c r="AC608" s="8">
        <v>306.5</v>
      </c>
      <c r="AD608" s="8">
        <v>45.2</v>
      </c>
      <c r="AE608" s="8">
        <v>332.5</v>
      </c>
      <c r="AF608" s="8">
        <v>32.005</v>
      </c>
      <c r="AG608" s="8">
        <v>0.8</v>
      </c>
      <c r="AH608" s="8"/>
      <c r="AL608" s="8"/>
    </row>
    <row r="609" spans="1:38" ht="12.75">
      <c r="A609" s="22" t="s">
        <v>2016</v>
      </c>
      <c r="B609" s="22" t="s">
        <v>1976</v>
      </c>
      <c r="C609" s="22" t="s">
        <v>1437</v>
      </c>
      <c r="D609" s="22" t="s">
        <v>1982</v>
      </c>
      <c r="E609" s="6">
        <v>47.2</v>
      </c>
      <c r="F609" s="6">
        <v>15.65</v>
      </c>
      <c r="G609" s="6">
        <v>14.41</v>
      </c>
      <c r="H609" s="6">
        <v>6.76</v>
      </c>
      <c r="I609" s="6">
        <v>9.69</v>
      </c>
      <c r="J609" s="6">
        <v>2.69</v>
      </c>
      <c r="K609" s="7">
        <v>0.8</v>
      </c>
      <c r="L609" s="7">
        <v>3.08</v>
      </c>
      <c r="M609" s="7">
        <v>0.2</v>
      </c>
      <c r="N609" s="7">
        <v>0.57</v>
      </c>
      <c r="O609" s="7">
        <f t="shared" si="9"/>
        <v>101.05</v>
      </c>
      <c r="P609" s="8">
        <v>270.4</v>
      </c>
      <c r="Q609" s="8">
        <v>458.3</v>
      </c>
      <c r="R609" s="8">
        <v>28.7</v>
      </c>
      <c r="S609" s="8">
        <v>19.9</v>
      </c>
      <c r="T609" s="8">
        <v>32.1</v>
      </c>
      <c r="U609" s="8">
        <v>62.2</v>
      </c>
      <c r="V609" s="8">
        <v>173.2</v>
      </c>
      <c r="W609" s="8">
        <v>82.8</v>
      </c>
      <c r="X609" s="8">
        <v>45.9</v>
      </c>
      <c r="Y609" s="8">
        <v>122.8</v>
      </c>
      <c r="Z609" s="8">
        <v>5.8</v>
      </c>
      <c r="AA609" s="8">
        <v>2.6</v>
      </c>
      <c r="AB609" s="8">
        <v>15.8</v>
      </c>
      <c r="AC609" s="8">
        <v>320.2</v>
      </c>
      <c r="AD609" s="8">
        <v>39.1</v>
      </c>
      <c r="AE609" s="8">
        <v>265.4</v>
      </c>
      <c r="AF609" s="8">
        <v>23.7538</v>
      </c>
      <c r="AG609" s="8">
        <v>1.1</v>
      </c>
      <c r="AH609" s="8"/>
      <c r="AL609" s="8"/>
    </row>
    <row r="610" spans="1:38" ht="12.75">
      <c r="A610" s="22" t="s">
        <v>2017</v>
      </c>
      <c r="B610" s="22" t="s">
        <v>1976</v>
      </c>
      <c r="C610" s="22" t="s">
        <v>1437</v>
      </c>
      <c r="D610" s="22" t="s">
        <v>1984</v>
      </c>
      <c r="E610" s="6">
        <v>47.74</v>
      </c>
      <c r="F610" s="6">
        <v>16.31</v>
      </c>
      <c r="G610" s="6">
        <v>11.27</v>
      </c>
      <c r="H610" s="6">
        <v>9.66</v>
      </c>
      <c r="I610" s="6">
        <v>12.28</v>
      </c>
      <c r="J610" s="6">
        <v>2.08</v>
      </c>
      <c r="K610" s="7">
        <v>0.17</v>
      </c>
      <c r="L610" s="7">
        <v>1.07</v>
      </c>
      <c r="M610" s="7">
        <v>0.18</v>
      </c>
      <c r="N610" s="7">
        <v>0.11</v>
      </c>
      <c r="O610" s="7">
        <f t="shared" si="9"/>
        <v>100.86999999999999</v>
      </c>
      <c r="P610" s="8">
        <v>224.8</v>
      </c>
      <c r="Q610" s="8">
        <v>112.7</v>
      </c>
      <c r="R610" s="8">
        <v>33.2</v>
      </c>
      <c r="S610" s="8">
        <v>4.4</v>
      </c>
      <c r="T610" s="8">
        <v>8.2</v>
      </c>
      <c r="U610" s="8">
        <v>10.3</v>
      </c>
      <c r="V610" s="8">
        <v>475.6</v>
      </c>
      <c r="W610" s="8">
        <v>88.4</v>
      </c>
      <c r="X610" s="8">
        <v>37.9</v>
      </c>
      <c r="Y610" s="8">
        <v>67.9</v>
      </c>
      <c r="Z610" s="8">
        <v>1.3</v>
      </c>
      <c r="AA610" s="8">
        <v>0.3</v>
      </c>
      <c r="AB610" s="8">
        <v>1.9</v>
      </c>
      <c r="AC610" s="8">
        <v>158</v>
      </c>
      <c r="AD610" s="8">
        <v>20.8</v>
      </c>
      <c r="AE610" s="8">
        <v>66.8</v>
      </c>
      <c r="AF610" s="8">
        <v>5.647</v>
      </c>
      <c r="AG610" s="8">
        <v>0.6</v>
      </c>
      <c r="AH610" s="8"/>
      <c r="AL610" s="8"/>
    </row>
    <row r="611" spans="1:38" ht="12.75">
      <c r="A611" s="22" t="s">
        <v>2018</v>
      </c>
      <c r="B611" s="22" t="s">
        <v>1976</v>
      </c>
      <c r="C611" s="22" t="s">
        <v>1437</v>
      </c>
      <c r="D611" s="22" t="s">
        <v>1982</v>
      </c>
      <c r="E611" s="6">
        <v>45.9</v>
      </c>
      <c r="F611" s="6">
        <v>14.9</v>
      </c>
      <c r="G611" s="6">
        <v>14.24</v>
      </c>
      <c r="H611" s="6">
        <v>7.89</v>
      </c>
      <c r="I611" s="6">
        <v>10.19</v>
      </c>
      <c r="J611" s="6">
        <v>2.68</v>
      </c>
      <c r="K611" s="7">
        <v>0.71</v>
      </c>
      <c r="L611" s="7">
        <v>2.67</v>
      </c>
      <c r="M611" s="7">
        <v>0.21</v>
      </c>
      <c r="N611" s="7">
        <v>0.2</v>
      </c>
      <c r="O611" s="7">
        <f t="shared" si="9"/>
        <v>99.58999999999999</v>
      </c>
      <c r="P611" s="8">
        <v>267</v>
      </c>
      <c r="Q611" s="8">
        <v>453.6</v>
      </c>
      <c r="R611" s="8">
        <v>28</v>
      </c>
      <c r="S611" s="8">
        <v>22.6</v>
      </c>
      <c r="T611" s="8">
        <v>36.6</v>
      </c>
      <c r="U611" s="8">
        <v>74.5</v>
      </c>
      <c r="V611" s="8">
        <v>224.2</v>
      </c>
      <c r="W611" s="8">
        <v>125.2</v>
      </c>
      <c r="X611" s="8">
        <v>68.4</v>
      </c>
      <c r="Y611" s="8">
        <v>122.1</v>
      </c>
      <c r="Z611" s="8">
        <v>58.8</v>
      </c>
      <c r="AA611" s="8">
        <v>0.6</v>
      </c>
      <c r="AB611" s="8">
        <v>12.8</v>
      </c>
      <c r="AC611" s="8">
        <v>285.6</v>
      </c>
      <c r="AD611" s="8">
        <v>39.2</v>
      </c>
      <c r="AE611" s="8">
        <v>283.8</v>
      </c>
      <c r="AF611" s="8">
        <v>27.764799999999997</v>
      </c>
      <c r="AG611" s="8">
        <v>1.2</v>
      </c>
      <c r="AH611" s="8"/>
      <c r="AL611" s="8"/>
    </row>
    <row r="612" spans="1:38" ht="12.75">
      <c r="A612" s="22" t="s">
        <v>2019</v>
      </c>
      <c r="B612" s="22" t="s">
        <v>1976</v>
      </c>
      <c r="C612" s="22" t="s">
        <v>1437</v>
      </c>
      <c r="D612" s="22" t="s">
        <v>1982</v>
      </c>
      <c r="E612" s="6">
        <v>47.2</v>
      </c>
      <c r="F612" s="6">
        <v>15.8</v>
      </c>
      <c r="G612" s="6">
        <v>12.84</v>
      </c>
      <c r="H612" s="6">
        <v>7.88</v>
      </c>
      <c r="I612" s="6">
        <v>10.26</v>
      </c>
      <c r="J612" s="6">
        <v>2.81</v>
      </c>
      <c r="K612" s="7">
        <v>0.69</v>
      </c>
      <c r="L612" s="7">
        <v>2.09</v>
      </c>
      <c r="M612" s="7">
        <v>0.2</v>
      </c>
      <c r="N612" s="7">
        <v>0.55</v>
      </c>
      <c r="O612" s="7">
        <f t="shared" si="9"/>
        <v>100.32000000000001</v>
      </c>
      <c r="P612" s="8">
        <v>252.6</v>
      </c>
      <c r="Q612" s="8">
        <v>446.4</v>
      </c>
      <c r="R612" s="8">
        <v>27.1</v>
      </c>
      <c r="S612" s="8">
        <v>26.4</v>
      </c>
      <c r="T612" s="8">
        <v>34.2</v>
      </c>
      <c r="U612" s="8">
        <v>62.4</v>
      </c>
      <c r="V612" s="8">
        <v>200.7</v>
      </c>
      <c r="W612" s="8">
        <v>91.7</v>
      </c>
      <c r="X612" s="8">
        <v>44.2</v>
      </c>
      <c r="Y612" s="8">
        <v>99.6</v>
      </c>
      <c r="Z612" s="8">
        <v>59.2</v>
      </c>
      <c r="AA612" s="8">
        <v>1.8</v>
      </c>
      <c r="AB612" s="8">
        <v>13.5</v>
      </c>
      <c r="AC612" s="8">
        <v>291.1</v>
      </c>
      <c r="AD612" s="8">
        <v>35.5</v>
      </c>
      <c r="AE612" s="8">
        <v>249.7</v>
      </c>
      <c r="AF612" s="8">
        <v>24.441399999999994</v>
      </c>
      <c r="AG612" s="8">
        <v>0.7</v>
      </c>
      <c r="AH612" s="8"/>
      <c r="AL612" s="8"/>
    </row>
    <row r="613" spans="1:38" ht="12.75">
      <c r="A613" s="22" t="s">
        <v>2020</v>
      </c>
      <c r="B613" s="22" t="s">
        <v>1976</v>
      </c>
      <c r="C613" s="22" t="s">
        <v>1437</v>
      </c>
      <c r="D613" s="22" t="s">
        <v>1982</v>
      </c>
      <c r="E613" s="6">
        <v>47.2</v>
      </c>
      <c r="F613" s="6">
        <v>14.6</v>
      </c>
      <c r="G613" s="6">
        <v>14.21</v>
      </c>
      <c r="H613" s="6">
        <v>7.28</v>
      </c>
      <c r="I613" s="6">
        <v>10.4</v>
      </c>
      <c r="J613" s="6">
        <v>2.58</v>
      </c>
      <c r="K613" s="7">
        <v>0.87</v>
      </c>
      <c r="L613" s="7">
        <v>2.81</v>
      </c>
      <c r="M613" s="7">
        <v>0.18</v>
      </c>
      <c r="N613" s="7">
        <v>0.6</v>
      </c>
      <c r="O613" s="7">
        <f t="shared" si="9"/>
        <v>100.73000000000002</v>
      </c>
      <c r="P613" s="8">
        <v>235.3</v>
      </c>
      <c r="Q613" s="8">
        <v>559.5</v>
      </c>
      <c r="R613" s="8">
        <v>29.8</v>
      </c>
      <c r="S613" s="8">
        <v>39.4</v>
      </c>
      <c r="T613" s="8">
        <v>53.6</v>
      </c>
      <c r="U613" s="8">
        <v>110</v>
      </c>
      <c r="V613" s="8">
        <v>258.7</v>
      </c>
      <c r="W613" s="8">
        <v>100.3</v>
      </c>
      <c r="X613" s="8">
        <v>41.8</v>
      </c>
      <c r="Y613" s="8">
        <v>141.4</v>
      </c>
      <c r="Z613" s="8">
        <v>17.4</v>
      </c>
      <c r="AA613" s="8">
        <v>1.7</v>
      </c>
      <c r="AB613" s="8">
        <v>18.4</v>
      </c>
      <c r="AC613" s="8">
        <v>312.2</v>
      </c>
      <c r="AD613" s="8">
        <v>48.8</v>
      </c>
      <c r="AE613" s="8">
        <v>404.7</v>
      </c>
      <c r="AF613" s="8">
        <v>43.0066</v>
      </c>
      <c r="AG613" s="8">
        <v>1.7</v>
      </c>
      <c r="AH613" s="8"/>
      <c r="AL613" s="8"/>
    </row>
    <row r="614" spans="1:38" ht="12.75">
      <c r="A614" s="22" t="s">
        <v>2021</v>
      </c>
      <c r="B614" s="22" t="s">
        <v>1976</v>
      </c>
      <c r="C614" s="22" t="s">
        <v>1437</v>
      </c>
      <c r="D614" s="22" t="s">
        <v>1984</v>
      </c>
      <c r="E614" s="6">
        <v>46.4</v>
      </c>
      <c r="F614" s="6">
        <v>15.1</v>
      </c>
      <c r="G614" s="6">
        <v>14.49</v>
      </c>
      <c r="H614" s="6">
        <v>6.83</v>
      </c>
      <c r="I614" s="6">
        <v>10.02</v>
      </c>
      <c r="J614" s="6">
        <v>2.88</v>
      </c>
      <c r="K614" s="7">
        <v>0.65</v>
      </c>
      <c r="L614" s="7">
        <v>2.77</v>
      </c>
      <c r="M614" s="7">
        <v>0.21</v>
      </c>
      <c r="N614" s="7">
        <v>0.71</v>
      </c>
      <c r="O614" s="7">
        <f t="shared" si="9"/>
        <v>100.05999999999997</v>
      </c>
      <c r="P614" s="8">
        <v>289.7</v>
      </c>
      <c r="Q614" s="8">
        <v>432</v>
      </c>
      <c r="R614" s="8">
        <v>27</v>
      </c>
      <c r="S614" s="8">
        <v>30.1</v>
      </c>
      <c r="T614" s="8">
        <v>37.7</v>
      </c>
      <c r="U614" s="8">
        <v>72.3</v>
      </c>
      <c r="V614" s="8">
        <v>174.5</v>
      </c>
      <c r="W614" s="8">
        <v>75.6</v>
      </c>
      <c r="X614" s="8">
        <v>33.1</v>
      </c>
      <c r="Y614" s="8">
        <v>134.3</v>
      </c>
      <c r="Z614" s="8">
        <v>32.7</v>
      </c>
      <c r="AA614" s="8">
        <v>0.8</v>
      </c>
      <c r="AB614" s="8">
        <v>12.4</v>
      </c>
      <c r="AC614" s="8">
        <v>319.1</v>
      </c>
      <c r="AD614" s="8">
        <v>40.8</v>
      </c>
      <c r="AE614" s="8">
        <v>298.3</v>
      </c>
      <c r="AF614" s="8">
        <v>29.712999999999997</v>
      </c>
      <c r="AG614" s="8">
        <v>1.4</v>
      </c>
      <c r="AH614" s="8"/>
      <c r="AL614" s="8"/>
    </row>
    <row r="615" spans="1:38" ht="12.75">
      <c r="A615" s="22" t="s">
        <v>2022</v>
      </c>
      <c r="B615" s="22" t="s">
        <v>1976</v>
      </c>
      <c r="C615" s="22" t="s">
        <v>1437</v>
      </c>
      <c r="D615" s="22" t="s">
        <v>1984</v>
      </c>
      <c r="E615" s="6">
        <v>46.5</v>
      </c>
      <c r="F615" s="6">
        <v>14.6</v>
      </c>
      <c r="G615" s="6">
        <v>15.2</v>
      </c>
      <c r="H615" s="6">
        <v>6.44</v>
      </c>
      <c r="I615" s="6">
        <v>9.78</v>
      </c>
      <c r="J615" s="6">
        <v>2.63</v>
      </c>
      <c r="K615" s="7">
        <v>0.83</v>
      </c>
      <c r="L615" s="7">
        <v>3.31</v>
      </c>
      <c r="M615" s="7">
        <v>0.22</v>
      </c>
      <c r="N615" s="7">
        <v>0.55</v>
      </c>
      <c r="O615" s="7">
        <f t="shared" si="9"/>
        <v>100.05999999999999</v>
      </c>
      <c r="P615" s="8">
        <v>330</v>
      </c>
      <c r="Q615" s="8">
        <v>493.7</v>
      </c>
      <c r="R615" s="8">
        <v>30.7</v>
      </c>
      <c r="S615" s="8">
        <v>21.4</v>
      </c>
      <c r="T615" s="8">
        <v>35.5</v>
      </c>
      <c r="U615" s="8">
        <v>56.5</v>
      </c>
      <c r="V615" s="8">
        <v>140.4</v>
      </c>
      <c r="W615" s="8">
        <v>60.8</v>
      </c>
      <c r="X615" s="8">
        <v>44.8</v>
      </c>
      <c r="Y615" s="8">
        <v>147.7</v>
      </c>
      <c r="Z615" s="8">
        <v>71.3</v>
      </c>
      <c r="AA615" s="8">
        <v>0.5</v>
      </c>
      <c r="AB615" s="8">
        <v>14.7</v>
      </c>
      <c r="AC615" s="8">
        <v>313.2</v>
      </c>
      <c r="AD615" s="8">
        <v>39.4</v>
      </c>
      <c r="AE615" s="8">
        <v>262.4</v>
      </c>
      <c r="AF615" s="8">
        <v>22.3786</v>
      </c>
      <c r="AG615" s="8">
        <v>1.1</v>
      </c>
      <c r="AH615" s="8"/>
      <c r="AL615" s="8"/>
    </row>
    <row r="616" spans="1:38" ht="12.75">
      <c r="A616" s="22" t="s">
        <v>2023</v>
      </c>
      <c r="B616" s="22" t="s">
        <v>1976</v>
      </c>
      <c r="C616" s="22" t="s">
        <v>1437</v>
      </c>
      <c r="D616" s="22" t="s">
        <v>1984</v>
      </c>
      <c r="E616" s="6">
        <v>46.3</v>
      </c>
      <c r="F616" s="6">
        <v>15.9</v>
      </c>
      <c r="G616" s="6">
        <v>14.1</v>
      </c>
      <c r="H616" s="6">
        <v>8.26</v>
      </c>
      <c r="I616" s="6">
        <v>10.3</v>
      </c>
      <c r="J616" s="6">
        <v>2.69</v>
      </c>
      <c r="K616" s="7">
        <v>0.67</v>
      </c>
      <c r="L616" s="7">
        <v>2.46</v>
      </c>
      <c r="M616" s="7">
        <v>0.2</v>
      </c>
      <c r="N616" s="7">
        <v>0.53</v>
      </c>
      <c r="O616" s="7">
        <f t="shared" si="9"/>
        <v>101.41</v>
      </c>
      <c r="P616" s="8">
        <v>262.7</v>
      </c>
      <c r="Q616" s="8">
        <v>396.9</v>
      </c>
      <c r="R616" s="8">
        <v>28.8</v>
      </c>
      <c r="S616" s="8">
        <v>13.3</v>
      </c>
      <c r="T616" s="8">
        <v>27.9</v>
      </c>
      <c r="U616" s="8">
        <v>45</v>
      </c>
      <c r="V616" s="8">
        <v>307.7</v>
      </c>
      <c r="W616" s="8">
        <v>51.8</v>
      </c>
      <c r="X616" s="8">
        <v>36.8</v>
      </c>
      <c r="Y616" s="8">
        <v>102.8</v>
      </c>
      <c r="Z616" s="8">
        <v>3.9</v>
      </c>
      <c r="AA616" s="8">
        <v>0.8</v>
      </c>
      <c r="AB616" s="8">
        <v>12.6</v>
      </c>
      <c r="AC616" s="8">
        <v>301.9</v>
      </c>
      <c r="AD616" s="8">
        <v>32.4</v>
      </c>
      <c r="AE616" s="8">
        <v>211.2</v>
      </c>
      <c r="AF616" s="8">
        <v>21.232599999999998</v>
      </c>
      <c r="AG616" s="8">
        <v>1</v>
      </c>
      <c r="AH616" s="8"/>
      <c r="AL616" s="8"/>
    </row>
    <row r="617" spans="1:38" ht="12.75">
      <c r="A617" s="22" t="s">
        <v>2024</v>
      </c>
      <c r="B617" s="22" t="s">
        <v>1976</v>
      </c>
      <c r="C617" s="22" t="s">
        <v>1437</v>
      </c>
      <c r="D617" s="22" t="s">
        <v>1984</v>
      </c>
      <c r="E617" s="6">
        <v>46.6</v>
      </c>
      <c r="F617" s="6">
        <v>14.4</v>
      </c>
      <c r="G617" s="6">
        <v>16.76</v>
      </c>
      <c r="H617" s="6">
        <v>6.52</v>
      </c>
      <c r="I617" s="6">
        <v>9.16</v>
      </c>
      <c r="J617" s="6">
        <v>2.7</v>
      </c>
      <c r="K617" s="7">
        <v>0.72</v>
      </c>
      <c r="L617" s="7">
        <v>3.66</v>
      </c>
      <c r="M617" s="7">
        <v>0.23</v>
      </c>
      <c r="N617" s="7">
        <v>0.65</v>
      </c>
      <c r="O617" s="7">
        <f t="shared" si="9"/>
        <v>101.4</v>
      </c>
      <c r="P617" s="8">
        <v>305.9</v>
      </c>
      <c r="Q617" s="8">
        <v>468.2</v>
      </c>
      <c r="R617" s="8">
        <v>28.7</v>
      </c>
      <c r="S617" s="8">
        <v>15.4</v>
      </c>
      <c r="T617" s="8">
        <v>32.8</v>
      </c>
      <c r="U617" s="8">
        <v>52.2</v>
      </c>
      <c r="V617" s="8">
        <v>140.7</v>
      </c>
      <c r="W617" s="8">
        <v>66.5</v>
      </c>
      <c r="X617" s="8">
        <v>48.3</v>
      </c>
      <c r="Y617" s="8">
        <v>152.6</v>
      </c>
      <c r="Z617" s="8">
        <v>4.4</v>
      </c>
      <c r="AA617" s="8">
        <v>0.9</v>
      </c>
      <c r="AB617" s="8">
        <v>14.7</v>
      </c>
      <c r="AC617" s="8">
        <v>340.4</v>
      </c>
      <c r="AD617" s="8">
        <v>40.5</v>
      </c>
      <c r="AE617" s="8">
        <v>263.5</v>
      </c>
      <c r="AF617" s="8">
        <v>22.836999999999996</v>
      </c>
      <c r="AG617" s="8">
        <v>1.2</v>
      </c>
      <c r="AH617" s="8"/>
      <c r="AL617" s="8"/>
    </row>
    <row r="618" spans="1:38" ht="12.75">
      <c r="A618" s="22" t="s">
        <v>2025</v>
      </c>
      <c r="B618" s="22" t="s">
        <v>1976</v>
      </c>
      <c r="C618" s="22" t="s">
        <v>1437</v>
      </c>
      <c r="D618" s="22" t="s">
        <v>1984</v>
      </c>
      <c r="E618" s="6">
        <v>46.7</v>
      </c>
      <c r="F618" s="6">
        <v>15.2</v>
      </c>
      <c r="G618" s="6">
        <v>15.43</v>
      </c>
      <c r="H618" s="6">
        <v>6.6</v>
      </c>
      <c r="I618" s="6">
        <v>9.57</v>
      </c>
      <c r="J618" s="6">
        <v>2.8</v>
      </c>
      <c r="K618" s="7">
        <v>0.78</v>
      </c>
      <c r="L618" s="7">
        <v>3.25</v>
      </c>
      <c r="M618" s="7">
        <v>0.21</v>
      </c>
      <c r="N618" s="7">
        <v>0.8</v>
      </c>
      <c r="O618" s="7">
        <f t="shared" si="9"/>
        <v>101.33999999999999</v>
      </c>
      <c r="P618" s="8">
        <v>254.7</v>
      </c>
      <c r="Q618" s="8">
        <v>546.5</v>
      </c>
      <c r="R618" s="8">
        <v>27</v>
      </c>
      <c r="S618" s="8">
        <v>28.4</v>
      </c>
      <c r="T618" s="8">
        <v>37.9</v>
      </c>
      <c r="U618" s="8">
        <v>66.7</v>
      </c>
      <c r="V618" s="8">
        <v>139</v>
      </c>
      <c r="W618" s="8">
        <v>72.5</v>
      </c>
      <c r="X618" s="8">
        <v>41.2</v>
      </c>
      <c r="Y618" s="8">
        <v>130.8</v>
      </c>
      <c r="Z618" s="8">
        <v>6</v>
      </c>
      <c r="AA618" s="8">
        <v>2.3</v>
      </c>
      <c r="AB618" s="8">
        <v>16.1</v>
      </c>
      <c r="AC618" s="8">
        <v>366.4</v>
      </c>
      <c r="AD618" s="8">
        <v>40.8</v>
      </c>
      <c r="AE618" s="8">
        <v>302.5</v>
      </c>
      <c r="AF618" s="8">
        <v>30.285999999999998</v>
      </c>
      <c r="AG618" s="8">
        <v>1.5</v>
      </c>
      <c r="AH618" s="8"/>
      <c r="AL618" s="8"/>
    </row>
    <row r="619" spans="1:38" ht="12.75">
      <c r="A619" s="22" t="s">
        <v>2026</v>
      </c>
      <c r="B619" s="22" t="s">
        <v>1976</v>
      </c>
      <c r="C619" s="22" t="s">
        <v>1437</v>
      </c>
      <c r="D619" s="22" t="s">
        <v>309</v>
      </c>
      <c r="E619" s="6">
        <v>51.2</v>
      </c>
      <c r="F619" s="6">
        <v>15.5</v>
      </c>
      <c r="G619" s="6">
        <v>11.71</v>
      </c>
      <c r="H619" s="6">
        <v>7.29</v>
      </c>
      <c r="I619" s="6">
        <v>10.3</v>
      </c>
      <c r="J619" s="6">
        <v>2.9</v>
      </c>
      <c r="K619" s="7">
        <v>0.51</v>
      </c>
      <c r="L619" s="7">
        <v>1.63</v>
      </c>
      <c r="M619" s="7">
        <v>0.16</v>
      </c>
      <c r="N619" s="7">
        <v>0.22</v>
      </c>
      <c r="O619" s="7">
        <f t="shared" si="9"/>
        <v>101.42</v>
      </c>
      <c r="P619" s="8">
        <v>228.7</v>
      </c>
      <c r="Q619" s="8">
        <v>297.9</v>
      </c>
      <c r="R619" s="8">
        <v>27</v>
      </c>
      <c r="S619" s="8">
        <v>15.6</v>
      </c>
      <c r="T619" s="8">
        <v>16.8</v>
      </c>
      <c r="U619" s="8">
        <v>28.1</v>
      </c>
      <c r="V619" s="8">
        <v>155.7</v>
      </c>
      <c r="W619" s="8">
        <v>88.5</v>
      </c>
      <c r="X619" s="8">
        <v>34.4</v>
      </c>
      <c r="Y619" s="8">
        <v>91.4</v>
      </c>
      <c r="Z619" s="8">
        <v>2.9</v>
      </c>
      <c r="AA619" s="8">
        <v>1</v>
      </c>
      <c r="AB619" s="8">
        <v>7</v>
      </c>
      <c r="AC619" s="8">
        <v>401.3</v>
      </c>
      <c r="AD619" s="8">
        <v>23</v>
      </c>
      <c r="AE619" s="8">
        <v>118.2</v>
      </c>
      <c r="AF619" s="8">
        <v>11.376999999999999</v>
      </c>
      <c r="AG619" s="8">
        <v>1.5</v>
      </c>
      <c r="AH619" s="8"/>
      <c r="AL619" s="8"/>
    </row>
    <row r="620" spans="1:38" ht="12.75">
      <c r="A620" s="22" t="s">
        <v>2027</v>
      </c>
      <c r="B620" s="22" t="s">
        <v>1976</v>
      </c>
      <c r="C620" s="22" t="s">
        <v>1437</v>
      </c>
      <c r="D620" s="22" t="s">
        <v>309</v>
      </c>
      <c r="E620" s="6">
        <v>54.3</v>
      </c>
      <c r="F620" s="6">
        <v>15.5</v>
      </c>
      <c r="G620" s="6">
        <v>10.02</v>
      </c>
      <c r="H620" s="6">
        <v>6.45</v>
      </c>
      <c r="I620" s="6">
        <v>8.92</v>
      </c>
      <c r="J620" s="6">
        <v>3.1</v>
      </c>
      <c r="K620" s="7">
        <v>1.04</v>
      </c>
      <c r="L620" s="7">
        <v>1.39</v>
      </c>
      <c r="M620" s="7">
        <v>0.15</v>
      </c>
      <c r="N620" s="7">
        <v>0.17</v>
      </c>
      <c r="O620" s="7">
        <f t="shared" si="9"/>
        <v>101.04</v>
      </c>
      <c r="P620" s="8">
        <v>200.2</v>
      </c>
      <c r="Q620" s="8">
        <v>297.2</v>
      </c>
      <c r="R620" s="8">
        <v>27.3</v>
      </c>
      <c r="S620" s="8">
        <v>13</v>
      </c>
      <c r="T620" s="8">
        <v>20.1</v>
      </c>
      <c r="U620" s="8">
        <v>39.3</v>
      </c>
      <c r="V620" s="8">
        <v>146</v>
      </c>
      <c r="W620" s="8">
        <v>103.4</v>
      </c>
      <c r="X620" s="8">
        <v>45</v>
      </c>
      <c r="Y620" s="8">
        <v>91</v>
      </c>
      <c r="Z620" s="8">
        <v>6.9</v>
      </c>
      <c r="AA620" s="8">
        <v>3.3</v>
      </c>
      <c r="AB620" s="8">
        <v>27.9</v>
      </c>
      <c r="AC620" s="8">
        <v>361.3</v>
      </c>
      <c r="AD620" s="8">
        <v>27.3</v>
      </c>
      <c r="AE620" s="8">
        <v>129.6</v>
      </c>
      <c r="AF620" s="8">
        <v>15.273399999999999</v>
      </c>
      <c r="AG620" s="8">
        <v>1.5</v>
      </c>
      <c r="AH620" s="8"/>
      <c r="AL620" s="8"/>
    </row>
    <row r="621" spans="1:38" ht="12.75">
      <c r="A621" s="22" t="s">
        <v>2028</v>
      </c>
      <c r="B621" s="22" t="s">
        <v>1976</v>
      </c>
      <c r="C621" s="22" t="s">
        <v>1437</v>
      </c>
      <c r="D621" s="22" t="s">
        <v>309</v>
      </c>
      <c r="E621" s="6">
        <v>51.2</v>
      </c>
      <c r="F621" s="6">
        <v>15.4</v>
      </c>
      <c r="G621" s="6">
        <v>11.71</v>
      </c>
      <c r="H621" s="6">
        <v>7.36</v>
      </c>
      <c r="I621" s="6">
        <v>10.19</v>
      </c>
      <c r="J621" s="6">
        <v>2.67</v>
      </c>
      <c r="K621" s="7">
        <v>0.27</v>
      </c>
      <c r="L621" s="7">
        <v>1.67</v>
      </c>
      <c r="M621" s="7">
        <v>0.16</v>
      </c>
      <c r="N621" s="7">
        <v>0.3</v>
      </c>
      <c r="O621" s="7">
        <f t="shared" si="9"/>
        <v>100.92999999999999</v>
      </c>
      <c r="P621" s="8">
        <v>231.6</v>
      </c>
      <c r="Q621" s="8">
        <v>277.6</v>
      </c>
      <c r="R621" s="8">
        <v>26.4</v>
      </c>
      <c r="S621" s="8">
        <v>13.9</v>
      </c>
      <c r="T621" s="8">
        <v>19.7</v>
      </c>
      <c r="U621" s="8">
        <v>27.7</v>
      </c>
      <c r="V621" s="8">
        <v>150.9</v>
      </c>
      <c r="W621" s="8">
        <v>86.8</v>
      </c>
      <c r="X621" s="8">
        <v>43.9</v>
      </c>
      <c r="Y621" s="8">
        <v>90.4</v>
      </c>
      <c r="Z621" s="8">
        <v>3</v>
      </c>
      <c r="AA621" s="8">
        <v>0.7</v>
      </c>
      <c r="AB621" s="8">
        <v>7.6</v>
      </c>
      <c r="AC621" s="8">
        <v>387.4</v>
      </c>
      <c r="AD621" s="8">
        <v>24.2</v>
      </c>
      <c r="AE621" s="8">
        <v>130.4</v>
      </c>
      <c r="AF621" s="8">
        <v>14.0128</v>
      </c>
      <c r="AG621" s="8">
        <v>1.4</v>
      </c>
      <c r="AH621" s="8"/>
      <c r="AL621" s="8"/>
    </row>
    <row r="622" spans="1:38" ht="12.75">
      <c r="A622" s="22" t="s">
        <v>2029</v>
      </c>
      <c r="B622" s="22" t="s">
        <v>1976</v>
      </c>
      <c r="C622" s="22" t="s">
        <v>1437</v>
      </c>
      <c r="D622" s="22" t="s">
        <v>309</v>
      </c>
      <c r="E622" s="6">
        <v>48.1</v>
      </c>
      <c r="F622" s="6">
        <v>15.5</v>
      </c>
      <c r="G622" s="6">
        <v>12.32</v>
      </c>
      <c r="H622" s="6">
        <v>9.82</v>
      </c>
      <c r="I622" s="6">
        <v>10.8</v>
      </c>
      <c r="J622" s="6">
        <v>2.29</v>
      </c>
      <c r="K622" s="7">
        <v>0.4</v>
      </c>
      <c r="L622" s="7">
        <v>1.57</v>
      </c>
      <c r="M622" s="7">
        <v>0.19</v>
      </c>
      <c r="N622" s="7">
        <v>0.3</v>
      </c>
      <c r="O622" s="7">
        <f t="shared" si="9"/>
        <v>101.29</v>
      </c>
      <c r="P622" s="8">
        <v>256.5</v>
      </c>
      <c r="Q622" s="8">
        <v>295.6</v>
      </c>
      <c r="R622" s="8">
        <v>31.7</v>
      </c>
      <c r="S622" s="8">
        <v>14.6</v>
      </c>
      <c r="T622" s="8">
        <v>19.3</v>
      </c>
      <c r="U622" s="8">
        <v>35.9</v>
      </c>
      <c r="V622" s="8">
        <v>533.7</v>
      </c>
      <c r="W622" s="8">
        <v>90.2</v>
      </c>
      <c r="X622" s="8">
        <v>49.6</v>
      </c>
      <c r="Y622" s="8">
        <v>87.1</v>
      </c>
      <c r="Z622" s="8">
        <v>2.5</v>
      </c>
      <c r="AA622" s="8">
        <v>-0.2</v>
      </c>
      <c r="AB622" s="8">
        <v>6.5</v>
      </c>
      <c r="AC622" s="8">
        <v>229.4</v>
      </c>
      <c r="AD622" s="8">
        <v>26.2</v>
      </c>
      <c r="AE622" s="8">
        <v>148.7</v>
      </c>
      <c r="AF622" s="8">
        <v>16.075599999999998</v>
      </c>
      <c r="AG622" s="8">
        <v>1.2</v>
      </c>
      <c r="AH622" s="8"/>
      <c r="AL622" s="8"/>
    </row>
    <row r="623" spans="1:38" ht="12.75">
      <c r="A623" s="22" t="s">
        <v>2030</v>
      </c>
      <c r="B623" s="22" t="s">
        <v>1976</v>
      </c>
      <c r="C623" s="22" t="s">
        <v>1437</v>
      </c>
      <c r="D623" s="22" t="s">
        <v>309</v>
      </c>
      <c r="E623" s="6">
        <v>47.7</v>
      </c>
      <c r="F623" s="6">
        <v>16.95</v>
      </c>
      <c r="G623" s="6">
        <v>11.71</v>
      </c>
      <c r="H623" s="6">
        <v>9.13</v>
      </c>
      <c r="I623" s="6">
        <v>11.45</v>
      </c>
      <c r="J623" s="6">
        <v>2.35</v>
      </c>
      <c r="K623" s="7">
        <v>0.24</v>
      </c>
      <c r="L623" s="7">
        <v>1.14</v>
      </c>
      <c r="M623" s="7">
        <v>0.18</v>
      </c>
      <c r="N623" s="7">
        <v>0.16</v>
      </c>
      <c r="O623" s="7">
        <f t="shared" si="9"/>
        <v>101.01</v>
      </c>
      <c r="P623" s="8">
        <v>236.4</v>
      </c>
      <c r="Q623" s="8">
        <v>130</v>
      </c>
      <c r="R623" s="8">
        <v>34.1</v>
      </c>
      <c r="S623" s="8">
        <v>8.2</v>
      </c>
      <c r="T623" s="8">
        <v>10.9</v>
      </c>
      <c r="U623" s="8">
        <v>16.6</v>
      </c>
      <c r="V623" s="8">
        <v>324.5</v>
      </c>
      <c r="W623" s="8">
        <v>129</v>
      </c>
      <c r="X623" s="8">
        <v>70.7</v>
      </c>
      <c r="Y623" s="8">
        <v>73.6</v>
      </c>
      <c r="Z623" s="8">
        <v>1.5</v>
      </c>
      <c r="AA623" s="8">
        <v>1.6</v>
      </c>
      <c r="AB623" s="8">
        <v>4.2</v>
      </c>
      <c r="AC623" s="8">
        <v>189.3</v>
      </c>
      <c r="AD623" s="8">
        <v>20.9</v>
      </c>
      <c r="AE623" s="8">
        <v>75.8</v>
      </c>
      <c r="AF623" s="8">
        <v>6.6784</v>
      </c>
      <c r="AG623" s="8">
        <v>1.2</v>
      </c>
      <c r="AH623" s="8"/>
      <c r="AL623" s="8"/>
    </row>
    <row r="624" spans="1:38" ht="12.75">
      <c r="A624" s="22" t="s">
        <v>2031</v>
      </c>
      <c r="B624" s="22" t="s">
        <v>1976</v>
      </c>
      <c r="C624" s="22" t="s">
        <v>1437</v>
      </c>
      <c r="D624" s="22" t="s">
        <v>309</v>
      </c>
      <c r="E624" s="6">
        <v>47.4</v>
      </c>
      <c r="F624" s="6">
        <v>14.9</v>
      </c>
      <c r="G624" s="6">
        <v>15.6</v>
      </c>
      <c r="H624" s="6">
        <v>7.43</v>
      </c>
      <c r="I624" s="6">
        <v>10.05</v>
      </c>
      <c r="J624" s="6">
        <v>2.69</v>
      </c>
      <c r="K624" s="7">
        <v>0.5</v>
      </c>
      <c r="L624" s="7">
        <v>2.55</v>
      </c>
      <c r="M624" s="7">
        <v>0.22</v>
      </c>
      <c r="N624" s="7">
        <v>0.5</v>
      </c>
      <c r="O624" s="7">
        <f t="shared" si="9"/>
        <v>101.83999999999997</v>
      </c>
      <c r="P624" s="8">
        <v>313.9</v>
      </c>
      <c r="Q624" s="8">
        <v>399.1</v>
      </c>
      <c r="R624" s="8">
        <v>31.1</v>
      </c>
      <c r="S624" s="8">
        <v>19</v>
      </c>
      <c r="T624" s="8">
        <v>29.9</v>
      </c>
      <c r="U624" s="8">
        <v>61.8</v>
      </c>
      <c r="V624" s="8">
        <v>105.6</v>
      </c>
      <c r="W624" s="8">
        <v>83.5</v>
      </c>
      <c r="X624" s="8">
        <v>52.4</v>
      </c>
      <c r="Y624" s="8">
        <v>124.2</v>
      </c>
      <c r="Z624" s="8">
        <v>4</v>
      </c>
      <c r="AA624" s="8">
        <v>1.5</v>
      </c>
      <c r="AB624" s="8">
        <v>8</v>
      </c>
      <c r="AC624" s="8">
        <v>253.3</v>
      </c>
      <c r="AD624" s="8">
        <v>38.4</v>
      </c>
      <c r="AE624" s="8">
        <v>238.4</v>
      </c>
      <c r="AF624" s="8">
        <v>21.461799999999997</v>
      </c>
      <c r="AG624" s="8">
        <v>1</v>
      </c>
      <c r="AH624" s="8"/>
      <c r="AL624" s="8"/>
    </row>
    <row r="625" spans="1:38" ht="12.75">
      <c r="A625" s="22" t="s">
        <v>2032</v>
      </c>
      <c r="B625" s="22" t="s">
        <v>1976</v>
      </c>
      <c r="C625" s="22" t="s">
        <v>1437</v>
      </c>
      <c r="D625" s="22" t="s">
        <v>309</v>
      </c>
      <c r="E625" s="6">
        <v>53.7</v>
      </c>
      <c r="F625" s="6">
        <v>14.3</v>
      </c>
      <c r="G625" s="6">
        <v>13.1</v>
      </c>
      <c r="H625" s="6">
        <v>5.21</v>
      </c>
      <c r="I625" s="6">
        <v>8.35</v>
      </c>
      <c r="J625" s="6">
        <v>2.95</v>
      </c>
      <c r="K625" s="7">
        <v>0.8</v>
      </c>
      <c r="L625" s="7">
        <v>1.78</v>
      </c>
      <c r="M625" s="7">
        <v>0.17</v>
      </c>
      <c r="N625" s="7">
        <v>0.2</v>
      </c>
      <c r="O625" s="7">
        <f t="shared" si="9"/>
        <v>100.55999999999999</v>
      </c>
      <c r="P625" s="8">
        <v>269.5</v>
      </c>
      <c r="Q625" s="8">
        <v>338.6</v>
      </c>
      <c r="R625" s="8">
        <v>30.7</v>
      </c>
      <c r="S625" s="8">
        <v>17.9</v>
      </c>
      <c r="T625" s="8">
        <v>24.5</v>
      </c>
      <c r="U625" s="8">
        <v>44.1</v>
      </c>
      <c r="V625" s="8">
        <v>62</v>
      </c>
      <c r="W625" s="8">
        <v>60.8</v>
      </c>
      <c r="X625" s="8">
        <v>44.8</v>
      </c>
      <c r="Y625" s="8">
        <v>95.4</v>
      </c>
      <c r="Z625" s="8">
        <v>5.4</v>
      </c>
      <c r="AA625" s="8">
        <v>2</v>
      </c>
      <c r="AB625" s="8">
        <v>15.1</v>
      </c>
      <c r="AC625" s="8">
        <v>347.3</v>
      </c>
      <c r="AD625" s="8">
        <v>26</v>
      </c>
      <c r="AE625" s="8">
        <v>162.3</v>
      </c>
      <c r="AF625" s="8">
        <v>20.888799999999996</v>
      </c>
      <c r="AG625" s="8">
        <v>2.4</v>
      </c>
      <c r="AH625" s="8"/>
      <c r="AL625" s="8"/>
    </row>
    <row r="626" spans="1:38" ht="12.75">
      <c r="A626" s="22" t="s">
        <v>2033</v>
      </c>
      <c r="B626" s="22" t="s">
        <v>1976</v>
      </c>
      <c r="C626" s="22" t="s">
        <v>1437</v>
      </c>
      <c r="D626" s="22" t="s">
        <v>309</v>
      </c>
      <c r="E626" s="6">
        <v>47.5</v>
      </c>
      <c r="F626" s="6">
        <v>16.9</v>
      </c>
      <c r="G626" s="6">
        <v>14.6</v>
      </c>
      <c r="H626" s="6">
        <v>5.07</v>
      </c>
      <c r="I626" s="6">
        <v>9.8</v>
      </c>
      <c r="J626" s="6">
        <v>3.09</v>
      </c>
      <c r="K626" s="7">
        <v>0.39</v>
      </c>
      <c r="L626" s="7">
        <v>2.34</v>
      </c>
      <c r="M626" s="7">
        <v>0.19</v>
      </c>
      <c r="N626" s="7">
        <v>0.3</v>
      </c>
      <c r="O626" s="7">
        <f t="shared" si="9"/>
        <v>100.17999999999999</v>
      </c>
      <c r="P626" s="8">
        <v>264.4</v>
      </c>
      <c r="Q626" s="8">
        <v>374.2</v>
      </c>
      <c r="R626" s="8">
        <v>29.1</v>
      </c>
      <c r="S626" s="8">
        <v>45.3</v>
      </c>
      <c r="T626" s="8">
        <v>24.2</v>
      </c>
      <c r="U626" s="8">
        <v>38.3</v>
      </c>
      <c r="V626" s="8">
        <v>97.8</v>
      </c>
      <c r="W626" s="8">
        <v>87</v>
      </c>
      <c r="X626" s="8">
        <v>45.8</v>
      </c>
      <c r="Y626" s="8">
        <v>130.9</v>
      </c>
      <c r="Z626" s="8">
        <v>3.9</v>
      </c>
      <c r="AA626" s="8">
        <v>1.8</v>
      </c>
      <c r="AB626" s="8">
        <v>7.1</v>
      </c>
      <c r="AC626" s="8">
        <v>373.4</v>
      </c>
      <c r="AD626" s="8">
        <v>33</v>
      </c>
      <c r="AE626" s="8">
        <v>204.8</v>
      </c>
      <c r="AF626" s="8">
        <v>22.034799999999997</v>
      </c>
      <c r="AG626" s="8">
        <v>1.3</v>
      </c>
      <c r="AH626" s="8"/>
      <c r="AL626" s="8"/>
    </row>
    <row r="627" spans="1:38" ht="12.75">
      <c r="A627" s="22" t="s">
        <v>2034</v>
      </c>
      <c r="B627" s="22" t="s">
        <v>1976</v>
      </c>
      <c r="C627" s="22" t="s">
        <v>1437</v>
      </c>
      <c r="D627" s="22" t="s">
        <v>309</v>
      </c>
      <c r="E627" s="6">
        <v>55.1</v>
      </c>
      <c r="F627" s="6">
        <v>15.6</v>
      </c>
      <c r="G627" s="6">
        <v>10.66</v>
      </c>
      <c r="H627" s="6">
        <v>5.52</v>
      </c>
      <c r="I627" s="6">
        <v>8.2</v>
      </c>
      <c r="J627" s="6">
        <v>2.87</v>
      </c>
      <c r="K627" s="7">
        <v>1.38</v>
      </c>
      <c r="L627" s="7">
        <v>1.62</v>
      </c>
      <c r="M627" s="7">
        <v>0.15</v>
      </c>
      <c r="N627" s="7">
        <v>0.22</v>
      </c>
      <c r="O627" s="7">
        <f t="shared" si="9"/>
        <v>101.32000000000001</v>
      </c>
      <c r="P627" s="8">
        <v>236.1</v>
      </c>
      <c r="Q627" s="8">
        <v>510.5</v>
      </c>
      <c r="R627" s="8">
        <v>28.1</v>
      </c>
      <c r="S627" s="8">
        <v>28.5</v>
      </c>
      <c r="T627" s="8">
        <v>31.8</v>
      </c>
      <c r="U627" s="8">
        <v>54.2</v>
      </c>
      <c r="V627" s="8">
        <v>53.3</v>
      </c>
      <c r="W627" s="8">
        <v>68.7</v>
      </c>
      <c r="X627" s="8">
        <v>31</v>
      </c>
      <c r="Y627" s="8">
        <v>98.5</v>
      </c>
      <c r="Z627" s="8">
        <v>6.2</v>
      </c>
      <c r="AA627" s="8">
        <v>4.9</v>
      </c>
      <c r="AB627" s="8">
        <v>40.8</v>
      </c>
      <c r="AC627" s="8">
        <v>307.3</v>
      </c>
      <c r="AD627" s="8">
        <v>32</v>
      </c>
      <c r="AE627" s="8">
        <v>196</v>
      </c>
      <c r="AF627" s="8">
        <v>16.190199999999997</v>
      </c>
      <c r="AG627" s="8">
        <v>1.4</v>
      </c>
      <c r="AH627" s="8"/>
      <c r="AL627" s="8"/>
    </row>
    <row r="628" spans="1:38" ht="12.75">
      <c r="A628" s="22" t="s">
        <v>2035</v>
      </c>
      <c r="B628" s="22" t="s">
        <v>1976</v>
      </c>
      <c r="C628" s="22" t="s">
        <v>1437</v>
      </c>
      <c r="D628" s="22" t="s">
        <v>309</v>
      </c>
      <c r="E628" s="6">
        <v>49.4</v>
      </c>
      <c r="F628" s="6">
        <v>16.5</v>
      </c>
      <c r="G628" s="6">
        <v>13.1</v>
      </c>
      <c r="H628" s="6">
        <v>5.78</v>
      </c>
      <c r="I628" s="6">
        <v>8.81</v>
      </c>
      <c r="J628" s="6">
        <v>3.63</v>
      </c>
      <c r="K628" s="7">
        <v>0.96</v>
      </c>
      <c r="L628" s="7">
        <v>1.92</v>
      </c>
      <c r="M628" s="7">
        <v>0.22</v>
      </c>
      <c r="N628" s="7">
        <v>0.34</v>
      </c>
      <c r="O628" s="7">
        <f t="shared" si="9"/>
        <v>100.66</v>
      </c>
      <c r="P628" s="8">
        <v>215.4</v>
      </c>
      <c r="Q628" s="8">
        <v>521.6</v>
      </c>
      <c r="R628" s="8">
        <v>22.7</v>
      </c>
      <c r="S628" s="8">
        <v>28.9</v>
      </c>
      <c r="T628" s="8">
        <v>30.4</v>
      </c>
      <c r="U628" s="8">
        <v>73</v>
      </c>
      <c r="V628" s="8">
        <v>32.4</v>
      </c>
      <c r="W628" s="8">
        <v>54.7</v>
      </c>
      <c r="X628" s="8">
        <v>29.5</v>
      </c>
      <c r="Y628" s="8">
        <v>98.7</v>
      </c>
      <c r="Z628" s="8">
        <v>4.2</v>
      </c>
      <c r="AA628" s="8">
        <v>2.9</v>
      </c>
      <c r="AB628" s="8">
        <v>24.6</v>
      </c>
      <c r="AC628" s="8">
        <v>668.7</v>
      </c>
      <c r="AD628" s="8">
        <v>22.9</v>
      </c>
      <c r="AE628" s="8">
        <v>187</v>
      </c>
      <c r="AF628" s="8">
        <v>41.173</v>
      </c>
      <c r="AG628" s="8">
        <v>1.7</v>
      </c>
      <c r="AH628" s="8"/>
      <c r="AL628" s="8"/>
    </row>
    <row r="629" spans="1:38" ht="12.75">
      <c r="A629" s="22" t="s">
        <v>2036</v>
      </c>
      <c r="B629" s="22" t="s">
        <v>1976</v>
      </c>
      <c r="C629" s="22" t="s">
        <v>1437</v>
      </c>
      <c r="D629" s="22" t="s">
        <v>309</v>
      </c>
      <c r="E629" s="6">
        <v>49</v>
      </c>
      <c r="F629" s="6">
        <v>15.2</v>
      </c>
      <c r="G629" s="6">
        <v>14.87</v>
      </c>
      <c r="H629" s="6">
        <v>6.28</v>
      </c>
      <c r="I629" s="6">
        <v>9.03</v>
      </c>
      <c r="J629" s="6">
        <v>2.7</v>
      </c>
      <c r="K629" s="7">
        <v>0.65</v>
      </c>
      <c r="L629" s="7">
        <v>2.39</v>
      </c>
      <c r="M629" s="7">
        <v>0.18</v>
      </c>
      <c r="N629" s="7">
        <v>0.29</v>
      </c>
      <c r="O629" s="7">
        <f t="shared" si="9"/>
        <v>100.59000000000003</v>
      </c>
      <c r="P629" s="8">
        <v>290.2</v>
      </c>
      <c r="Q629" s="8">
        <v>334.2</v>
      </c>
      <c r="R629" s="8">
        <v>31.6</v>
      </c>
      <c r="S629" s="8">
        <v>19.6</v>
      </c>
      <c r="T629" s="8">
        <v>24.9</v>
      </c>
      <c r="U629" s="8">
        <v>51.8</v>
      </c>
      <c r="V629" s="8">
        <v>71.9</v>
      </c>
      <c r="W629" s="8">
        <v>91.5</v>
      </c>
      <c r="X629" s="8">
        <v>47.4</v>
      </c>
      <c r="Y629" s="8">
        <v>112.9</v>
      </c>
      <c r="Z629" s="8">
        <v>3.4</v>
      </c>
      <c r="AA629" s="8">
        <v>1.8</v>
      </c>
      <c r="AB629" s="8">
        <v>10.5</v>
      </c>
      <c r="AC629" s="8">
        <v>345.3</v>
      </c>
      <c r="AD629" s="8">
        <v>33.4</v>
      </c>
      <c r="AE629" s="8">
        <v>182.7</v>
      </c>
      <c r="AF629" s="8">
        <v>16.3048</v>
      </c>
      <c r="AG629" s="8">
        <v>2.1</v>
      </c>
      <c r="AH629" s="8"/>
      <c r="AL629" s="8"/>
    </row>
    <row r="630" spans="1:38" ht="12.75">
      <c r="A630" s="22" t="s">
        <v>2037</v>
      </c>
      <c r="B630" s="22" t="s">
        <v>1976</v>
      </c>
      <c r="C630" s="22" t="s">
        <v>1437</v>
      </c>
      <c r="D630" s="22" t="s">
        <v>309</v>
      </c>
      <c r="E630" s="6">
        <v>49.4</v>
      </c>
      <c r="F630" s="6">
        <v>15.3</v>
      </c>
      <c r="G630" s="6">
        <v>14.99</v>
      </c>
      <c r="H630" s="6">
        <v>6.32</v>
      </c>
      <c r="I630" s="6">
        <v>9.09</v>
      </c>
      <c r="J630" s="6">
        <v>2.72</v>
      </c>
      <c r="K630" s="7">
        <v>0.63</v>
      </c>
      <c r="L630" s="7">
        <v>2.41</v>
      </c>
      <c r="M630" s="7">
        <v>0.18</v>
      </c>
      <c r="N630" s="7">
        <v>0.29</v>
      </c>
      <c r="O630" s="7">
        <f t="shared" si="9"/>
        <v>101.33</v>
      </c>
      <c r="P630" s="8">
        <v>245</v>
      </c>
      <c r="Q630" s="8">
        <v>239.4</v>
      </c>
      <c r="R630" s="8">
        <v>24</v>
      </c>
      <c r="S630" s="8">
        <v>15.3</v>
      </c>
      <c r="T630" s="8">
        <v>21.7</v>
      </c>
      <c r="U630" s="8">
        <v>36.5</v>
      </c>
      <c r="V630" s="8">
        <v>73.5</v>
      </c>
      <c r="W630" s="8">
        <v>104</v>
      </c>
      <c r="X630" s="8">
        <v>50.5</v>
      </c>
      <c r="Y630" s="8">
        <v>112</v>
      </c>
      <c r="Z630" s="8">
        <v>2.4</v>
      </c>
      <c r="AA630" s="8">
        <v>0.8</v>
      </c>
      <c r="AB630" s="8">
        <v>7.3</v>
      </c>
      <c r="AC630" s="8">
        <v>433.8</v>
      </c>
      <c r="AD630" s="8">
        <v>26.1</v>
      </c>
      <c r="AE630" s="8">
        <v>139.8</v>
      </c>
      <c r="AF630" s="8">
        <v>15.1588</v>
      </c>
      <c r="AG630" s="8">
        <v>1.9</v>
      </c>
      <c r="AH630" s="8"/>
      <c r="AL630" s="8"/>
    </row>
    <row r="631" spans="1:38" ht="12.75">
      <c r="A631" s="22" t="s">
        <v>2038</v>
      </c>
      <c r="B631" s="22" t="s">
        <v>1976</v>
      </c>
      <c r="C631" s="22" t="s">
        <v>1437</v>
      </c>
      <c r="D631" s="22" t="s">
        <v>309</v>
      </c>
      <c r="E631" s="6">
        <v>51.8</v>
      </c>
      <c r="F631" s="6">
        <v>15</v>
      </c>
      <c r="G631" s="6">
        <v>14.87</v>
      </c>
      <c r="H631" s="6">
        <v>5.01</v>
      </c>
      <c r="I631" s="6">
        <v>8.39</v>
      </c>
      <c r="J631" s="6">
        <v>2.86</v>
      </c>
      <c r="K631" s="7">
        <v>1.12</v>
      </c>
      <c r="L631" s="7">
        <v>2.17</v>
      </c>
      <c r="M631" s="7">
        <v>0.19</v>
      </c>
      <c r="N631" s="7">
        <v>0.3</v>
      </c>
      <c r="O631" s="7">
        <f t="shared" si="9"/>
        <v>101.71000000000001</v>
      </c>
      <c r="P631" s="8">
        <v>270.7</v>
      </c>
      <c r="Q631" s="8">
        <v>538.5</v>
      </c>
      <c r="R631" s="8">
        <v>27.7</v>
      </c>
      <c r="S631" s="8">
        <v>24.1</v>
      </c>
      <c r="T631" s="8">
        <v>32.5</v>
      </c>
      <c r="U631" s="8">
        <v>56.6</v>
      </c>
      <c r="V631" s="8">
        <v>59.7</v>
      </c>
      <c r="W631" s="8">
        <v>70.4</v>
      </c>
      <c r="X631" s="8">
        <v>41.1</v>
      </c>
      <c r="Y631" s="8">
        <v>111.5</v>
      </c>
      <c r="Z631" s="8">
        <v>5.8</v>
      </c>
      <c r="AA631" s="8">
        <v>2.6</v>
      </c>
      <c r="AB631" s="8">
        <v>26.4</v>
      </c>
      <c r="AC631" s="8">
        <v>383.2</v>
      </c>
      <c r="AD631" s="8">
        <v>30.8</v>
      </c>
      <c r="AE631" s="8">
        <v>203.6</v>
      </c>
      <c r="AF631" s="8">
        <v>22.9516</v>
      </c>
      <c r="AG631" s="8">
        <v>2.7</v>
      </c>
      <c r="AH631" s="8"/>
      <c r="AL631" s="8"/>
    </row>
    <row r="632" spans="1:38" ht="12.75">
      <c r="A632" s="22" t="s">
        <v>2038</v>
      </c>
      <c r="B632" s="22" t="s">
        <v>1976</v>
      </c>
      <c r="C632" s="22" t="s">
        <v>1437</v>
      </c>
      <c r="D632" s="22" t="s">
        <v>309</v>
      </c>
      <c r="E632" s="6">
        <v>51.8</v>
      </c>
      <c r="F632" s="6">
        <v>15</v>
      </c>
      <c r="G632" s="6">
        <v>14.87</v>
      </c>
      <c r="H632" s="6">
        <v>5.01</v>
      </c>
      <c r="I632" s="6">
        <v>8.39</v>
      </c>
      <c r="J632" s="6">
        <v>2.86</v>
      </c>
      <c r="K632" s="7">
        <v>1.12</v>
      </c>
      <c r="L632" s="7">
        <v>2.17</v>
      </c>
      <c r="M632" s="7">
        <v>0.19</v>
      </c>
      <c r="N632" s="7">
        <v>0.3</v>
      </c>
      <c r="O632" s="7">
        <f t="shared" si="9"/>
        <v>101.71000000000001</v>
      </c>
      <c r="P632" s="8">
        <v>259</v>
      </c>
      <c r="Q632" s="8">
        <v>530.2</v>
      </c>
      <c r="R632" s="8">
        <v>28.5</v>
      </c>
      <c r="S632" s="8">
        <v>29.7</v>
      </c>
      <c r="T632" s="8">
        <v>37.9</v>
      </c>
      <c r="U632" s="8">
        <v>67.6</v>
      </c>
      <c r="V632" s="8">
        <v>236.3</v>
      </c>
      <c r="W632" s="8">
        <v>101.3</v>
      </c>
      <c r="X632" s="8">
        <v>45.3</v>
      </c>
      <c r="Y632" s="8">
        <v>127.9</v>
      </c>
      <c r="Z632" s="8">
        <v>5.8</v>
      </c>
      <c r="AA632" s="8">
        <v>2.6</v>
      </c>
      <c r="AB632" s="8">
        <v>13.7</v>
      </c>
      <c r="AC632" s="8">
        <v>304.2</v>
      </c>
      <c r="AD632" s="8">
        <v>40.5</v>
      </c>
      <c r="AE632" s="8">
        <v>290.5</v>
      </c>
      <c r="AF632" s="8">
        <v>27.5356</v>
      </c>
      <c r="AG632" s="8">
        <v>2.7</v>
      </c>
      <c r="AH632" s="8"/>
      <c r="AL632" s="8"/>
    </row>
    <row r="633" spans="1:38" ht="12.75">
      <c r="A633" s="22" t="s">
        <v>2039</v>
      </c>
      <c r="B633" s="22" t="s">
        <v>1976</v>
      </c>
      <c r="C633" s="22" t="s">
        <v>1437</v>
      </c>
      <c r="D633" s="22" t="s">
        <v>2040</v>
      </c>
      <c r="E633" s="6">
        <v>45.12</v>
      </c>
      <c r="F633" s="6">
        <v>14.3</v>
      </c>
      <c r="G633" s="6">
        <v>16.86</v>
      </c>
      <c r="H633" s="6">
        <v>6.26</v>
      </c>
      <c r="I633" s="6">
        <v>9.55</v>
      </c>
      <c r="J633" s="6">
        <v>2.55</v>
      </c>
      <c r="K633" s="7">
        <v>1.21</v>
      </c>
      <c r="L633" s="7">
        <v>3.21</v>
      </c>
      <c r="M633" s="7">
        <v>0.27</v>
      </c>
      <c r="N633" s="7">
        <v>2.08</v>
      </c>
      <c r="O633" s="7">
        <f t="shared" si="9"/>
        <v>101.40999999999998</v>
      </c>
      <c r="P633" s="8">
        <v>209.2</v>
      </c>
      <c r="Q633" s="8">
        <v>821.8</v>
      </c>
      <c r="R633" s="8">
        <v>28.9</v>
      </c>
      <c r="S633" s="8">
        <v>80.1</v>
      </c>
      <c r="T633" s="8">
        <v>81.5</v>
      </c>
      <c r="U633" s="8">
        <v>159.5</v>
      </c>
      <c r="V633" s="8">
        <v>68</v>
      </c>
      <c r="W633" s="8">
        <v>55.9</v>
      </c>
      <c r="X633" s="8">
        <v>42.5</v>
      </c>
      <c r="Y633" s="8">
        <v>181.5</v>
      </c>
      <c r="Z633" s="8">
        <v>8.3</v>
      </c>
      <c r="AA633" s="8">
        <v>2.7</v>
      </c>
      <c r="AB633" s="8">
        <v>23.1</v>
      </c>
      <c r="AC633" s="8">
        <v>282</v>
      </c>
      <c r="AD633" s="8">
        <v>78.1</v>
      </c>
      <c r="AE633" s="8">
        <v>647</v>
      </c>
      <c r="AF633" s="8">
        <v>65.81199999999998</v>
      </c>
      <c r="AG633" s="8">
        <v>2.2</v>
      </c>
      <c r="AH633" s="8"/>
      <c r="AL633" s="8"/>
    </row>
    <row r="634" spans="1:38" ht="12.75">
      <c r="A634" s="22" t="s">
        <v>2041</v>
      </c>
      <c r="B634" s="22" t="s">
        <v>1976</v>
      </c>
      <c r="C634" s="22" t="s">
        <v>1437</v>
      </c>
      <c r="D634" s="22" t="s">
        <v>2040</v>
      </c>
      <c r="E634" s="6">
        <v>44.3</v>
      </c>
      <c r="F634" s="6">
        <v>13.5</v>
      </c>
      <c r="G634" s="6">
        <v>18.91</v>
      </c>
      <c r="H634" s="6">
        <v>4.84</v>
      </c>
      <c r="I634" s="6">
        <v>8.53</v>
      </c>
      <c r="J634" s="6">
        <v>3.23</v>
      </c>
      <c r="K634" s="7">
        <v>1.55</v>
      </c>
      <c r="L634" s="7">
        <v>4.16</v>
      </c>
      <c r="M634" s="7">
        <v>0.29</v>
      </c>
      <c r="N634" s="7">
        <v>2.58</v>
      </c>
      <c r="O634" s="7">
        <f t="shared" si="9"/>
        <v>101.89</v>
      </c>
      <c r="P634" s="8">
        <v>139.3</v>
      </c>
      <c r="Q634" s="8">
        <v>1138.5</v>
      </c>
      <c r="R634" s="8">
        <v>23.7</v>
      </c>
      <c r="S634" s="8">
        <v>105.3</v>
      </c>
      <c r="T634" s="8">
        <v>119.2</v>
      </c>
      <c r="U634" s="8">
        <v>227.9</v>
      </c>
      <c r="V634" s="8">
        <v>6.3</v>
      </c>
      <c r="W634" s="8">
        <v>14.1</v>
      </c>
      <c r="X634" s="8">
        <v>36.7</v>
      </c>
      <c r="Y634" s="8">
        <v>225.5</v>
      </c>
      <c r="Z634" s="8">
        <v>12</v>
      </c>
      <c r="AA634" s="8">
        <v>5.3</v>
      </c>
      <c r="AB634" s="8">
        <v>31</v>
      </c>
      <c r="AC634" s="8">
        <v>342.6</v>
      </c>
      <c r="AD634" s="8">
        <v>98.6</v>
      </c>
      <c r="AE634" s="8">
        <v>895.5</v>
      </c>
      <c r="AF634" s="8">
        <v>89.53419999999998</v>
      </c>
      <c r="AG634" s="8">
        <v>3</v>
      </c>
      <c r="AH634" s="8"/>
      <c r="AL634" s="8"/>
    </row>
    <row r="635" spans="1:38" ht="12.75">
      <c r="A635" s="22" t="s">
        <v>2042</v>
      </c>
      <c r="B635" s="22" t="s">
        <v>1976</v>
      </c>
      <c r="C635" s="22" t="s">
        <v>1437</v>
      </c>
      <c r="D635" s="22" t="s">
        <v>2040</v>
      </c>
      <c r="E635" s="6">
        <v>45.79</v>
      </c>
      <c r="F635" s="6">
        <v>13.5</v>
      </c>
      <c r="G635" s="6">
        <v>19.07</v>
      </c>
      <c r="H635" s="6">
        <v>4.07</v>
      </c>
      <c r="I635" s="6">
        <v>7.67</v>
      </c>
      <c r="J635" s="6">
        <v>3.42</v>
      </c>
      <c r="K635" s="7">
        <v>1.99</v>
      </c>
      <c r="L635" s="7">
        <v>3.38</v>
      </c>
      <c r="M635" s="7">
        <v>0.31</v>
      </c>
      <c r="N635" s="7">
        <v>2.5</v>
      </c>
      <c r="O635" s="7">
        <f t="shared" si="9"/>
        <v>101.7</v>
      </c>
      <c r="P635" s="8">
        <v>92</v>
      </c>
      <c r="Q635" s="8">
        <v>1439.1</v>
      </c>
      <c r="R635" s="8">
        <v>25.5</v>
      </c>
      <c r="S635" s="8">
        <v>122.9</v>
      </c>
      <c r="T635" s="8">
        <v>131.1</v>
      </c>
      <c r="U635" s="8">
        <v>264.6</v>
      </c>
      <c r="V635" s="8">
        <v>7.1</v>
      </c>
      <c r="W635" s="8">
        <v>5.4</v>
      </c>
      <c r="X635" s="8">
        <v>33.5</v>
      </c>
      <c r="Y635" s="8">
        <v>248.3</v>
      </c>
      <c r="Z635" s="8">
        <v>194.6</v>
      </c>
      <c r="AA635" s="8">
        <v>2</v>
      </c>
      <c r="AB635" s="8">
        <v>41.6</v>
      </c>
      <c r="AC635" s="8">
        <v>327.1</v>
      </c>
      <c r="AD635" s="8">
        <v>112.9</v>
      </c>
      <c r="AE635" s="8">
        <v>1124.4</v>
      </c>
      <c r="AF635" s="8">
        <v>107.41179999999999</v>
      </c>
      <c r="AG635" s="8">
        <v>3.5</v>
      </c>
      <c r="AH635" s="8"/>
      <c r="AL635" s="8"/>
    </row>
    <row r="636" spans="1:38" ht="12.75">
      <c r="A636" s="22" t="s">
        <v>2043</v>
      </c>
      <c r="B636" s="22" t="s">
        <v>1976</v>
      </c>
      <c r="C636" s="22" t="s">
        <v>1437</v>
      </c>
      <c r="D636" s="22" t="s">
        <v>2040</v>
      </c>
      <c r="E636" s="6">
        <v>45.68</v>
      </c>
      <c r="F636" s="6">
        <v>13.86</v>
      </c>
      <c r="G636" s="6">
        <v>18.71</v>
      </c>
      <c r="H636" s="6">
        <v>4.01</v>
      </c>
      <c r="I636" s="6">
        <v>7.69</v>
      </c>
      <c r="J636" s="6">
        <v>3.46</v>
      </c>
      <c r="K636" s="7">
        <v>2.05</v>
      </c>
      <c r="L636" s="7">
        <v>3.31</v>
      </c>
      <c r="M636" s="7">
        <v>0.31</v>
      </c>
      <c r="N636" s="7">
        <v>2.51</v>
      </c>
      <c r="O636" s="7">
        <f t="shared" si="9"/>
        <v>101.59</v>
      </c>
      <c r="P636" s="8">
        <v>89.6</v>
      </c>
      <c r="Q636" s="8">
        <v>1427.7</v>
      </c>
      <c r="R636" s="8">
        <v>26.7</v>
      </c>
      <c r="S636" s="8">
        <v>116.5</v>
      </c>
      <c r="T636" s="8">
        <v>128.7</v>
      </c>
      <c r="U636" s="8">
        <v>260.2</v>
      </c>
      <c r="V636" s="8">
        <v>6.2</v>
      </c>
      <c r="W636" s="8">
        <v>5.2</v>
      </c>
      <c r="X636" s="8">
        <v>32.3</v>
      </c>
      <c r="Y636" s="8">
        <v>245.4</v>
      </c>
      <c r="Z636" s="8">
        <v>16.2</v>
      </c>
      <c r="AA636" s="8">
        <v>5.2</v>
      </c>
      <c r="AB636" s="8">
        <v>41.4</v>
      </c>
      <c r="AC636" s="8">
        <v>334.4</v>
      </c>
      <c r="AD636" s="8">
        <v>112.7</v>
      </c>
      <c r="AE636" s="8">
        <v>1111.1</v>
      </c>
      <c r="AF636" s="8">
        <v>107.41179999999999</v>
      </c>
      <c r="AG636" s="8">
        <v>4.2</v>
      </c>
      <c r="AH636" s="8"/>
      <c r="AL636" s="8"/>
    </row>
    <row r="637" spans="1:38" ht="12.75">
      <c r="A637" s="22" t="s">
        <v>2044</v>
      </c>
      <c r="B637" s="22" t="s">
        <v>1976</v>
      </c>
      <c r="C637" s="22" t="s">
        <v>1437</v>
      </c>
      <c r="D637" s="22" t="s">
        <v>2040</v>
      </c>
      <c r="E637" s="6">
        <v>44</v>
      </c>
      <c r="F637" s="6">
        <v>13.4</v>
      </c>
      <c r="G637" s="6">
        <v>18.76</v>
      </c>
      <c r="H637" s="6">
        <v>5.3</v>
      </c>
      <c r="I637" s="6">
        <v>8.55</v>
      </c>
      <c r="J637" s="6">
        <v>3.1</v>
      </c>
      <c r="K637" s="7">
        <v>1.58</v>
      </c>
      <c r="L637" s="7">
        <v>3.78</v>
      </c>
      <c r="M637" s="7">
        <v>0.33</v>
      </c>
      <c r="N637" s="7">
        <v>2.65</v>
      </c>
      <c r="O637" s="7">
        <f t="shared" si="9"/>
        <v>101.44999999999999</v>
      </c>
      <c r="P637" s="8">
        <v>137.4</v>
      </c>
      <c r="Q637" s="8">
        <v>1166.4</v>
      </c>
      <c r="R637" s="8">
        <v>25.1</v>
      </c>
      <c r="S637" s="8">
        <v>98.3</v>
      </c>
      <c r="T637" s="8">
        <v>111.3</v>
      </c>
      <c r="U637" s="8">
        <v>211.6</v>
      </c>
      <c r="V637" s="8">
        <v>5.6</v>
      </c>
      <c r="W637" s="8">
        <v>13.8</v>
      </c>
      <c r="X637" s="8">
        <v>35.5</v>
      </c>
      <c r="Y637" s="8">
        <v>215.5</v>
      </c>
      <c r="Z637" s="8">
        <v>12.8</v>
      </c>
      <c r="AA637" s="8">
        <v>4.2</v>
      </c>
      <c r="AB637" s="8">
        <v>31.3</v>
      </c>
      <c r="AC637" s="8">
        <v>344.8</v>
      </c>
      <c r="AD637" s="8">
        <v>98.7</v>
      </c>
      <c r="AE637" s="8">
        <v>893.1</v>
      </c>
      <c r="AF637" s="8">
        <v>88.61739999999999</v>
      </c>
      <c r="AG637" s="8">
        <v>3</v>
      </c>
      <c r="AH637" s="8"/>
      <c r="AL637" s="8"/>
    </row>
    <row r="638" spans="1:38" ht="12.75">
      <c r="A638" s="22" t="s">
        <v>2045</v>
      </c>
      <c r="B638" s="22" t="s">
        <v>1976</v>
      </c>
      <c r="C638" s="22" t="s">
        <v>1437</v>
      </c>
      <c r="D638" s="22" t="s">
        <v>2040</v>
      </c>
      <c r="E638" s="6">
        <v>46.6</v>
      </c>
      <c r="F638" s="6">
        <v>13.9</v>
      </c>
      <c r="G638" s="6">
        <v>17.88</v>
      </c>
      <c r="H638" s="6">
        <v>4.38</v>
      </c>
      <c r="I638" s="6">
        <v>7.97</v>
      </c>
      <c r="J638" s="6">
        <v>3.12</v>
      </c>
      <c r="K638" s="7">
        <v>1.85</v>
      </c>
      <c r="L638" s="7">
        <v>3.22</v>
      </c>
      <c r="M638" s="7">
        <v>0.31</v>
      </c>
      <c r="N638" s="7">
        <v>2.32</v>
      </c>
      <c r="O638" s="7">
        <f t="shared" si="9"/>
        <v>101.54999999999998</v>
      </c>
      <c r="P638" s="8">
        <v>133.8</v>
      </c>
      <c r="Q638" s="8">
        <v>1293.1</v>
      </c>
      <c r="R638" s="8">
        <v>25.8</v>
      </c>
      <c r="S638" s="8">
        <v>122.4</v>
      </c>
      <c r="T638" s="8">
        <v>121.2</v>
      </c>
      <c r="U638" s="8">
        <v>241.4</v>
      </c>
      <c r="V638" s="8">
        <v>5.2</v>
      </c>
      <c r="W638" s="8">
        <v>12.8</v>
      </c>
      <c r="X638" s="8">
        <v>33.9</v>
      </c>
      <c r="Y638" s="8">
        <v>229.6</v>
      </c>
      <c r="Z638" s="8">
        <v>18.4</v>
      </c>
      <c r="AA638" s="8">
        <v>5.1</v>
      </c>
      <c r="AB638" s="8">
        <v>38</v>
      </c>
      <c r="AC638" s="8">
        <v>308.7</v>
      </c>
      <c r="AD638" s="8">
        <v>105.1</v>
      </c>
      <c r="AE638" s="8">
        <v>996.5</v>
      </c>
      <c r="AF638" s="8">
        <v>97.44159999999998</v>
      </c>
      <c r="AG638" s="8">
        <v>3.6</v>
      </c>
      <c r="AH638" s="8"/>
      <c r="AL638" s="8"/>
    </row>
    <row r="639" spans="1:38" ht="12.75">
      <c r="A639" s="22" t="s">
        <v>2046</v>
      </c>
      <c r="B639" s="22" t="s">
        <v>1976</v>
      </c>
      <c r="C639" s="22" t="s">
        <v>1437</v>
      </c>
      <c r="D639" s="22" t="s">
        <v>1977</v>
      </c>
      <c r="E639" s="6">
        <v>47.5</v>
      </c>
      <c r="F639" s="6">
        <v>14.5</v>
      </c>
      <c r="G639" s="6">
        <v>16.54</v>
      </c>
      <c r="H639" s="6">
        <v>4.49</v>
      </c>
      <c r="I639" s="6">
        <v>7.57</v>
      </c>
      <c r="J639" s="6">
        <v>3.02</v>
      </c>
      <c r="K639" s="7">
        <v>1.96</v>
      </c>
      <c r="L639" s="7">
        <v>3.66</v>
      </c>
      <c r="M639" s="7">
        <v>0.24</v>
      </c>
      <c r="N639" s="7">
        <v>1.51</v>
      </c>
      <c r="O639" s="7">
        <f t="shared" si="9"/>
        <v>100.98999999999998</v>
      </c>
      <c r="P639" s="8">
        <v>209.5</v>
      </c>
      <c r="Q639" s="8">
        <v>2015.4</v>
      </c>
      <c r="R639" s="8">
        <v>18</v>
      </c>
      <c r="S639" s="8">
        <v>84.6</v>
      </c>
      <c r="T639" s="8">
        <v>90.9</v>
      </c>
      <c r="U639" s="8">
        <v>171.5</v>
      </c>
      <c r="V639" s="8">
        <v>5.5</v>
      </c>
      <c r="W639" s="8">
        <v>13.9</v>
      </c>
      <c r="X639" s="8">
        <v>26</v>
      </c>
      <c r="Y639" s="8">
        <v>158.8</v>
      </c>
      <c r="Z639" s="8">
        <v>14.2</v>
      </c>
      <c r="AA639" s="8">
        <v>2.8</v>
      </c>
      <c r="AB639" s="8">
        <v>30.6</v>
      </c>
      <c r="AC639" s="8">
        <v>530.3</v>
      </c>
      <c r="AD639" s="8">
        <v>69.3</v>
      </c>
      <c r="AE639" s="8">
        <v>422.7</v>
      </c>
      <c r="AF639" s="8">
        <v>45.069399999999995</v>
      </c>
      <c r="AG639" s="8">
        <v>1.7</v>
      </c>
      <c r="AH639" s="8"/>
      <c r="AL639" s="8"/>
    </row>
    <row r="640" spans="1:38" ht="12.75">
      <c r="A640" s="22" t="s">
        <v>2047</v>
      </c>
      <c r="B640" s="22" t="s">
        <v>1976</v>
      </c>
      <c r="C640" s="22" t="s">
        <v>1437</v>
      </c>
      <c r="D640" s="22" t="s">
        <v>1977</v>
      </c>
      <c r="E640" s="6">
        <v>47.4</v>
      </c>
      <c r="F640" s="6">
        <v>13.6</v>
      </c>
      <c r="G640" s="6">
        <v>16.27</v>
      </c>
      <c r="H640" s="6">
        <v>4.06</v>
      </c>
      <c r="I640" s="6">
        <v>7.66</v>
      </c>
      <c r="J640" s="6">
        <v>3.14</v>
      </c>
      <c r="K640" s="7">
        <v>2.45</v>
      </c>
      <c r="L640" s="7">
        <v>3.27</v>
      </c>
      <c r="M640" s="7">
        <v>0.26</v>
      </c>
      <c r="N640" s="7">
        <v>2.2</v>
      </c>
      <c r="O640" s="7">
        <f t="shared" si="9"/>
        <v>100.31</v>
      </c>
      <c r="P640" s="8">
        <v>181.4</v>
      </c>
      <c r="Q640" s="8">
        <v>2359.2</v>
      </c>
      <c r="R640" s="8">
        <v>21.1</v>
      </c>
      <c r="S640" s="8">
        <v>102.1</v>
      </c>
      <c r="T640" s="8">
        <v>117.7</v>
      </c>
      <c r="U640" s="8">
        <v>210.4</v>
      </c>
      <c r="V640" s="8">
        <v>4.1</v>
      </c>
      <c r="W640" s="8">
        <v>8.5</v>
      </c>
      <c r="X640" s="8">
        <v>26.2</v>
      </c>
      <c r="Y640" s="8">
        <v>179.8</v>
      </c>
      <c r="Z640" s="8">
        <v>18.7</v>
      </c>
      <c r="AA640" s="8">
        <v>2.6</v>
      </c>
      <c r="AB640" s="8">
        <v>34.5</v>
      </c>
      <c r="AC640" s="8">
        <v>509.1</v>
      </c>
      <c r="AD640" s="8">
        <v>83.2</v>
      </c>
      <c r="AE640" s="8">
        <v>512.3</v>
      </c>
      <c r="AF640" s="8">
        <v>51.6016</v>
      </c>
      <c r="AG640" s="8">
        <v>1.8</v>
      </c>
      <c r="AH640" s="8"/>
      <c r="AL640" s="8"/>
    </row>
    <row r="641" spans="1:38" ht="12.75">
      <c r="A641" s="22" t="s">
        <v>2048</v>
      </c>
      <c r="B641" s="22" t="s">
        <v>1976</v>
      </c>
      <c r="C641" s="22" t="s">
        <v>1437</v>
      </c>
      <c r="D641" s="22" t="s">
        <v>1988</v>
      </c>
      <c r="E641" s="6">
        <v>45.99</v>
      </c>
      <c r="F641" s="6">
        <v>15.06</v>
      </c>
      <c r="G641" s="6">
        <v>15.78</v>
      </c>
      <c r="H641" s="6">
        <v>6.71</v>
      </c>
      <c r="I641" s="6">
        <v>9.64</v>
      </c>
      <c r="J641" s="6">
        <v>2.68</v>
      </c>
      <c r="K641" s="7">
        <v>0.534</v>
      </c>
      <c r="L641" s="7">
        <v>3.136</v>
      </c>
      <c r="M641" s="7">
        <v>0.208</v>
      </c>
      <c r="N641" s="7">
        <v>0.8</v>
      </c>
      <c r="O641" s="7">
        <f t="shared" si="9"/>
        <v>100.538</v>
      </c>
      <c r="P641" s="8">
        <v>257.4</v>
      </c>
      <c r="Q641" s="8">
        <v>581.4</v>
      </c>
      <c r="R641" s="8">
        <v>24</v>
      </c>
      <c r="S641" s="8">
        <v>38.7</v>
      </c>
      <c r="T641" s="8">
        <v>48.7</v>
      </c>
      <c r="U641" s="8">
        <v>93.2</v>
      </c>
      <c r="V641" s="8">
        <v>88</v>
      </c>
      <c r="W641" s="8">
        <v>53.6</v>
      </c>
      <c r="X641" s="8">
        <v>30.3</v>
      </c>
      <c r="Y641" s="8">
        <v>133.9</v>
      </c>
      <c r="Z641" s="8">
        <v>4.4</v>
      </c>
      <c r="AA641" s="8">
        <v>1.4</v>
      </c>
      <c r="AB641" s="8">
        <v>5</v>
      </c>
      <c r="AC641" s="8">
        <v>373.1</v>
      </c>
      <c r="AD641" s="8">
        <v>44.3</v>
      </c>
      <c r="AE641" s="8">
        <v>360.1</v>
      </c>
      <c r="AF641" s="8">
        <v>36.2452</v>
      </c>
      <c r="AG641" s="8">
        <v>0</v>
      </c>
      <c r="AH641" s="8"/>
      <c r="AL641" s="8"/>
    </row>
    <row r="642" spans="1:38" ht="12.75">
      <c r="A642" s="22" t="s">
        <v>2049</v>
      </c>
      <c r="B642" s="22" t="s">
        <v>1976</v>
      </c>
      <c r="C642" s="22" t="s">
        <v>1437</v>
      </c>
      <c r="D642" s="22" t="s">
        <v>1988</v>
      </c>
      <c r="E642" s="6">
        <v>47.77</v>
      </c>
      <c r="F642" s="6">
        <v>15.91</v>
      </c>
      <c r="G642" s="6">
        <v>12.78</v>
      </c>
      <c r="H642" s="6">
        <v>7.81</v>
      </c>
      <c r="I642" s="6">
        <v>10.07</v>
      </c>
      <c r="J642" s="6">
        <v>2.66</v>
      </c>
      <c r="K642" s="7">
        <v>0.604</v>
      </c>
      <c r="L642" s="7">
        <v>2.075</v>
      </c>
      <c r="M642" s="7">
        <v>0.182</v>
      </c>
      <c r="N642" s="7">
        <v>0.458</v>
      </c>
      <c r="O642" s="7">
        <f t="shared" si="9"/>
        <v>100.319</v>
      </c>
      <c r="P642" s="8">
        <v>225.3</v>
      </c>
      <c r="Q642" s="8">
        <v>414.2</v>
      </c>
      <c r="R642" s="8">
        <v>25.6</v>
      </c>
      <c r="S642" s="8">
        <v>24.4</v>
      </c>
      <c r="T642" s="8">
        <v>22.8</v>
      </c>
      <c r="U642" s="8">
        <v>44.3</v>
      </c>
      <c r="V642" s="8">
        <v>205.2</v>
      </c>
      <c r="W642" s="8">
        <v>93.6</v>
      </c>
      <c r="X642" s="8">
        <v>46.6</v>
      </c>
      <c r="Y642" s="8">
        <v>95.8</v>
      </c>
      <c r="Z642" s="8">
        <v>3.3</v>
      </c>
      <c r="AA642" s="8">
        <v>0.4</v>
      </c>
      <c r="AB642" s="8">
        <v>10.7</v>
      </c>
      <c r="AC642" s="8">
        <v>322.3</v>
      </c>
      <c r="AD642" s="8">
        <v>29.6</v>
      </c>
      <c r="AE642" s="8">
        <v>204.7</v>
      </c>
      <c r="AF642" s="8">
        <v>19.7428</v>
      </c>
      <c r="AG642" s="8">
        <v>0</v>
      </c>
      <c r="AH642" s="8"/>
      <c r="AL642" s="8"/>
    </row>
    <row r="643" spans="1:38" ht="12.75">
      <c r="A643" s="22" t="s">
        <v>2050</v>
      </c>
      <c r="B643" s="22" t="s">
        <v>1976</v>
      </c>
      <c r="C643" s="22" t="s">
        <v>1437</v>
      </c>
      <c r="D643" s="22" t="s">
        <v>1988</v>
      </c>
      <c r="E643" s="6">
        <v>46.71</v>
      </c>
      <c r="F643" s="6">
        <v>14.11</v>
      </c>
      <c r="G643" s="6">
        <v>15.96</v>
      </c>
      <c r="H643" s="6">
        <v>6.37</v>
      </c>
      <c r="I643" s="6">
        <v>9.9</v>
      </c>
      <c r="J643" s="6">
        <v>2.57</v>
      </c>
      <c r="K643" s="7">
        <v>0.654</v>
      </c>
      <c r="L643" s="7">
        <v>3.244</v>
      </c>
      <c r="M643" s="7">
        <v>0.214</v>
      </c>
      <c r="N643" s="7">
        <v>0.694</v>
      </c>
      <c r="O643" s="7">
        <f t="shared" si="9"/>
        <v>100.426</v>
      </c>
      <c r="P643" s="8">
        <v>276.2</v>
      </c>
      <c r="Q643" s="8">
        <v>953.9</v>
      </c>
      <c r="R643" s="8">
        <v>31.7</v>
      </c>
      <c r="S643" s="8">
        <v>31.7</v>
      </c>
      <c r="T643" s="8">
        <v>44.8</v>
      </c>
      <c r="U643" s="8">
        <v>80.8</v>
      </c>
      <c r="V643" s="8">
        <v>138.1</v>
      </c>
      <c r="W643" s="8">
        <v>52.5</v>
      </c>
      <c r="X643" s="8">
        <v>58</v>
      </c>
      <c r="Y643" s="8">
        <v>126.7</v>
      </c>
      <c r="Z643" s="8">
        <v>5.3</v>
      </c>
      <c r="AA643" s="8">
        <v>2.8</v>
      </c>
      <c r="AB643" s="8">
        <v>11</v>
      </c>
      <c r="AC643" s="8">
        <v>338.3</v>
      </c>
      <c r="AD643" s="8">
        <v>44.1</v>
      </c>
      <c r="AE643" s="8">
        <v>321.5</v>
      </c>
      <c r="AF643" s="8">
        <v>30.285999999999998</v>
      </c>
      <c r="AG643" s="8">
        <v>0</v>
      </c>
      <c r="AH643" s="8"/>
      <c r="AL643" s="8"/>
    </row>
    <row r="644" spans="1:38" ht="12.75">
      <c r="A644" s="22" t="s">
        <v>2051</v>
      </c>
      <c r="B644" s="22" t="s">
        <v>1976</v>
      </c>
      <c r="C644" s="22" t="s">
        <v>1437</v>
      </c>
      <c r="D644" s="22" t="s">
        <v>1988</v>
      </c>
      <c r="E644" s="6">
        <v>46.57</v>
      </c>
      <c r="F644" s="6">
        <v>15.16</v>
      </c>
      <c r="G644" s="6">
        <v>14.64</v>
      </c>
      <c r="H644" s="6">
        <v>6.95</v>
      </c>
      <c r="I644" s="6">
        <v>10.67</v>
      </c>
      <c r="J644" s="6">
        <v>2.55</v>
      </c>
      <c r="K644" s="7">
        <v>0.438</v>
      </c>
      <c r="L644" s="7">
        <v>2.892</v>
      </c>
      <c r="M644" s="7">
        <v>0.202</v>
      </c>
      <c r="N644" s="7">
        <v>0.544</v>
      </c>
      <c r="O644" s="7">
        <f t="shared" si="9"/>
        <v>100.616</v>
      </c>
      <c r="P644" s="8">
        <v>286.7</v>
      </c>
      <c r="Q644" s="8">
        <v>400.9</v>
      </c>
      <c r="R644" s="8">
        <v>28.5</v>
      </c>
      <c r="S644" s="8">
        <v>23.2</v>
      </c>
      <c r="T644" s="8">
        <v>38.2</v>
      </c>
      <c r="U644" s="8">
        <v>69</v>
      </c>
      <c r="V644" s="8">
        <v>225.8</v>
      </c>
      <c r="W644" s="8">
        <v>96.7</v>
      </c>
      <c r="X644" s="8">
        <v>69.3</v>
      </c>
      <c r="Y644" s="8">
        <v>115.8</v>
      </c>
      <c r="Z644" s="8">
        <v>4.1</v>
      </c>
      <c r="AA644" s="8">
        <v>0.6</v>
      </c>
      <c r="AB644" s="8">
        <v>5</v>
      </c>
      <c r="AC644" s="8">
        <v>303.7</v>
      </c>
      <c r="AD644" s="8">
        <v>39.5</v>
      </c>
      <c r="AE644" s="8">
        <v>264.8</v>
      </c>
      <c r="AF644" s="8">
        <v>21.690999999999995</v>
      </c>
      <c r="AG644" s="8">
        <v>0</v>
      </c>
      <c r="AH644" s="8"/>
      <c r="AL644" s="8"/>
    </row>
    <row r="645" spans="1:38" ht="12.75">
      <c r="A645" s="22" t="s">
        <v>2052</v>
      </c>
      <c r="B645" s="22" t="s">
        <v>1976</v>
      </c>
      <c r="C645" s="22" t="s">
        <v>1437</v>
      </c>
      <c r="D645" s="22" t="s">
        <v>1988</v>
      </c>
      <c r="E645" s="6">
        <v>46.19</v>
      </c>
      <c r="F645" s="6">
        <v>15.54</v>
      </c>
      <c r="G645" s="6">
        <v>15.13</v>
      </c>
      <c r="H645" s="6">
        <v>6.39</v>
      </c>
      <c r="I645" s="6">
        <v>10.01</v>
      </c>
      <c r="J645" s="6">
        <v>2.65</v>
      </c>
      <c r="K645" s="7">
        <v>0.546</v>
      </c>
      <c r="L645" s="7">
        <v>3.136</v>
      </c>
      <c r="M645" s="7">
        <v>0.195</v>
      </c>
      <c r="N645" s="7">
        <v>0.76</v>
      </c>
      <c r="O645" s="7">
        <f t="shared" si="9"/>
        <v>100.54700000000001</v>
      </c>
      <c r="P645" s="8">
        <v>263</v>
      </c>
      <c r="Q645" s="8">
        <v>473.7</v>
      </c>
      <c r="R645" s="8">
        <v>24</v>
      </c>
      <c r="S645" s="8">
        <v>34.4</v>
      </c>
      <c r="T645" s="8">
        <v>42.9</v>
      </c>
      <c r="U645" s="8">
        <v>74.5</v>
      </c>
      <c r="V645" s="8">
        <v>127.5</v>
      </c>
      <c r="W645" s="8">
        <v>84.9</v>
      </c>
      <c r="X645" s="8">
        <v>44.1</v>
      </c>
      <c r="Y645" s="8">
        <v>129.3</v>
      </c>
      <c r="Z645" s="8">
        <v>5.2</v>
      </c>
      <c r="AA645" s="8">
        <v>1.2</v>
      </c>
      <c r="AB645" s="8">
        <v>7.5</v>
      </c>
      <c r="AC645" s="8">
        <v>381.9</v>
      </c>
      <c r="AD645" s="8">
        <v>43.4</v>
      </c>
      <c r="AE645" s="8">
        <v>342.4</v>
      </c>
      <c r="AF645" s="8">
        <v>32.005</v>
      </c>
      <c r="AG645" s="8">
        <v>0</v>
      </c>
      <c r="AH645" s="8"/>
      <c r="AL645" s="8"/>
    </row>
    <row r="646" spans="1:38" ht="12.75">
      <c r="A646" s="22" t="s">
        <v>2053</v>
      </c>
      <c r="B646" s="22" t="s">
        <v>1976</v>
      </c>
      <c r="C646" s="22" t="s">
        <v>1437</v>
      </c>
      <c r="D646" s="22" t="s">
        <v>1988</v>
      </c>
      <c r="E646" s="6">
        <v>48.17</v>
      </c>
      <c r="F646" s="6">
        <v>16.15</v>
      </c>
      <c r="G646" s="6">
        <v>12.41</v>
      </c>
      <c r="H646" s="6">
        <v>8.04</v>
      </c>
      <c r="I646" s="6">
        <v>10.95</v>
      </c>
      <c r="J646" s="6">
        <v>2.51</v>
      </c>
      <c r="K646" s="7">
        <v>0.335</v>
      </c>
      <c r="L646" s="7">
        <v>1.566</v>
      </c>
      <c r="M646" s="7">
        <v>0.179</v>
      </c>
      <c r="N646" s="7">
        <v>0.312</v>
      </c>
      <c r="O646" s="7">
        <f aca="true" t="shared" si="10" ref="O646:O709">SUM(E646:N646)</f>
        <v>100.62199999999999</v>
      </c>
      <c r="P646" s="8">
        <v>216.3</v>
      </c>
      <c r="Q646" s="8">
        <v>287.5</v>
      </c>
      <c r="R646" s="8">
        <v>28.2</v>
      </c>
      <c r="S646" s="8">
        <v>18.5</v>
      </c>
      <c r="T646" s="8">
        <v>16.2</v>
      </c>
      <c r="U646" s="8">
        <v>31.7</v>
      </c>
      <c r="V646" s="8">
        <v>270.8</v>
      </c>
      <c r="W646" s="8">
        <v>116.2</v>
      </c>
      <c r="X646" s="8">
        <v>71.4</v>
      </c>
      <c r="Y646" s="8">
        <v>85.7</v>
      </c>
      <c r="Z646" s="8">
        <v>3.3</v>
      </c>
      <c r="AA646" s="8">
        <v>1</v>
      </c>
      <c r="AB646" s="8">
        <v>4.5</v>
      </c>
      <c r="AC646" s="8">
        <v>223</v>
      </c>
      <c r="AD646" s="8">
        <v>28</v>
      </c>
      <c r="AE646" s="8">
        <v>134.3</v>
      </c>
      <c r="AF646" s="8">
        <v>14.471199999999998</v>
      </c>
      <c r="AG646" s="8">
        <v>0</v>
      </c>
      <c r="AH646" s="8"/>
      <c r="AL646" s="8"/>
    </row>
    <row r="647" spans="1:38" ht="12.75">
      <c r="A647" s="22" t="s">
        <v>2054</v>
      </c>
      <c r="B647" s="22" t="s">
        <v>1976</v>
      </c>
      <c r="C647" s="22" t="s">
        <v>1437</v>
      </c>
      <c r="D647" s="22" t="s">
        <v>1988</v>
      </c>
      <c r="E647" s="6">
        <v>46.13</v>
      </c>
      <c r="F647" s="6">
        <v>14.2</v>
      </c>
      <c r="G647" s="6">
        <v>16.11</v>
      </c>
      <c r="H647" s="6">
        <v>6.62</v>
      </c>
      <c r="I647" s="6">
        <v>9.76</v>
      </c>
      <c r="J647" s="6">
        <v>2.49</v>
      </c>
      <c r="K647" s="7">
        <v>0.596</v>
      </c>
      <c r="L647" s="7">
        <v>3.332</v>
      </c>
      <c r="M647" s="7">
        <v>0.217</v>
      </c>
      <c r="N647" s="7">
        <v>0.824</v>
      </c>
      <c r="O647" s="7">
        <f t="shared" si="10"/>
        <v>100.279</v>
      </c>
      <c r="P647" s="8">
        <v>284.1</v>
      </c>
      <c r="Q647" s="8">
        <v>606.2</v>
      </c>
      <c r="R647" s="8">
        <v>31.1</v>
      </c>
      <c r="S647" s="8">
        <v>43.3</v>
      </c>
      <c r="T647" s="8">
        <v>47.1</v>
      </c>
      <c r="U647" s="8">
        <v>89.1</v>
      </c>
      <c r="V647" s="8">
        <v>150.1</v>
      </c>
      <c r="W647" s="8">
        <v>69.5</v>
      </c>
      <c r="X647" s="8">
        <v>43.5</v>
      </c>
      <c r="Y647" s="8">
        <v>143.7</v>
      </c>
      <c r="Z647" s="8">
        <v>4.7</v>
      </c>
      <c r="AA647" s="8">
        <v>1.3</v>
      </c>
      <c r="AB647" s="8">
        <v>9.3</v>
      </c>
      <c r="AC647" s="8">
        <v>349.8</v>
      </c>
      <c r="AD647" s="8">
        <v>45.7</v>
      </c>
      <c r="AE647" s="8">
        <v>348.9</v>
      </c>
      <c r="AF647" s="8">
        <v>32.46339999999999</v>
      </c>
      <c r="AG647" s="8">
        <v>0</v>
      </c>
      <c r="AH647" s="8"/>
      <c r="AL647" s="8"/>
    </row>
    <row r="648" spans="1:38" ht="12.75">
      <c r="A648" s="22" t="s">
        <v>2055</v>
      </c>
      <c r="B648" s="22" t="s">
        <v>1976</v>
      </c>
      <c r="C648" s="22" t="s">
        <v>1437</v>
      </c>
      <c r="D648" s="22" t="s">
        <v>1988</v>
      </c>
      <c r="E648" s="6">
        <v>46.92</v>
      </c>
      <c r="F648" s="6">
        <v>14.47</v>
      </c>
      <c r="G648" s="6">
        <v>16.12</v>
      </c>
      <c r="H648" s="6">
        <v>6.81</v>
      </c>
      <c r="I648" s="6">
        <v>9.41</v>
      </c>
      <c r="J648" s="6">
        <v>2.59</v>
      </c>
      <c r="K648" s="7">
        <v>0.593</v>
      </c>
      <c r="L648" s="7">
        <v>3.112</v>
      </c>
      <c r="M648" s="7">
        <v>0.213</v>
      </c>
      <c r="N648" s="7">
        <v>0.347</v>
      </c>
      <c r="O648" s="7">
        <f t="shared" si="10"/>
        <v>100.585</v>
      </c>
      <c r="P648" s="8">
        <v>277</v>
      </c>
      <c r="Q648" s="8">
        <v>403.7</v>
      </c>
      <c r="R648" s="8">
        <v>27.8</v>
      </c>
      <c r="S648" s="8">
        <v>22</v>
      </c>
      <c r="T648" s="8">
        <v>24</v>
      </c>
      <c r="U648" s="8">
        <v>47.4</v>
      </c>
      <c r="V648" s="8">
        <v>158.5</v>
      </c>
      <c r="W648" s="8">
        <v>73.9</v>
      </c>
      <c r="X648" s="8">
        <v>41.1</v>
      </c>
      <c r="Y648" s="8">
        <v>128.1</v>
      </c>
      <c r="Z648" s="8">
        <v>3.1</v>
      </c>
      <c r="AA648" s="8">
        <v>1.2</v>
      </c>
      <c r="AB648" s="8">
        <v>7.2</v>
      </c>
      <c r="AC648" s="8">
        <v>337.9</v>
      </c>
      <c r="AD648" s="8">
        <v>34.2</v>
      </c>
      <c r="AE648" s="8">
        <v>237.2</v>
      </c>
      <c r="AF648" s="8">
        <v>18.825999999999997</v>
      </c>
      <c r="AG648" s="8">
        <v>0</v>
      </c>
      <c r="AH648" s="8"/>
      <c r="AL648" s="8"/>
    </row>
    <row r="649" spans="1:38" ht="12.75">
      <c r="A649" s="22" t="s">
        <v>2056</v>
      </c>
      <c r="B649" s="22" t="s">
        <v>1976</v>
      </c>
      <c r="C649" s="22" t="s">
        <v>1437</v>
      </c>
      <c r="D649" s="22" t="s">
        <v>1988</v>
      </c>
      <c r="E649" s="6">
        <v>46.62</v>
      </c>
      <c r="F649" s="6">
        <v>14.83</v>
      </c>
      <c r="G649" s="6">
        <v>15.19</v>
      </c>
      <c r="H649" s="6">
        <v>6.46</v>
      </c>
      <c r="I649" s="6">
        <v>9.57</v>
      </c>
      <c r="J649" s="6">
        <v>2.67</v>
      </c>
      <c r="K649" s="7">
        <v>0.681</v>
      </c>
      <c r="L649" s="7">
        <v>2.939</v>
      </c>
      <c r="M649" s="7">
        <v>0.203</v>
      </c>
      <c r="N649" s="7">
        <v>1.042</v>
      </c>
      <c r="O649" s="7">
        <f t="shared" si="10"/>
        <v>100.20499999999998</v>
      </c>
      <c r="P649" s="8">
        <v>265.8</v>
      </c>
      <c r="Q649" s="8">
        <v>547.3</v>
      </c>
      <c r="R649" s="8">
        <v>25.3</v>
      </c>
      <c r="S649" s="8">
        <v>52.8</v>
      </c>
      <c r="T649" s="8">
        <v>56.5</v>
      </c>
      <c r="U649" s="8">
        <v>123.8</v>
      </c>
      <c r="V649" s="8">
        <v>87.3</v>
      </c>
      <c r="W649" s="8">
        <v>51.1</v>
      </c>
      <c r="X649" s="8">
        <v>28.1</v>
      </c>
      <c r="Y649" s="8">
        <v>138.6</v>
      </c>
      <c r="Z649" s="8">
        <v>6.1</v>
      </c>
      <c r="AA649" s="8">
        <v>2.1</v>
      </c>
      <c r="AB649" s="8">
        <v>10.7</v>
      </c>
      <c r="AC649" s="8">
        <v>354.6</v>
      </c>
      <c r="AD649" s="8">
        <v>49.2</v>
      </c>
      <c r="AE649" s="8">
        <v>407.3</v>
      </c>
      <c r="AF649" s="8">
        <v>48.8512</v>
      </c>
      <c r="AG649" s="8">
        <v>0</v>
      </c>
      <c r="AH649" s="8"/>
      <c r="AL649" s="8"/>
    </row>
    <row r="650" spans="1:38" ht="12.75">
      <c r="A650" s="22" t="s">
        <v>2057</v>
      </c>
      <c r="B650" s="22" t="s">
        <v>1976</v>
      </c>
      <c r="C650" s="22" t="s">
        <v>1437</v>
      </c>
      <c r="D650" s="22" t="s">
        <v>1988</v>
      </c>
      <c r="E650" s="6">
        <v>47.93</v>
      </c>
      <c r="F650" s="6">
        <v>15.28</v>
      </c>
      <c r="G650" s="6">
        <v>13.3</v>
      </c>
      <c r="H650" s="6">
        <v>7.48</v>
      </c>
      <c r="I650" s="6">
        <v>9.95</v>
      </c>
      <c r="J650" s="6">
        <v>2.56</v>
      </c>
      <c r="K650" s="7">
        <v>0.787</v>
      </c>
      <c r="L650" s="7">
        <v>2.339</v>
      </c>
      <c r="M650" s="7">
        <v>0.193</v>
      </c>
      <c r="N650" s="7">
        <v>0.417</v>
      </c>
      <c r="O650" s="7">
        <f t="shared" si="10"/>
        <v>100.23600000000002</v>
      </c>
      <c r="P650" s="8">
        <v>263.5</v>
      </c>
      <c r="Q650" s="8">
        <v>414.4</v>
      </c>
      <c r="R650" s="8">
        <v>28.9</v>
      </c>
      <c r="S650" s="8">
        <v>23.7</v>
      </c>
      <c r="T650" s="8">
        <v>32.8</v>
      </c>
      <c r="U650" s="8">
        <v>52.9</v>
      </c>
      <c r="V650" s="8">
        <v>257.8</v>
      </c>
      <c r="W650" s="8">
        <v>111.2</v>
      </c>
      <c r="X650" s="8">
        <v>52.8</v>
      </c>
      <c r="Y650" s="8">
        <v>112</v>
      </c>
      <c r="Z650" s="8">
        <v>5.1</v>
      </c>
      <c r="AA650" s="8">
        <v>2</v>
      </c>
      <c r="AB650" s="8">
        <v>12.6</v>
      </c>
      <c r="AC650" s="8">
        <v>313.9</v>
      </c>
      <c r="AD650" s="8">
        <v>33.7</v>
      </c>
      <c r="AE650" s="8">
        <v>210.1</v>
      </c>
      <c r="AF650" s="8">
        <v>22.836999999999996</v>
      </c>
      <c r="AG650" s="8">
        <v>0</v>
      </c>
      <c r="AH650" s="8"/>
      <c r="AL650" s="8"/>
    </row>
    <row r="651" spans="1:38" ht="12.75">
      <c r="A651" s="22" t="s">
        <v>2058</v>
      </c>
      <c r="B651" s="22" t="s">
        <v>1976</v>
      </c>
      <c r="C651" s="22" t="s">
        <v>1437</v>
      </c>
      <c r="D651" s="22" t="s">
        <v>1988</v>
      </c>
      <c r="E651" s="6">
        <v>48.12</v>
      </c>
      <c r="F651" s="6">
        <v>15.28</v>
      </c>
      <c r="G651" s="6">
        <v>13.69</v>
      </c>
      <c r="H651" s="6">
        <v>7.07</v>
      </c>
      <c r="I651" s="6">
        <v>9.85</v>
      </c>
      <c r="J651" s="6">
        <v>2.59</v>
      </c>
      <c r="K651" s="7">
        <v>0.701</v>
      </c>
      <c r="L651" s="7">
        <v>2.418</v>
      </c>
      <c r="M651" s="7">
        <v>0.189</v>
      </c>
      <c r="N651" s="7">
        <v>0.345</v>
      </c>
      <c r="O651" s="7">
        <f t="shared" si="10"/>
        <v>100.25299999999999</v>
      </c>
      <c r="P651" s="8">
        <v>271.3</v>
      </c>
      <c r="Q651" s="8">
        <v>398.8</v>
      </c>
      <c r="R651" s="8">
        <v>29</v>
      </c>
      <c r="S651" s="8">
        <v>14.6</v>
      </c>
      <c r="T651" s="8">
        <v>23.4</v>
      </c>
      <c r="U651" s="8">
        <v>51.7</v>
      </c>
      <c r="V651" s="8">
        <v>210</v>
      </c>
      <c r="W651" s="8">
        <v>79</v>
      </c>
      <c r="X651" s="8">
        <v>45.7</v>
      </c>
      <c r="Y651" s="8">
        <v>111.3</v>
      </c>
      <c r="Z651" s="8">
        <v>2.8</v>
      </c>
      <c r="AA651" s="8">
        <v>1.8</v>
      </c>
      <c r="AB651" s="8">
        <v>12</v>
      </c>
      <c r="AC651" s="8">
        <v>322.9</v>
      </c>
      <c r="AD651" s="8">
        <v>30.9</v>
      </c>
      <c r="AE651" s="8">
        <v>217</v>
      </c>
      <c r="AF651" s="8">
        <v>22.607799999999997</v>
      </c>
      <c r="AG651" s="8">
        <v>0</v>
      </c>
      <c r="AH651" s="8"/>
      <c r="AL651" s="8"/>
    </row>
    <row r="652" spans="1:38" ht="12.75">
      <c r="A652" s="22" t="s">
        <v>2059</v>
      </c>
      <c r="B652" s="22" t="s">
        <v>1976</v>
      </c>
      <c r="C652" s="22" t="s">
        <v>1437</v>
      </c>
      <c r="D652" s="22" t="s">
        <v>1988</v>
      </c>
      <c r="E652" s="6">
        <v>47.9</v>
      </c>
      <c r="F652" s="6">
        <v>15.57</v>
      </c>
      <c r="G652" s="6">
        <v>13.51</v>
      </c>
      <c r="H652" s="6">
        <v>7.33</v>
      </c>
      <c r="I652" s="6">
        <v>10.05</v>
      </c>
      <c r="J652" s="6">
        <v>2.58</v>
      </c>
      <c r="K652" s="7">
        <v>0.629</v>
      </c>
      <c r="L652" s="7">
        <v>2.318</v>
      </c>
      <c r="M652" s="7">
        <v>0.187</v>
      </c>
      <c r="N652" s="7">
        <v>0.332</v>
      </c>
      <c r="O652" s="7">
        <f t="shared" si="10"/>
        <v>100.40599999999999</v>
      </c>
      <c r="P652" s="8">
        <v>267.3</v>
      </c>
      <c r="Q652" s="8">
        <v>344.3</v>
      </c>
      <c r="R652" s="8">
        <v>27.3</v>
      </c>
      <c r="S652" s="8">
        <v>17.3</v>
      </c>
      <c r="T652" s="8">
        <v>24.5</v>
      </c>
      <c r="U652" s="8">
        <v>39.7</v>
      </c>
      <c r="V652" s="8">
        <v>214.9</v>
      </c>
      <c r="W652" s="8">
        <v>92.2</v>
      </c>
      <c r="X652" s="8">
        <v>45</v>
      </c>
      <c r="Y652" s="8">
        <v>112.6</v>
      </c>
      <c r="Z652" s="8">
        <v>2.7</v>
      </c>
      <c r="AA652" s="8">
        <v>0.5</v>
      </c>
      <c r="AB652" s="8">
        <v>9.9</v>
      </c>
      <c r="AC652" s="8">
        <v>320.8</v>
      </c>
      <c r="AD652" s="8">
        <v>30.3</v>
      </c>
      <c r="AE652" s="8">
        <v>205.9</v>
      </c>
      <c r="AF652" s="8">
        <v>20.888799999999996</v>
      </c>
      <c r="AG652" s="8">
        <v>0</v>
      </c>
      <c r="AH652" s="8"/>
      <c r="AL652" s="8"/>
    </row>
    <row r="653" spans="1:38" ht="12.75">
      <c r="A653" s="22" t="s">
        <v>2060</v>
      </c>
      <c r="B653" s="22" t="s">
        <v>1976</v>
      </c>
      <c r="C653" s="22" t="s">
        <v>1437</v>
      </c>
      <c r="D653" s="22" t="s">
        <v>1988</v>
      </c>
      <c r="E653" s="6">
        <v>47.79</v>
      </c>
      <c r="F653" s="6">
        <v>15.92</v>
      </c>
      <c r="G653" s="6">
        <v>11.94</v>
      </c>
      <c r="H653" s="6">
        <v>9.19</v>
      </c>
      <c r="I653" s="6">
        <v>11.48</v>
      </c>
      <c r="J653" s="6">
        <v>2.15</v>
      </c>
      <c r="K653" s="7">
        <v>0.205</v>
      </c>
      <c r="L653" s="7">
        <v>1.322</v>
      </c>
      <c r="M653" s="7">
        <v>0.177</v>
      </c>
      <c r="N653" s="7">
        <v>0.209</v>
      </c>
      <c r="O653" s="7">
        <f t="shared" si="10"/>
        <v>100.38300000000002</v>
      </c>
      <c r="P653" s="8">
        <v>236.3</v>
      </c>
      <c r="Q653" s="8">
        <v>1351.8</v>
      </c>
      <c r="R653" s="8">
        <v>35.7</v>
      </c>
      <c r="S653" s="8">
        <v>17.7</v>
      </c>
      <c r="T653" s="8">
        <v>18.2</v>
      </c>
      <c r="U653" s="8">
        <v>28.3</v>
      </c>
      <c r="V653" s="8">
        <v>389.3</v>
      </c>
      <c r="W653" s="8">
        <v>157.7</v>
      </c>
      <c r="X653" s="8">
        <v>60.4</v>
      </c>
      <c r="Y653" s="8">
        <v>76.8</v>
      </c>
      <c r="Z653" s="8">
        <v>2</v>
      </c>
      <c r="AA653" s="8">
        <v>-0.2</v>
      </c>
      <c r="AB653" s="8">
        <v>2.5</v>
      </c>
      <c r="AC653" s="8">
        <v>198</v>
      </c>
      <c r="AD653" s="8">
        <v>32.8</v>
      </c>
      <c r="AE653" s="8">
        <v>118.1</v>
      </c>
      <c r="AF653" s="8">
        <v>9.428799999999999</v>
      </c>
      <c r="AG653" s="8">
        <v>0</v>
      </c>
      <c r="AH653" s="8"/>
      <c r="AL653" s="8"/>
    </row>
    <row r="654" spans="1:38" ht="12.75">
      <c r="A654" s="22" t="s">
        <v>2061</v>
      </c>
      <c r="B654" s="22" t="s">
        <v>1976</v>
      </c>
      <c r="C654" s="22" t="s">
        <v>1437</v>
      </c>
      <c r="D654" s="22" t="s">
        <v>1988</v>
      </c>
      <c r="E654" s="6">
        <v>46.05</v>
      </c>
      <c r="F654" s="6">
        <v>14.45</v>
      </c>
      <c r="G654" s="6">
        <v>16.27</v>
      </c>
      <c r="H654" s="6">
        <v>6.84</v>
      </c>
      <c r="I654" s="6">
        <v>9.67</v>
      </c>
      <c r="J654" s="6">
        <v>2.52</v>
      </c>
      <c r="K654" s="7">
        <v>0.504</v>
      </c>
      <c r="L654" s="7">
        <v>3.142</v>
      </c>
      <c r="M654" s="7">
        <v>0.215</v>
      </c>
      <c r="N654" s="7">
        <v>0.364</v>
      </c>
      <c r="O654" s="7">
        <f t="shared" si="10"/>
        <v>100.025</v>
      </c>
      <c r="P654" s="8">
        <v>291.8</v>
      </c>
      <c r="Q654" s="8">
        <v>469.8</v>
      </c>
      <c r="R654" s="8">
        <v>29.6</v>
      </c>
      <c r="S654" s="8">
        <v>13.9</v>
      </c>
      <c r="T654" s="8">
        <v>30</v>
      </c>
      <c r="U654" s="8">
        <v>43.7</v>
      </c>
      <c r="V654" s="8">
        <v>164.7</v>
      </c>
      <c r="W654" s="8">
        <v>74.3</v>
      </c>
      <c r="X654" s="8">
        <v>39.1</v>
      </c>
      <c r="Y654" s="8">
        <v>133.5</v>
      </c>
      <c r="Z654" s="8">
        <v>3.9</v>
      </c>
      <c r="AA654" s="8">
        <v>0.6</v>
      </c>
      <c r="AB654" s="8">
        <v>4.7</v>
      </c>
      <c r="AC654" s="8">
        <v>345.9</v>
      </c>
      <c r="AD654" s="8">
        <v>34.4</v>
      </c>
      <c r="AE654" s="8">
        <v>239.4</v>
      </c>
      <c r="AF654" s="8">
        <v>19.398999999999997</v>
      </c>
      <c r="AG654" s="8">
        <v>0</v>
      </c>
      <c r="AH654" s="8"/>
      <c r="AL654" s="8"/>
    </row>
    <row r="655" spans="1:38" ht="12.75">
      <c r="A655" s="22" t="s">
        <v>2062</v>
      </c>
      <c r="B655" s="22" t="s">
        <v>1976</v>
      </c>
      <c r="C655" s="22" t="s">
        <v>1437</v>
      </c>
      <c r="D655" s="22" t="s">
        <v>1988</v>
      </c>
      <c r="E655" s="6">
        <v>48.39</v>
      </c>
      <c r="F655" s="6">
        <v>16.12</v>
      </c>
      <c r="G655" s="6">
        <v>11</v>
      </c>
      <c r="H655" s="6">
        <v>9.45</v>
      </c>
      <c r="I655" s="6">
        <v>11.53</v>
      </c>
      <c r="J655" s="6">
        <v>2.18</v>
      </c>
      <c r="K655" s="7">
        <v>0.217</v>
      </c>
      <c r="L655" s="7">
        <v>1.168</v>
      </c>
      <c r="M655" s="7">
        <v>0.171</v>
      </c>
      <c r="N655" s="7">
        <v>0.119</v>
      </c>
      <c r="O655" s="7">
        <f t="shared" si="10"/>
        <v>100.34500000000003</v>
      </c>
      <c r="P655" s="8">
        <v>237.3</v>
      </c>
      <c r="Q655" s="8">
        <v>198.9</v>
      </c>
      <c r="R655" s="8">
        <v>34.5</v>
      </c>
      <c r="S655" s="8">
        <v>8.8</v>
      </c>
      <c r="T655" s="8">
        <v>11.4</v>
      </c>
      <c r="U655" s="8">
        <v>10.6</v>
      </c>
      <c r="V655" s="8">
        <v>553.1</v>
      </c>
      <c r="W655" s="8">
        <v>112.9</v>
      </c>
      <c r="X655" s="8">
        <v>65.6</v>
      </c>
      <c r="Y655" s="8">
        <v>75.2</v>
      </c>
      <c r="Z655" s="8">
        <v>2</v>
      </c>
      <c r="AA655" s="8">
        <v>0.7</v>
      </c>
      <c r="AB655" s="8">
        <v>1.9</v>
      </c>
      <c r="AC655" s="8">
        <v>193.7</v>
      </c>
      <c r="AD655" s="8">
        <v>22.8</v>
      </c>
      <c r="AE655" s="8">
        <v>73.6</v>
      </c>
      <c r="AF655" s="8">
        <v>6.6784</v>
      </c>
      <c r="AG655" s="8">
        <v>0</v>
      </c>
      <c r="AH655" s="8"/>
      <c r="AL655" s="8"/>
    </row>
    <row r="656" spans="1:38" ht="12.75">
      <c r="A656" s="22" t="s">
        <v>2063</v>
      </c>
      <c r="B656" s="22" t="s">
        <v>1976</v>
      </c>
      <c r="C656" s="22" t="s">
        <v>1437</v>
      </c>
      <c r="D656" s="22" t="s">
        <v>1988</v>
      </c>
      <c r="E656" s="6">
        <v>47.26</v>
      </c>
      <c r="F656" s="6">
        <v>15.04</v>
      </c>
      <c r="G656" s="6">
        <v>14.69</v>
      </c>
      <c r="H656" s="6">
        <v>7.03</v>
      </c>
      <c r="I656" s="6">
        <v>9.98</v>
      </c>
      <c r="J656" s="6">
        <v>2.51</v>
      </c>
      <c r="K656" s="7">
        <v>0.596</v>
      </c>
      <c r="L656" s="7">
        <v>2.833</v>
      </c>
      <c r="M656" s="7">
        <v>0.198</v>
      </c>
      <c r="N656" s="7">
        <v>0.403</v>
      </c>
      <c r="O656" s="7">
        <f t="shared" si="10"/>
        <v>100.54</v>
      </c>
      <c r="P656" s="8">
        <v>306.5</v>
      </c>
      <c r="Q656" s="8">
        <v>419.7</v>
      </c>
      <c r="R656" s="8">
        <v>27.3</v>
      </c>
      <c r="S656" s="8">
        <v>16.9</v>
      </c>
      <c r="T656" s="8">
        <v>32.8</v>
      </c>
      <c r="U656" s="8">
        <v>52.9</v>
      </c>
      <c r="V656" s="8">
        <v>205.8</v>
      </c>
      <c r="W656" s="8">
        <v>69.8</v>
      </c>
      <c r="X656" s="8">
        <v>42.8</v>
      </c>
      <c r="Y656" s="8">
        <v>124.9</v>
      </c>
      <c r="Z656" s="8">
        <v>3</v>
      </c>
      <c r="AA656" s="8">
        <v>0.6</v>
      </c>
      <c r="AB656" s="8">
        <v>6.2</v>
      </c>
      <c r="AC656" s="8">
        <v>357.3</v>
      </c>
      <c r="AD656" s="8">
        <v>33.9</v>
      </c>
      <c r="AE656" s="8">
        <v>230</v>
      </c>
      <c r="AF656" s="8">
        <v>21.576399999999996</v>
      </c>
      <c r="AG656" s="8">
        <v>0</v>
      </c>
      <c r="AH656" s="8"/>
      <c r="AL656" s="8"/>
    </row>
    <row r="657" spans="1:38" ht="12.75">
      <c r="A657" s="22" t="s">
        <v>2064</v>
      </c>
      <c r="B657" s="22" t="s">
        <v>1976</v>
      </c>
      <c r="C657" s="22" t="s">
        <v>1437</v>
      </c>
      <c r="D657" s="22" t="s">
        <v>1982</v>
      </c>
      <c r="E657" s="6">
        <v>46.59</v>
      </c>
      <c r="F657" s="6">
        <v>16.25</v>
      </c>
      <c r="G657" s="6">
        <v>14.29</v>
      </c>
      <c r="H657" s="6">
        <v>11.1</v>
      </c>
      <c r="I657" s="6">
        <v>8.35</v>
      </c>
      <c r="J657" s="6">
        <v>2.55</v>
      </c>
      <c r="K657" s="7">
        <v>0.39</v>
      </c>
      <c r="L657" s="7">
        <v>1.4</v>
      </c>
      <c r="M657" s="7">
        <v>0.18</v>
      </c>
      <c r="N657" s="7">
        <v>0.27</v>
      </c>
      <c r="O657" s="7">
        <f t="shared" si="10"/>
        <v>101.36999999999999</v>
      </c>
      <c r="P657" s="8">
        <v>125.5</v>
      </c>
      <c r="Q657" s="8">
        <v>256.2</v>
      </c>
      <c r="R657" s="8">
        <v>13.2</v>
      </c>
      <c r="S657" s="8">
        <v>14.2</v>
      </c>
      <c r="T657" s="8">
        <v>7.1</v>
      </c>
      <c r="U657" s="8">
        <v>17</v>
      </c>
      <c r="V657" s="8">
        <v>179</v>
      </c>
      <c r="W657" s="8">
        <v>181.8</v>
      </c>
      <c r="X657" s="8">
        <v>11</v>
      </c>
      <c r="Y657" s="8">
        <v>102.5</v>
      </c>
      <c r="Z657" s="8">
        <v>3</v>
      </c>
      <c r="AA657" s="8">
        <v>0.5</v>
      </c>
      <c r="AB657" s="8">
        <v>4.4</v>
      </c>
      <c r="AC657" s="8">
        <v>355.1</v>
      </c>
      <c r="AD657" s="8">
        <v>16.7</v>
      </c>
      <c r="AE657" s="8">
        <v>111.7</v>
      </c>
      <c r="AF657" s="8">
        <v>9.887199999999998</v>
      </c>
      <c r="AG657" s="8">
        <v>1.3</v>
      </c>
      <c r="AH657" s="8"/>
      <c r="AL657" s="8"/>
    </row>
    <row r="658" spans="1:38" ht="12.75">
      <c r="A658" s="22" t="s">
        <v>2065</v>
      </c>
      <c r="B658" s="22" t="s">
        <v>1976</v>
      </c>
      <c r="C658" s="22" t="s">
        <v>1437</v>
      </c>
      <c r="D658" s="22" t="s">
        <v>1982</v>
      </c>
      <c r="E658" s="6">
        <v>46.58</v>
      </c>
      <c r="F658" s="6">
        <v>15.04</v>
      </c>
      <c r="G658" s="6">
        <v>13.64</v>
      </c>
      <c r="H658" s="6">
        <v>9.01</v>
      </c>
      <c r="I658" s="6">
        <v>9.79</v>
      </c>
      <c r="J658" s="6">
        <v>2.48</v>
      </c>
      <c r="K658" s="7">
        <v>0.78</v>
      </c>
      <c r="L658" s="7">
        <v>2.15</v>
      </c>
      <c r="M658" s="7">
        <v>0.19</v>
      </c>
      <c r="N658" s="7">
        <v>0.43</v>
      </c>
      <c r="O658" s="7">
        <f t="shared" si="10"/>
        <v>100.09000000000002</v>
      </c>
      <c r="P658" s="8">
        <v>257.4</v>
      </c>
      <c r="Q658" s="8">
        <v>336.9</v>
      </c>
      <c r="R658" s="8">
        <v>27</v>
      </c>
      <c r="S658" s="8">
        <v>20.6</v>
      </c>
      <c r="T658" s="8">
        <v>22.4</v>
      </c>
      <c r="U658" s="8">
        <v>36.5</v>
      </c>
      <c r="V658" s="8">
        <v>245.5</v>
      </c>
      <c r="W658" s="8">
        <v>117.4</v>
      </c>
      <c r="X658" s="8">
        <v>40.1</v>
      </c>
      <c r="Y658" s="8">
        <v>116.3</v>
      </c>
      <c r="Z658" s="8">
        <v>2.7</v>
      </c>
      <c r="AA658" s="8">
        <v>1.3</v>
      </c>
      <c r="AB658" s="8">
        <v>6.8</v>
      </c>
      <c r="AC658" s="8">
        <v>316.5</v>
      </c>
      <c r="AD658" s="8">
        <v>30.2</v>
      </c>
      <c r="AE658" s="8">
        <v>169.7</v>
      </c>
      <c r="AF658" s="8">
        <v>18.596799999999998</v>
      </c>
      <c r="AG658" s="8">
        <v>2</v>
      </c>
      <c r="AH658" s="8"/>
      <c r="AL658" s="8"/>
    </row>
    <row r="659" spans="1:38" ht="12.75">
      <c r="A659" s="22" t="s">
        <v>2066</v>
      </c>
      <c r="B659" s="22" t="s">
        <v>1976</v>
      </c>
      <c r="C659" s="22" t="s">
        <v>1437</v>
      </c>
      <c r="D659" s="22" t="s">
        <v>2067</v>
      </c>
      <c r="E659" s="6">
        <v>51.2</v>
      </c>
      <c r="F659" s="6">
        <v>16.4</v>
      </c>
      <c r="G659" s="6">
        <v>10.97</v>
      </c>
      <c r="H659" s="6">
        <v>6.27</v>
      </c>
      <c r="I659" s="6">
        <v>8.57</v>
      </c>
      <c r="J659" s="6">
        <v>2.45</v>
      </c>
      <c r="K659" s="7">
        <v>1.73</v>
      </c>
      <c r="L659" s="7">
        <v>2.72</v>
      </c>
      <c r="M659" s="7">
        <v>0.15</v>
      </c>
      <c r="N659" s="7">
        <v>0.22</v>
      </c>
      <c r="O659" s="7">
        <f t="shared" si="10"/>
        <v>100.68</v>
      </c>
      <c r="P659" s="8">
        <v>226.3</v>
      </c>
      <c r="Q659" s="8">
        <v>647.5</v>
      </c>
      <c r="R659" s="8">
        <v>27.3</v>
      </c>
      <c r="S659" s="8">
        <v>32</v>
      </c>
      <c r="T659" s="8">
        <v>34</v>
      </c>
      <c r="U659" s="8">
        <v>59.8</v>
      </c>
      <c r="V659" s="8">
        <v>142.9</v>
      </c>
      <c r="W659" s="8">
        <v>69.5</v>
      </c>
      <c r="X659" s="8">
        <v>33.6</v>
      </c>
      <c r="Y659" s="8">
        <v>98.9</v>
      </c>
      <c r="Z659" s="8">
        <v>9</v>
      </c>
      <c r="AA659" s="8">
        <v>7.2</v>
      </c>
      <c r="AB659" s="8">
        <v>52.6</v>
      </c>
      <c r="AC659" s="8">
        <v>305.2</v>
      </c>
      <c r="AD659" s="8">
        <v>35.2</v>
      </c>
      <c r="AE659" s="8">
        <v>239.5</v>
      </c>
      <c r="AF659" s="8">
        <v>24.670599999999997</v>
      </c>
      <c r="AG659" s="8">
        <v>1.2</v>
      </c>
      <c r="AH659" s="8"/>
      <c r="AL659" s="8"/>
    </row>
    <row r="660" spans="1:38" ht="12.75">
      <c r="A660" s="22" t="s">
        <v>2068</v>
      </c>
      <c r="B660" s="22" t="s">
        <v>1976</v>
      </c>
      <c r="C660" s="22" t="s">
        <v>1437</v>
      </c>
      <c r="D660" s="22" t="s">
        <v>2067</v>
      </c>
      <c r="E660" s="6">
        <v>46.9</v>
      </c>
      <c r="F660" s="6">
        <v>16.4</v>
      </c>
      <c r="G660" s="6">
        <v>14.08</v>
      </c>
      <c r="H660" s="6">
        <v>7.82</v>
      </c>
      <c r="I660" s="6">
        <v>9.98</v>
      </c>
      <c r="J660" s="6">
        <v>2.21</v>
      </c>
      <c r="K660" s="7">
        <v>0.7</v>
      </c>
      <c r="L660" s="7">
        <v>2.57</v>
      </c>
      <c r="M660" s="7">
        <v>0.18</v>
      </c>
      <c r="N660" s="7">
        <v>0.67</v>
      </c>
      <c r="O660" s="7">
        <f t="shared" si="10"/>
        <v>101.50999999999999</v>
      </c>
      <c r="P660" s="8">
        <v>296.5</v>
      </c>
      <c r="Q660" s="8">
        <v>457.6</v>
      </c>
      <c r="R660" s="8">
        <v>31.7</v>
      </c>
      <c r="S660" s="8">
        <v>25.8</v>
      </c>
      <c r="T660" s="8">
        <v>28.4</v>
      </c>
      <c r="U660" s="8">
        <v>51.5</v>
      </c>
      <c r="V660" s="8">
        <v>241.2</v>
      </c>
      <c r="W660" s="8">
        <v>83.6</v>
      </c>
      <c r="X660" s="8">
        <v>35.1</v>
      </c>
      <c r="Y660" s="8">
        <v>110.5</v>
      </c>
      <c r="Z660" s="8">
        <v>4.2</v>
      </c>
      <c r="AA660" s="8">
        <v>1.4</v>
      </c>
      <c r="AB660" s="8">
        <v>12.3</v>
      </c>
      <c r="AC660" s="8">
        <v>314</v>
      </c>
      <c r="AD660" s="8">
        <v>34.1</v>
      </c>
      <c r="AE660" s="8">
        <v>196</v>
      </c>
      <c r="AF660" s="8">
        <v>20.086599999999997</v>
      </c>
      <c r="AG660" s="8">
        <v>0.8</v>
      </c>
      <c r="AH660" s="8"/>
      <c r="AL660" s="8"/>
    </row>
    <row r="661" spans="1:38" ht="12.75">
      <c r="A661" s="22" t="s">
        <v>2069</v>
      </c>
      <c r="B661" s="22" t="s">
        <v>1976</v>
      </c>
      <c r="C661" s="22" t="s">
        <v>1437</v>
      </c>
      <c r="D661" s="22" t="s">
        <v>2067</v>
      </c>
      <c r="E661" s="6">
        <v>50.2</v>
      </c>
      <c r="F661" s="6">
        <v>17</v>
      </c>
      <c r="G661" s="6">
        <v>12.42</v>
      </c>
      <c r="H661" s="6">
        <v>5.44</v>
      </c>
      <c r="I661" s="6">
        <v>8.28</v>
      </c>
      <c r="J661" s="6">
        <v>2.56</v>
      </c>
      <c r="K661" s="7">
        <v>1.98</v>
      </c>
      <c r="L661" s="7">
        <v>2.24</v>
      </c>
      <c r="M661" s="7">
        <v>0.17</v>
      </c>
      <c r="N661" s="7">
        <v>0.56</v>
      </c>
      <c r="O661" s="7">
        <f t="shared" si="10"/>
        <v>100.85000000000001</v>
      </c>
      <c r="P661" s="8">
        <v>223.6</v>
      </c>
      <c r="Q661" s="8">
        <v>980</v>
      </c>
      <c r="R661" s="8">
        <v>23.7</v>
      </c>
      <c r="S661" s="8">
        <v>34.5</v>
      </c>
      <c r="T661" s="8">
        <v>36.6</v>
      </c>
      <c r="U661" s="8">
        <v>73.3</v>
      </c>
      <c r="V661" s="8">
        <v>24.5</v>
      </c>
      <c r="W661" s="8">
        <v>40.4</v>
      </c>
      <c r="X661" s="8">
        <v>47.3</v>
      </c>
      <c r="Y661" s="8">
        <v>104.9</v>
      </c>
      <c r="Z661" s="8">
        <v>7.5</v>
      </c>
      <c r="AA661" s="8">
        <v>5.8</v>
      </c>
      <c r="AB661" s="8">
        <v>50.6</v>
      </c>
      <c r="AC661" s="8">
        <v>345.4</v>
      </c>
      <c r="AD661" s="8">
        <v>35.7</v>
      </c>
      <c r="AE661" s="8">
        <v>243.9</v>
      </c>
      <c r="AF661" s="8">
        <v>25.816599999999998</v>
      </c>
      <c r="AG661" s="8">
        <v>1</v>
      </c>
      <c r="AH661" s="8"/>
      <c r="AL661" s="8"/>
    </row>
    <row r="662" spans="1:38" ht="12.75">
      <c r="A662" s="22" t="s">
        <v>2070</v>
      </c>
      <c r="B662" s="22" t="s">
        <v>1976</v>
      </c>
      <c r="C662" s="22" t="s">
        <v>1437</v>
      </c>
      <c r="D662" s="22" t="s">
        <v>2067</v>
      </c>
      <c r="E662" s="6">
        <v>52.2</v>
      </c>
      <c r="F662" s="6">
        <v>16.3</v>
      </c>
      <c r="G662" s="6">
        <v>12</v>
      </c>
      <c r="H662" s="6">
        <v>4.72</v>
      </c>
      <c r="I662" s="6">
        <v>7.68</v>
      </c>
      <c r="J662" s="6">
        <v>2.56</v>
      </c>
      <c r="K662" s="7">
        <v>1.61</v>
      </c>
      <c r="L662" s="7">
        <v>2.15</v>
      </c>
      <c r="M662" s="7">
        <v>0.17</v>
      </c>
      <c r="N662" s="7">
        <v>0.75</v>
      </c>
      <c r="O662" s="7">
        <f t="shared" si="10"/>
        <v>100.14000000000001</v>
      </c>
      <c r="P662" s="8">
        <v>201.7</v>
      </c>
      <c r="Q662" s="8">
        <v>980.7</v>
      </c>
      <c r="R662" s="8">
        <v>24.5</v>
      </c>
      <c r="S662" s="8">
        <v>45.7</v>
      </c>
      <c r="T662" s="8">
        <v>50.6</v>
      </c>
      <c r="U662" s="8">
        <v>107.3</v>
      </c>
      <c r="V662" s="8">
        <v>60.4</v>
      </c>
      <c r="W662" s="8">
        <v>36.3</v>
      </c>
      <c r="X662" s="8">
        <v>22</v>
      </c>
      <c r="Y662" s="8">
        <v>119.3</v>
      </c>
      <c r="Z662" s="8">
        <v>10.5</v>
      </c>
      <c r="AA662" s="8">
        <v>5.6</v>
      </c>
      <c r="AB662" s="8">
        <v>33.1</v>
      </c>
      <c r="AC662" s="8">
        <v>297.6</v>
      </c>
      <c r="AD662" s="8">
        <v>47</v>
      </c>
      <c r="AE662" s="8">
        <v>434.4</v>
      </c>
      <c r="AF662" s="8">
        <v>35.099199999999996</v>
      </c>
      <c r="AG662" s="8">
        <v>1.7</v>
      </c>
      <c r="AH662" s="8"/>
      <c r="AL662" s="8"/>
    </row>
    <row r="663" spans="1:38" ht="12.75">
      <c r="A663" s="22" t="s">
        <v>2071</v>
      </c>
      <c r="B663" s="22" t="s">
        <v>1976</v>
      </c>
      <c r="C663" s="22" t="s">
        <v>1437</v>
      </c>
      <c r="D663" s="22" t="s">
        <v>2067</v>
      </c>
      <c r="E663" s="6">
        <v>47</v>
      </c>
      <c r="F663" s="6">
        <v>15.5</v>
      </c>
      <c r="G663" s="6">
        <v>13.18</v>
      </c>
      <c r="H663" s="6">
        <v>8.66</v>
      </c>
      <c r="I663" s="6">
        <v>10.9</v>
      </c>
      <c r="J663" s="6">
        <v>2.14</v>
      </c>
      <c r="K663" s="7">
        <v>0.56</v>
      </c>
      <c r="L663" s="7">
        <v>2.2</v>
      </c>
      <c r="M663" s="7">
        <v>0.18</v>
      </c>
      <c r="N663" s="7">
        <v>0.48</v>
      </c>
      <c r="O663" s="7">
        <f t="shared" si="10"/>
        <v>100.80000000000003</v>
      </c>
      <c r="P663" s="8">
        <v>255.6</v>
      </c>
      <c r="Q663" s="8">
        <v>368</v>
      </c>
      <c r="R663" s="8">
        <v>29.7</v>
      </c>
      <c r="S663" s="8">
        <v>23.8</v>
      </c>
      <c r="T663" s="8">
        <v>26.3</v>
      </c>
      <c r="U663" s="8">
        <v>52.5</v>
      </c>
      <c r="V663" s="8">
        <v>261.5</v>
      </c>
      <c r="W663" s="8">
        <v>154.6</v>
      </c>
      <c r="X663" s="8">
        <v>56.7</v>
      </c>
      <c r="Y663" s="8">
        <v>106.5</v>
      </c>
      <c r="Z663" s="8">
        <v>4.6</v>
      </c>
      <c r="AA663" s="8">
        <v>1.9</v>
      </c>
      <c r="AB663" s="8">
        <v>7.8</v>
      </c>
      <c r="AC663" s="8">
        <v>256.5</v>
      </c>
      <c r="AD663" s="8">
        <v>35.1</v>
      </c>
      <c r="AE663" s="8">
        <v>219.3</v>
      </c>
      <c r="AF663" s="8">
        <v>21.118</v>
      </c>
      <c r="AG663" s="8">
        <v>1</v>
      </c>
      <c r="AH663" s="8"/>
      <c r="AL663" s="8"/>
    </row>
    <row r="664" spans="1:38" ht="12.75">
      <c r="A664" s="22" t="s">
        <v>2072</v>
      </c>
      <c r="B664" s="22" t="s">
        <v>1976</v>
      </c>
      <c r="C664" s="22" t="s">
        <v>1437</v>
      </c>
      <c r="D664" s="22" t="s">
        <v>2067</v>
      </c>
      <c r="E664" s="6">
        <v>46.7</v>
      </c>
      <c r="F664" s="6">
        <v>14.6</v>
      </c>
      <c r="G664" s="6">
        <v>16.3</v>
      </c>
      <c r="H664" s="6">
        <v>5.95</v>
      </c>
      <c r="I664" s="6">
        <v>9.4</v>
      </c>
      <c r="J664" s="6">
        <v>2.85</v>
      </c>
      <c r="K664" s="7">
        <v>0.94</v>
      </c>
      <c r="L664" s="7">
        <v>3.59</v>
      </c>
      <c r="M664" s="7">
        <v>0.24</v>
      </c>
      <c r="N664" s="7">
        <v>0.98</v>
      </c>
      <c r="O664" s="7">
        <f t="shared" si="10"/>
        <v>101.55000000000001</v>
      </c>
      <c r="P664" s="8">
        <v>306.2</v>
      </c>
      <c r="Q664" s="8">
        <v>595.5</v>
      </c>
      <c r="R664" s="8">
        <v>32</v>
      </c>
      <c r="S664" s="8">
        <v>37.6</v>
      </c>
      <c r="T664" s="8">
        <v>45.8</v>
      </c>
      <c r="U664" s="8">
        <v>90.7</v>
      </c>
      <c r="V664" s="8">
        <v>147.5</v>
      </c>
      <c r="W664" s="8">
        <v>53.3</v>
      </c>
      <c r="X664" s="8">
        <v>39.6</v>
      </c>
      <c r="Y664" s="8">
        <v>159.8</v>
      </c>
      <c r="Z664" s="8">
        <v>6.9</v>
      </c>
      <c r="AA664" s="8">
        <v>2.2</v>
      </c>
      <c r="AB664" s="8">
        <v>17.9</v>
      </c>
      <c r="AC664" s="8">
        <v>323.3</v>
      </c>
      <c r="AD664" s="8">
        <v>48.5</v>
      </c>
      <c r="AE664" s="8">
        <v>385.9</v>
      </c>
      <c r="AF664" s="8">
        <v>37.735</v>
      </c>
      <c r="AG664" s="8">
        <v>2.1</v>
      </c>
      <c r="AH664" s="8"/>
      <c r="AL664" s="8"/>
    </row>
    <row r="665" spans="1:38" ht="12.75">
      <c r="A665" s="22" t="s">
        <v>2073</v>
      </c>
      <c r="B665" s="22" t="s">
        <v>1976</v>
      </c>
      <c r="C665" s="22" t="s">
        <v>1437</v>
      </c>
      <c r="D665" s="22" t="s">
        <v>2067</v>
      </c>
      <c r="E665" s="6">
        <v>44.6</v>
      </c>
      <c r="F665" s="6">
        <v>14.2</v>
      </c>
      <c r="G665" s="6">
        <v>17.9</v>
      </c>
      <c r="H665" s="6">
        <v>6.68</v>
      </c>
      <c r="I665" s="6">
        <v>9.71</v>
      </c>
      <c r="J665" s="6">
        <v>2.59</v>
      </c>
      <c r="K665" s="7">
        <v>0.76</v>
      </c>
      <c r="L665" s="7">
        <v>3.91</v>
      </c>
      <c r="M665" s="7">
        <v>0.29</v>
      </c>
      <c r="N665" s="7">
        <v>1.16</v>
      </c>
      <c r="O665" s="7">
        <f t="shared" si="10"/>
        <v>101.80000000000001</v>
      </c>
      <c r="P665" s="8">
        <v>328.8</v>
      </c>
      <c r="Q665" s="8">
        <v>597.5</v>
      </c>
      <c r="R665" s="8">
        <v>31</v>
      </c>
      <c r="S665" s="8">
        <v>43.4</v>
      </c>
      <c r="T665" s="8">
        <v>54</v>
      </c>
      <c r="U665" s="8">
        <v>105.1</v>
      </c>
      <c r="V665" s="8">
        <v>182.3</v>
      </c>
      <c r="W665" s="8">
        <v>74.6</v>
      </c>
      <c r="X665" s="8">
        <v>43.6</v>
      </c>
      <c r="Y665" s="8">
        <v>173.1</v>
      </c>
      <c r="Z665" s="8">
        <v>6.1</v>
      </c>
      <c r="AA665" s="8">
        <v>1.4</v>
      </c>
      <c r="AB665" s="8">
        <v>12.2</v>
      </c>
      <c r="AC665" s="8">
        <v>311.9</v>
      </c>
      <c r="AD665" s="8">
        <v>51.9</v>
      </c>
      <c r="AE665" s="8">
        <v>394.4</v>
      </c>
      <c r="AF665" s="8">
        <v>45.069399999999995</v>
      </c>
      <c r="AG665" s="8">
        <v>2.3</v>
      </c>
      <c r="AH665" s="8"/>
      <c r="AL665" s="8"/>
    </row>
    <row r="666" spans="1:38" ht="12.75">
      <c r="A666" s="22" t="s">
        <v>2074</v>
      </c>
      <c r="B666" s="22" t="s">
        <v>1976</v>
      </c>
      <c r="C666" s="22" t="s">
        <v>1437</v>
      </c>
      <c r="D666" s="22" t="s">
        <v>2067</v>
      </c>
      <c r="E666" s="6">
        <v>47.3</v>
      </c>
      <c r="F666" s="6">
        <v>15.9</v>
      </c>
      <c r="G666" s="6">
        <v>14.3</v>
      </c>
      <c r="H666" s="6">
        <v>7.54</v>
      </c>
      <c r="I666" s="6">
        <v>10.6</v>
      </c>
      <c r="J666" s="6">
        <v>2.55</v>
      </c>
      <c r="K666" s="7">
        <v>0.41</v>
      </c>
      <c r="L666" s="7">
        <v>2.09</v>
      </c>
      <c r="M666" s="7">
        <v>0.25</v>
      </c>
      <c r="N666" s="7">
        <v>0.47</v>
      </c>
      <c r="O666" s="7">
        <f t="shared" si="10"/>
        <v>101.41</v>
      </c>
      <c r="P666" s="8">
        <v>307.4</v>
      </c>
      <c r="Q666" s="8">
        <v>217.4</v>
      </c>
      <c r="R666" s="8">
        <v>34.6</v>
      </c>
      <c r="S666" s="8">
        <v>19.7</v>
      </c>
      <c r="T666" s="8">
        <v>20.8</v>
      </c>
      <c r="U666" s="8">
        <v>30.1</v>
      </c>
      <c r="V666" s="8">
        <v>267.5</v>
      </c>
      <c r="W666" s="8">
        <v>101.4</v>
      </c>
      <c r="X666" s="8">
        <v>74.1</v>
      </c>
      <c r="Y666" s="8">
        <v>111</v>
      </c>
      <c r="Z666" s="8">
        <v>4.1</v>
      </c>
      <c r="AA666" s="8">
        <v>1.4</v>
      </c>
      <c r="AB666" s="8">
        <v>4</v>
      </c>
      <c r="AC666" s="8">
        <v>254.5</v>
      </c>
      <c r="AD666" s="8">
        <v>31.1</v>
      </c>
      <c r="AE666" s="8">
        <v>154.7</v>
      </c>
      <c r="AF666" s="8">
        <v>12.523</v>
      </c>
      <c r="AG666" s="8">
        <v>1.1</v>
      </c>
      <c r="AH666" s="8"/>
      <c r="AL666" s="8"/>
    </row>
    <row r="667" spans="1:38" ht="12.75">
      <c r="A667" s="22" t="s">
        <v>2075</v>
      </c>
      <c r="B667" s="22" t="s">
        <v>1976</v>
      </c>
      <c r="C667" s="22" t="s">
        <v>1437</v>
      </c>
      <c r="D667" s="22" t="s">
        <v>2067</v>
      </c>
      <c r="E667" s="6">
        <v>47.4</v>
      </c>
      <c r="F667" s="6">
        <v>14.4</v>
      </c>
      <c r="G667" s="6">
        <v>16.7</v>
      </c>
      <c r="H667" s="6">
        <v>4.92</v>
      </c>
      <c r="I667" s="6">
        <v>8.81</v>
      </c>
      <c r="J667" s="6">
        <v>3.05</v>
      </c>
      <c r="K667" s="7">
        <v>1.44</v>
      </c>
      <c r="L667" s="7">
        <v>3.41</v>
      </c>
      <c r="M667" s="7">
        <v>0.3</v>
      </c>
      <c r="N667" s="7">
        <v>1.19</v>
      </c>
      <c r="O667" s="7">
        <f t="shared" si="10"/>
        <v>101.61999999999999</v>
      </c>
      <c r="P667" s="8">
        <v>194</v>
      </c>
      <c r="Q667" s="8">
        <v>1191.9</v>
      </c>
      <c r="R667" s="8">
        <v>28.1</v>
      </c>
      <c r="S667" s="8">
        <v>46.1</v>
      </c>
      <c r="T667" s="8">
        <v>61.6</v>
      </c>
      <c r="U667" s="8">
        <v>108.2</v>
      </c>
      <c r="V667" s="8">
        <v>102.3</v>
      </c>
      <c r="W667" s="8">
        <v>31.4</v>
      </c>
      <c r="X667" s="8">
        <v>28.8</v>
      </c>
      <c r="Y667" s="8">
        <v>182.1</v>
      </c>
      <c r="Z667" s="8">
        <v>6</v>
      </c>
      <c r="AA667" s="8">
        <v>2.6</v>
      </c>
      <c r="AB667" s="8">
        <v>31</v>
      </c>
      <c r="AC667" s="8">
        <v>359.6</v>
      </c>
      <c r="AD667" s="8">
        <v>59.1</v>
      </c>
      <c r="AE667" s="8">
        <v>447</v>
      </c>
      <c r="AF667" s="8">
        <v>43.0066</v>
      </c>
      <c r="AG667" s="8">
        <v>2.3</v>
      </c>
      <c r="AH667" s="8"/>
      <c r="AL667" s="8"/>
    </row>
    <row r="668" spans="1:38" ht="12.75">
      <c r="A668" s="22" t="s">
        <v>2076</v>
      </c>
      <c r="B668" s="22" t="s">
        <v>1976</v>
      </c>
      <c r="C668" s="22" t="s">
        <v>1437</v>
      </c>
      <c r="D668" s="22" t="s">
        <v>2067</v>
      </c>
      <c r="E668" s="6">
        <v>47.8</v>
      </c>
      <c r="F668" s="6">
        <v>14.2</v>
      </c>
      <c r="G668" s="6">
        <v>17.1</v>
      </c>
      <c r="H668" s="6">
        <v>4.73</v>
      </c>
      <c r="I668" s="6">
        <v>8.13</v>
      </c>
      <c r="J668" s="6">
        <v>3.11</v>
      </c>
      <c r="K668" s="7">
        <v>1.59</v>
      </c>
      <c r="L668" s="7">
        <v>3.53</v>
      </c>
      <c r="M668" s="7">
        <v>0.29</v>
      </c>
      <c r="N668" s="7">
        <v>1.22</v>
      </c>
      <c r="O668" s="7">
        <f t="shared" si="10"/>
        <v>101.7</v>
      </c>
      <c r="P668" s="8">
        <v>157.6</v>
      </c>
      <c r="Q668" s="8">
        <v>1323.2</v>
      </c>
      <c r="R668" s="8">
        <v>25.1</v>
      </c>
      <c r="S668" s="8">
        <v>46.3</v>
      </c>
      <c r="T668" s="8">
        <v>64.2</v>
      </c>
      <c r="U668" s="8">
        <v>123.1</v>
      </c>
      <c r="V668" s="8">
        <v>57.7</v>
      </c>
      <c r="W668" s="8">
        <v>20.5</v>
      </c>
      <c r="X668" s="8">
        <v>23.2</v>
      </c>
      <c r="Y668" s="8">
        <v>181.9</v>
      </c>
      <c r="Z668" s="8">
        <v>6.8</v>
      </c>
      <c r="AA668" s="8">
        <v>2.6</v>
      </c>
      <c r="AB668" s="8">
        <v>38.8</v>
      </c>
      <c r="AC668" s="8">
        <v>377.4</v>
      </c>
      <c r="AD668" s="8">
        <v>60.7</v>
      </c>
      <c r="AE668" s="8">
        <v>501.2</v>
      </c>
      <c r="AF668" s="8">
        <v>47.361399999999996</v>
      </c>
      <c r="AG668" s="8">
        <v>1.8</v>
      </c>
      <c r="AH668" s="8"/>
      <c r="AL668" s="8"/>
    </row>
    <row r="669" spans="1:38" ht="12.75">
      <c r="A669" s="22" t="s">
        <v>2077</v>
      </c>
      <c r="B669" s="22" t="s">
        <v>1976</v>
      </c>
      <c r="C669" s="22" t="s">
        <v>1437</v>
      </c>
      <c r="D669" s="22" t="s">
        <v>2078</v>
      </c>
      <c r="E669" s="6">
        <v>45.33</v>
      </c>
      <c r="F669" s="6">
        <v>14.95</v>
      </c>
      <c r="G669" s="6">
        <v>17.57</v>
      </c>
      <c r="H669" s="6">
        <v>5.03</v>
      </c>
      <c r="I669" s="6">
        <v>7.99</v>
      </c>
      <c r="J669" s="6">
        <v>3.15</v>
      </c>
      <c r="K669" s="7">
        <v>1.04</v>
      </c>
      <c r="L669" s="7">
        <v>3.45</v>
      </c>
      <c r="M669" s="7">
        <v>0.32</v>
      </c>
      <c r="N669" s="7">
        <v>1.15</v>
      </c>
      <c r="O669" s="7">
        <f t="shared" si="10"/>
        <v>99.98</v>
      </c>
      <c r="P669" s="8">
        <v>236.4</v>
      </c>
      <c r="Q669" s="8">
        <v>1123.6</v>
      </c>
      <c r="R669" s="8">
        <v>36</v>
      </c>
      <c r="S669" s="8">
        <v>74.7</v>
      </c>
      <c r="T669" s="8">
        <v>70.4</v>
      </c>
      <c r="U669" s="8">
        <v>145.2</v>
      </c>
      <c r="V669" s="8">
        <v>45.3</v>
      </c>
      <c r="W669" s="8">
        <v>30.5</v>
      </c>
      <c r="X669" s="8">
        <v>31.2</v>
      </c>
      <c r="Y669" s="8">
        <v>184.9</v>
      </c>
      <c r="Z669" s="8">
        <v>11.5</v>
      </c>
      <c r="AA669" s="8">
        <v>6.1</v>
      </c>
      <c r="AB669" s="8">
        <v>17</v>
      </c>
      <c r="AC669" s="8">
        <v>280.7</v>
      </c>
      <c r="AD669" s="8">
        <v>71.6</v>
      </c>
      <c r="AE669" s="8">
        <v>710</v>
      </c>
      <c r="AF669" s="8">
        <v>72.115</v>
      </c>
      <c r="AG669" s="8">
        <v>2.2</v>
      </c>
      <c r="AH669" s="8"/>
      <c r="AL669" s="8"/>
    </row>
    <row r="670" spans="1:38" ht="12.75">
      <c r="A670" s="22" t="s">
        <v>2079</v>
      </c>
      <c r="B670" s="22" t="s">
        <v>1976</v>
      </c>
      <c r="C670" s="22" t="s">
        <v>1437</v>
      </c>
      <c r="D670" s="22" t="s">
        <v>2078</v>
      </c>
      <c r="E670" s="6">
        <v>46.11</v>
      </c>
      <c r="F670" s="6">
        <v>14.78</v>
      </c>
      <c r="G670" s="6">
        <v>17.05</v>
      </c>
      <c r="H670" s="6">
        <v>4.1</v>
      </c>
      <c r="I670" s="6">
        <v>7.53</v>
      </c>
      <c r="J670" s="6">
        <v>3.39</v>
      </c>
      <c r="K670" s="7">
        <v>1.79</v>
      </c>
      <c r="L670" s="7">
        <v>3.13</v>
      </c>
      <c r="M670" s="7">
        <v>0.28</v>
      </c>
      <c r="N670" s="7">
        <v>1.86</v>
      </c>
      <c r="O670" s="7">
        <f t="shared" si="10"/>
        <v>100.02</v>
      </c>
      <c r="P670" s="8">
        <v>137.4</v>
      </c>
      <c r="Q670" s="8">
        <v>1585</v>
      </c>
      <c r="R670" s="8">
        <v>28.3</v>
      </c>
      <c r="S670" s="8">
        <v>110.2</v>
      </c>
      <c r="T670" s="8">
        <v>110</v>
      </c>
      <c r="U670" s="8">
        <v>217.8</v>
      </c>
      <c r="V670" s="8">
        <v>13.7</v>
      </c>
      <c r="W670" s="8">
        <v>15.8</v>
      </c>
      <c r="X670" s="8">
        <v>13.7</v>
      </c>
      <c r="Y670" s="8">
        <v>186.5</v>
      </c>
      <c r="Z670" s="8">
        <v>13.1</v>
      </c>
      <c r="AA670" s="8">
        <v>6.4</v>
      </c>
      <c r="AB670" s="8">
        <v>27</v>
      </c>
      <c r="AC670" s="8">
        <v>267.1</v>
      </c>
      <c r="AD670" s="8">
        <v>98.3</v>
      </c>
      <c r="AE670" s="8">
        <v>877.3</v>
      </c>
      <c r="AF670" s="8">
        <v>89.64879999999998</v>
      </c>
      <c r="AG670" s="8">
        <v>2.7</v>
      </c>
      <c r="AH670" s="8"/>
      <c r="AL670" s="8"/>
    </row>
    <row r="671" spans="1:38" ht="12.75">
      <c r="A671" s="22" t="s">
        <v>2080</v>
      </c>
      <c r="B671" s="22" t="s">
        <v>1976</v>
      </c>
      <c r="C671" s="22" t="s">
        <v>1437</v>
      </c>
      <c r="D671" s="22" t="s">
        <v>2078</v>
      </c>
      <c r="E671" s="6">
        <v>47.9</v>
      </c>
      <c r="F671" s="6">
        <v>15.63</v>
      </c>
      <c r="G671" s="6">
        <v>13.23</v>
      </c>
      <c r="H671" s="6">
        <v>7.68</v>
      </c>
      <c r="I671" s="6">
        <v>10.02</v>
      </c>
      <c r="J671" s="6">
        <v>2.69</v>
      </c>
      <c r="K671" s="7">
        <v>0.43</v>
      </c>
      <c r="L671" s="7">
        <v>1.96</v>
      </c>
      <c r="M671" s="7">
        <v>0.18</v>
      </c>
      <c r="N671" s="7">
        <v>0.28</v>
      </c>
      <c r="O671" s="7">
        <f t="shared" si="10"/>
        <v>100</v>
      </c>
      <c r="P671" s="8">
        <v>237.2</v>
      </c>
      <c r="Q671" s="8">
        <v>244.3</v>
      </c>
      <c r="R671" s="8">
        <v>29.1</v>
      </c>
      <c r="S671" s="8">
        <v>11.5</v>
      </c>
      <c r="T671" s="8">
        <v>15.3</v>
      </c>
      <c r="U671" s="8">
        <v>17.2</v>
      </c>
      <c r="V671" s="8">
        <v>225.7</v>
      </c>
      <c r="W671" s="8">
        <v>93.4</v>
      </c>
      <c r="X671" s="8">
        <v>58.5</v>
      </c>
      <c r="Y671" s="8">
        <v>95.4</v>
      </c>
      <c r="Z671" s="8">
        <v>2.4</v>
      </c>
      <c r="AA671" s="8">
        <v>0.3</v>
      </c>
      <c r="AB671" s="8">
        <v>5.5</v>
      </c>
      <c r="AC671" s="8">
        <v>349.7</v>
      </c>
      <c r="AD671" s="8">
        <v>25.8</v>
      </c>
      <c r="AE671" s="8">
        <v>130.7</v>
      </c>
      <c r="AF671" s="8">
        <v>12.981399999999999</v>
      </c>
      <c r="AG671" s="8">
        <v>1.1</v>
      </c>
      <c r="AH671" s="8"/>
      <c r="AL671" s="8"/>
    </row>
    <row r="672" spans="1:38" ht="12.75">
      <c r="A672" s="22" t="s">
        <v>2081</v>
      </c>
      <c r="B672" s="22" t="s">
        <v>1976</v>
      </c>
      <c r="C672" s="22" t="s">
        <v>1437</v>
      </c>
      <c r="D672" s="22" t="s">
        <v>2078</v>
      </c>
      <c r="E672" s="6">
        <v>48.12</v>
      </c>
      <c r="F672" s="6">
        <v>14.63</v>
      </c>
      <c r="G672" s="6">
        <v>11.6</v>
      </c>
      <c r="H672" s="6">
        <v>10.59</v>
      </c>
      <c r="I672" s="6">
        <v>10.9</v>
      </c>
      <c r="J672" s="6">
        <v>2.13</v>
      </c>
      <c r="K672" s="7">
        <v>0.36</v>
      </c>
      <c r="L672" s="7">
        <v>1.2</v>
      </c>
      <c r="M672" s="7">
        <v>0.18</v>
      </c>
      <c r="N672" s="7">
        <v>0.28</v>
      </c>
      <c r="O672" s="7">
        <f t="shared" si="10"/>
        <v>99.99000000000001</v>
      </c>
      <c r="P672" s="8">
        <v>247</v>
      </c>
      <c r="Q672" s="8">
        <v>210</v>
      </c>
      <c r="R672" s="8">
        <v>37.3</v>
      </c>
      <c r="S672" s="8">
        <v>9</v>
      </c>
      <c r="T672" s="8">
        <v>11.4</v>
      </c>
      <c r="U672" s="8">
        <v>16.3</v>
      </c>
      <c r="V672" s="8">
        <v>555.4</v>
      </c>
      <c r="W672" s="8">
        <v>233.5</v>
      </c>
      <c r="X672" s="8">
        <v>75.3</v>
      </c>
      <c r="Y672" s="8">
        <v>77.8</v>
      </c>
      <c r="Z672" s="8">
        <v>1.5</v>
      </c>
      <c r="AA672" s="8">
        <v>0.5</v>
      </c>
      <c r="AB672" s="8">
        <v>5.7</v>
      </c>
      <c r="AC672" s="8">
        <v>180.8</v>
      </c>
      <c r="AD672" s="8">
        <v>23.9</v>
      </c>
      <c r="AE672" s="8">
        <v>112.9</v>
      </c>
      <c r="AF672" s="8">
        <v>10.6894</v>
      </c>
      <c r="AG672" s="8">
        <v>1.3</v>
      </c>
      <c r="AH672" s="8"/>
      <c r="AL672" s="8"/>
    </row>
    <row r="673" spans="1:38" ht="12.75">
      <c r="A673" s="22" t="s">
        <v>2082</v>
      </c>
      <c r="B673" s="22" t="s">
        <v>1976</v>
      </c>
      <c r="C673" s="22" t="s">
        <v>1437</v>
      </c>
      <c r="D673" s="22" t="s">
        <v>2078</v>
      </c>
      <c r="E673" s="6">
        <v>46.99</v>
      </c>
      <c r="F673" s="6">
        <v>14.27</v>
      </c>
      <c r="G673" s="6">
        <v>16.16</v>
      </c>
      <c r="H673" s="6">
        <v>6.65</v>
      </c>
      <c r="I673" s="6">
        <v>8.52</v>
      </c>
      <c r="J673" s="6">
        <v>2.64</v>
      </c>
      <c r="K673" s="7">
        <v>0.86</v>
      </c>
      <c r="L673" s="7">
        <v>3.03</v>
      </c>
      <c r="M673" s="7">
        <v>0.21</v>
      </c>
      <c r="N673" s="7">
        <v>0.66</v>
      </c>
      <c r="O673" s="7">
        <f t="shared" si="10"/>
        <v>99.99</v>
      </c>
      <c r="P673" s="8">
        <v>278.3</v>
      </c>
      <c r="Q673" s="8">
        <v>537.2</v>
      </c>
      <c r="R673" s="8">
        <v>27.3</v>
      </c>
      <c r="S673" s="8">
        <v>34.6</v>
      </c>
      <c r="T673" s="8">
        <v>34.4</v>
      </c>
      <c r="U673" s="8">
        <v>67.5</v>
      </c>
      <c r="V673" s="8">
        <v>208</v>
      </c>
      <c r="W673" s="8">
        <v>63.9</v>
      </c>
      <c r="X673" s="8">
        <v>38</v>
      </c>
      <c r="Y673" s="8">
        <v>145.3</v>
      </c>
      <c r="Z673" s="8">
        <v>5.1</v>
      </c>
      <c r="AA673" s="8">
        <v>0.7</v>
      </c>
      <c r="AB673" s="8">
        <v>12.2</v>
      </c>
      <c r="AC673" s="8">
        <v>377.1</v>
      </c>
      <c r="AD673" s="8">
        <v>39.7</v>
      </c>
      <c r="AE673" s="8">
        <v>311.3</v>
      </c>
      <c r="AF673" s="8">
        <v>30.629799999999996</v>
      </c>
      <c r="AG673" s="8">
        <v>2</v>
      </c>
      <c r="AH673" s="8"/>
      <c r="AL673" s="8"/>
    </row>
    <row r="674" spans="1:38" ht="12.75">
      <c r="A674" s="22" t="s">
        <v>2083</v>
      </c>
      <c r="B674" s="22" t="s">
        <v>1976</v>
      </c>
      <c r="C674" s="22" t="s">
        <v>1437</v>
      </c>
      <c r="D674" s="22" t="s">
        <v>2078</v>
      </c>
      <c r="E674" s="6">
        <v>44.46</v>
      </c>
      <c r="F674" s="6">
        <v>14.26</v>
      </c>
      <c r="G674" s="6">
        <v>16.93</v>
      </c>
      <c r="H674" s="6">
        <v>5.97</v>
      </c>
      <c r="I674" s="6">
        <v>8.96</v>
      </c>
      <c r="J674" s="6">
        <v>3.11</v>
      </c>
      <c r="K674" s="7">
        <v>0.94</v>
      </c>
      <c r="L674" s="7">
        <v>3.73</v>
      </c>
      <c r="M674" s="7">
        <v>0.25</v>
      </c>
      <c r="N674" s="7">
        <v>1.4</v>
      </c>
      <c r="O674" s="7">
        <f t="shared" si="10"/>
        <v>100.01000000000002</v>
      </c>
      <c r="P674" s="8">
        <v>235.6</v>
      </c>
      <c r="Q674" s="8">
        <v>804.3</v>
      </c>
      <c r="R674" s="8">
        <v>30.5</v>
      </c>
      <c r="S674" s="8">
        <v>51.9</v>
      </c>
      <c r="T674" s="8">
        <v>65.2</v>
      </c>
      <c r="U674" s="8">
        <v>124.8</v>
      </c>
      <c r="V674" s="8">
        <v>97.3</v>
      </c>
      <c r="W674" s="8">
        <v>46.1</v>
      </c>
      <c r="X674" s="8">
        <v>35.9</v>
      </c>
      <c r="Y674" s="8">
        <v>162</v>
      </c>
      <c r="Z674" s="8">
        <v>9.6</v>
      </c>
      <c r="AA674" s="8">
        <v>3.3</v>
      </c>
      <c r="AB674" s="8">
        <v>18.2</v>
      </c>
      <c r="AC674" s="8">
        <v>290</v>
      </c>
      <c r="AD674" s="8">
        <v>61.2</v>
      </c>
      <c r="AE674" s="8">
        <v>487</v>
      </c>
      <c r="AF674" s="8">
        <v>52.8622</v>
      </c>
      <c r="AG674" s="8">
        <v>2.2</v>
      </c>
      <c r="AH674" s="8"/>
      <c r="AL674" s="8"/>
    </row>
    <row r="675" spans="1:38" ht="12.75">
      <c r="A675" s="22" t="s">
        <v>2084</v>
      </c>
      <c r="B675" s="22" t="s">
        <v>1976</v>
      </c>
      <c r="C675" s="22" t="s">
        <v>1437</v>
      </c>
      <c r="D675" s="22" t="s">
        <v>2078</v>
      </c>
      <c r="E675" s="6">
        <v>47.48</v>
      </c>
      <c r="F675" s="6">
        <v>15.86</v>
      </c>
      <c r="G675" s="6">
        <v>12.95</v>
      </c>
      <c r="H675" s="6">
        <v>7.66</v>
      </c>
      <c r="I675" s="6">
        <v>10.34</v>
      </c>
      <c r="J675" s="6">
        <v>2.56</v>
      </c>
      <c r="K675" s="7">
        <v>0.55</v>
      </c>
      <c r="L675" s="7">
        <v>1.94</v>
      </c>
      <c r="M675" s="7">
        <v>0.19</v>
      </c>
      <c r="N675" s="7">
        <v>0.47</v>
      </c>
      <c r="O675" s="7">
        <f t="shared" si="10"/>
        <v>99.99999999999999</v>
      </c>
      <c r="P675" s="8">
        <v>249.7</v>
      </c>
      <c r="Q675" s="8">
        <v>396.9</v>
      </c>
      <c r="R675" s="8">
        <v>30.5</v>
      </c>
      <c r="S675" s="8">
        <v>25.6</v>
      </c>
      <c r="T675" s="8">
        <v>27.1</v>
      </c>
      <c r="U675" s="8">
        <v>59.8</v>
      </c>
      <c r="V675" s="8">
        <v>227.2</v>
      </c>
      <c r="W675" s="8">
        <v>66.5</v>
      </c>
      <c r="X675" s="8">
        <v>39</v>
      </c>
      <c r="Y675" s="8">
        <v>92.6</v>
      </c>
      <c r="Z675" s="8">
        <v>4.5</v>
      </c>
      <c r="AA675" s="8">
        <v>1.5</v>
      </c>
      <c r="AB675" s="8">
        <v>8.7</v>
      </c>
      <c r="AC675" s="8">
        <v>288.5</v>
      </c>
      <c r="AD675" s="8">
        <v>30</v>
      </c>
      <c r="AE675" s="8">
        <v>189.2</v>
      </c>
      <c r="AF675" s="8">
        <v>21.232599999999998</v>
      </c>
      <c r="AG675" s="8">
        <v>1.4</v>
      </c>
      <c r="AH675" s="8"/>
      <c r="AL675" s="8"/>
    </row>
    <row r="676" spans="1:38" ht="12.75">
      <c r="A676" s="22" t="s">
        <v>2085</v>
      </c>
      <c r="B676" s="22" t="s">
        <v>1976</v>
      </c>
      <c r="C676" s="22" t="s">
        <v>1437</v>
      </c>
      <c r="D676" s="22" t="s">
        <v>2078</v>
      </c>
      <c r="E676" s="6">
        <v>45.89</v>
      </c>
      <c r="F676" s="6">
        <v>14.86</v>
      </c>
      <c r="G676" s="6">
        <v>16.3</v>
      </c>
      <c r="H676" s="6">
        <v>6.07</v>
      </c>
      <c r="I676" s="6">
        <v>9.49</v>
      </c>
      <c r="J676" s="6">
        <v>2.68</v>
      </c>
      <c r="K676" s="7">
        <v>0.48</v>
      </c>
      <c r="L676" s="7">
        <v>3.12</v>
      </c>
      <c r="M676" s="7">
        <v>0.22</v>
      </c>
      <c r="N676" s="7">
        <v>0.88</v>
      </c>
      <c r="O676" s="7">
        <f t="shared" si="10"/>
        <v>99.99000000000001</v>
      </c>
      <c r="P676" s="8">
        <v>314.2</v>
      </c>
      <c r="Q676" s="8">
        <v>622</v>
      </c>
      <c r="R676" s="8">
        <v>35.3</v>
      </c>
      <c r="S676" s="8">
        <v>45</v>
      </c>
      <c r="T676" s="8">
        <v>49.4</v>
      </c>
      <c r="U676" s="8">
        <v>90.2</v>
      </c>
      <c r="V676" s="8">
        <v>106.1</v>
      </c>
      <c r="W676" s="8">
        <v>53.2</v>
      </c>
      <c r="X676" s="8">
        <v>31.2</v>
      </c>
      <c r="Y676" s="8">
        <v>137</v>
      </c>
      <c r="Z676" s="8">
        <v>4.8</v>
      </c>
      <c r="AA676" s="8">
        <v>0.4</v>
      </c>
      <c r="AB676" s="8">
        <v>3.1</v>
      </c>
      <c r="AC676" s="8">
        <v>286.7</v>
      </c>
      <c r="AD676" s="8">
        <v>51</v>
      </c>
      <c r="AE676" s="8">
        <v>342.8</v>
      </c>
      <c r="AF676" s="8">
        <v>36.8182</v>
      </c>
      <c r="AG676" s="8">
        <v>1.4</v>
      </c>
      <c r="AH676" s="8"/>
      <c r="AL676" s="8"/>
    </row>
    <row r="677" spans="1:38" ht="12.75">
      <c r="A677" s="22" t="s">
        <v>2086</v>
      </c>
      <c r="B677" s="22" t="s">
        <v>1976</v>
      </c>
      <c r="C677" s="22" t="s">
        <v>1437</v>
      </c>
      <c r="D677" s="22" t="s">
        <v>2078</v>
      </c>
      <c r="E677" s="6">
        <v>48.18</v>
      </c>
      <c r="F677" s="6">
        <v>15.01</v>
      </c>
      <c r="G677" s="6">
        <v>11.66</v>
      </c>
      <c r="H677" s="6">
        <v>9.5</v>
      </c>
      <c r="I677" s="6">
        <v>10.55</v>
      </c>
      <c r="J677" s="6">
        <v>2.42</v>
      </c>
      <c r="K677" s="7">
        <v>0.57</v>
      </c>
      <c r="L677" s="7">
        <v>1.56</v>
      </c>
      <c r="M677" s="7">
        <v>0.19</v>
      </c>
      <c r="N677" s="7">
        <v>0.35</v>
      </c>
      <c r="O677" s="7">
        <f t="shared" si="10"/>
        <v>99.98999999999998</v>
      </c>
      <c r="P677" s="8">
        <v>262</v>
      </c>
      <c r="Q677" s="8">
        <v>326.7</v>
      </c>
      <c r="R677" s="8">
        <v>35.1</v>
      </c>
      <c r="S677" s="8">
        <v>21.1</v>
      </c>
      <c r="T677" s="8">
        <v>18.9</v>
      </c>
      <c r="U677" s="8">
        <v>37.4</v>
      </c>
      <c r="V677" s="8">
        <v>526.1</v>
      </c>
      <c r="W677" s="8">
        <v>151.3</v>
      </c>
      <c r="X677" s="8">
        <v>53.6</v>
      </c>
      <c r="Y677" s="8">
        <v>87.5</v>
      </c>
      <c r="Z677" s="8">
        <v>4</v>
      </c>
      <c r="AA677" s="8">
        <v>1</v>
      </c>
      <c r="AB677" s="8">
        <v>8.8</v>
      </c>
      <c r="AC677" s="8">
        <v>224.4</v>
      </c>
      <c r="AD677" s="8">
        <v>26.3</v>
      </c>
      <c r="AE677" s="8">
        <v>157.3</v>
      </c>
      <c r="AF677" s="8">
        <v>17.336199999999995</v>
      </c>
      <c r="AG677" s="8">
        <v>1.4</v>
      </c>
      <c r="AH677" s="8"/>
      <c r="AL677" s="8"/>
    </row>
    <row r="678" spans="1:38" ht="12.75">
      <c r="A678" s="22" t="s">
        <v>2087</v>
      </c>
      <c r="B678" s="22" t="s">
        <v>1976</v>
      </c>
      <c r="C678" s="22" t="s">
        <v>1437</v>
      </c>
      <c r="D678" s="22" t="s">
        <v>2078</v>
      </c>
      <c r="E678" s="6">
        <v>45.71</v>
      </c>
      <c r="F678" s="6">
        <v>13.96</v>
      </c>
      <c r="G678" s="6">
        <v>17.03</v>
      </c>
      <c r="H678" s="6">
        <v>5.86</v>
      </c>
      <c r="I678" s="6">
        <v>8.76</v>
      </c>
      <c r="J678" s="6">
        <v>3.15</v>
      </c>
      <c r="K678" s="7">
        <v>0.97</v>
      </c>
      <c r="L678" s="7">
        <v>3.35</v>
      </c>
      <c r="M678" s="7">
        <v>0.24</v>
      </c>
      <c r="N678" s="7">
        <v>0.98</v>
      </c>
      <c r="O678" s="7">
        <f t="shared" si="10"/>
        <v>100.01</v>
      </c>
      <c r="P678" s="8">
        <v>243.7</v>
      </c>
      <c r="Q678" s="8">
        <v>713.4</v>
      </c>
      <c r="R678" s="8">
        <v>31.1</v>
      </c>
      <c r="S678" s="8">
        <v>48.9</v>
      </c>
      <c r="T678" s="8">
        <v>51.8</v>
      </c>
      <c r="U678" s="8">
        <v>97.7</v>
      </c>
      <c r="V678" s="8">
        <v>113.8</v>
      </c>
      <c r="W678" s="8">
        <v>53.6</v>
      </c>
      <c r="X678" s="8">
        <v>41</v>
      </c>
      <c r="Y678" s="8">
        <v>151.1</v>
      </c>
      <c r="Z678" s="8">
        <v>9.1</v>
      </c>
      <c r="AA678" s="8">
        <v>3.3</v>
      </c>
      <c r="AB678" s="8">
        <v>18.5</v>
      </c>
      <c r="AC678" s="8">
        <v>274.9</v>
      </c>
      <c r="AD678" s="8">
        <v>55.2</v>
      </c>
      <c r="AE678" s="8">
        <v>446.7</v>
      </c>
      <c r="AF678" s="8">
        <v>42.4336</v>
      </c>
      <c r="AG678" s="8">
        <v>2</v>
      </c>
      <c r="AH678" s="8"/>
      <c r="AL678" s="8"/>
    </row>
    <row r="679" spans="1:38" ht="12.75">
      <c r="A679" s="22" t="s">
        <v>2088</v>
      </c>
      <c r="B679" s="22" t="s">
        <v>1976</v>
      </c>
      <c r="C679" s="22" t="s">
        <v>1437</v>
      </c>
      <c r="D679" s="22" t="s">
        <v>2078</v>
      </c>
      <c r="E679" s="6">
        <v>47.99</v>
      </c>
      <c r="F679" s="6">
        <v>15.8</v>
      </c>
      <c r="G679" s="6">
        <v>12.16</v>
      </c>
      <c r="H679" s="6">
        <v>7.7</v>
      </c>
      <c r="I679" s="6">
        <v>11.06</v>
      </c>
      <c r="J679" s="6">
        <v>2.49</v>
      </c>
      <c r="K679" s="7">
        <v>0.5</v>
      </c>
      <c r="L679" s="7">
        <v>1.74</v>
      </c>
      <c r="M679" s="7">
        <v>0.18</v>
      </c>
      <c r="N679" s="7">
        <v>0.39</v>
      </c>
      <c r="O679" s="7">
        <f t="shared" si="10"/>
        <v>100.01</v>
      </c>
      <c r="P679" s="8">
        <v>239.6</v>
      </c>
      <c r="Q679" s="8">
        <v>800.9</v>
      </c>
      <c r="R679" s="8">
        <v>30.1</v>
      </c>
      <c r="S679" s="8">
        <v>65.5</v>
      </c>
      <c r="T679" s="8">
        <v>60.4</v>
      </c>
      <c r="U679" s="8">
        <v>111.9</v>
      </c>
      <c r="V679" s="8">
        <v>96.5</v>
      </c>
      <c r="W679" s="8">
        <v>41.1</v>
      </c>
      <c r="X679" s="8">
        <v>22</v>
      </c>
      <c r="Y679" s="8">
        <v>139.9</v>
      </c>
      <c r="Z679" s="8">
        <v>7.6</v>
      </c>
      <c r="AA679" s="8">
        <v>2.7</v>
      </c>
      <c r="AB679" s="8">
        <v>13.3</v>
      </c>
      <c r="AC679" s="8">
        <v>256.2</v>
      </c>
      <c r="AD679" s="8">
        <v>52.9</v>
      </c>
      <c r="AE679" s="8">
        <v>406.7</v>
      </c>
      <c r="AF679" s="8">
        <v>44.2672</v>
      </c>
      <c r="AG679" s="8">
        <v>2.1</v>
      </c>
      <c r="AH679" s="8"/>
      <c r="AL679" s="8"/>
    </row>
    <row r="680" spans="1:38" ht="12.75">
      <c r="A680" s="22" t="s">
        <v>2089</v>
      </c>
      <c r="B680" s="22" t="s">
        <v>1976</v>
      </c>
      <c r="C680" s="22" t="s">
        <v>1437</v>
      </c>
      <c r="D680" s="22" t="s">
        <v>2078</v>
      </c>
      <c r="E680" s="6">
        <v>46.83</v>
      </c>
      <c r="F680" s="6">
        <v>15.68</v>
      </c>
      <c r="G680" s="6">
        <v>13.88</v>
      </c>
      <c r="H680" s="6">
        <v>6.57</v>
      </c>
      <c r="I680" s="6">
        <v>9.94</v>
      </c>
      <c r="J680" s="6">
        <v>2.89</v>
      </c>
      <c r="K680" s="7">
        <v>0.82</v>
      </c>
      <c r="L680" s="7">
        <v>2.64</v>
      </c>
      <c r="M680" s="7">
        <v>0.2</v>
      </c>
      <c r="N680" s="7">
        <v>0.57</v>
      </c>
      <c r="O680" s="7">
        <f t="shared" si="10"/>
        <v>100.02</v>
      </c>
      <c r="P680" s="8">
        <v>269.3</v>
      </c>
      <c r="Q680" s="8">
        <v>486.9</v>
      </c>
      <c r="R680" s="8">
        <v>29.6</v>
      </c>
      <c r="S680" s="8">
        <v>26.1</v>
      </c>
      <c r="T680" s="8">
        <v>31.7</v>
      </c>
      <c r="U680" s="8">
        <v>61.1</v>
      </c>
      <c r="V680" s="8">
        <v>173.4</v>
      </c>
      <c r="W680" s="8">
        <v>86.8</v>
      </c>
      <c r="X680" s="8">
        <v>45.4</v>
      </c>
      <c r="Y680" s="8">
        <v>116.5</v>
      </c>
      <c r="Z680" s="8">
        <v>4.5</v>
      </c>
      <c r="AA680" s="8">
        <v>1.8</v>
      </c>
      <c r="AB680" s="8">
        <v>12.8</v>
      </c>
      <c r="AC680" s="8">
        <v>339.6</v>
      </c>
      <c r="AD680" s="8">
        <v>36.2</v>
      </c>
      <c r="AE680" s="8">
        <v>271.7</v>
      </c>
      <c r="AF680" s="8">
        <v>29.14</v>
      </c>
      <c r="AG680" s="8">
        <v>1.4</v>
      </c>
      <c r="AH680" s="8"/>
      <c r="AL680" s="8"/>
    </row>
    <row r="681" spans="1:38" ht="12.75">
      <c r="A681" s="22" t="s">
        <v>2090</v>
      </c>
      <c r="B681" s="22" t="s">
        <v>1976</v>
      </c>
      <c r="C681" s="22" t="s">
        <v>1437</v>
      </c>
      <c r="D681" s="22" t="s">
        <v>2078</v>
      </c>
      <c r="E681" s="6">
        <v>48.56</v>
      </c>
      <c r="F681" s="6">
        <v>15.59</v>
      </c>
      <c r="G681" s="6">
        <v>12.82</v>
      </c>
      <c r="H681" s="6">
        <v>7.28</v>
      </c>
      <c r="I681" s="6">
        <v>8.94</v>
      </c>
      <c r="J681" s="6">
        <v>2.91</v>
      </c>
      <c r="K681" s="7">
        <v>1.09</v>
      </c>
      <c r="L681" s="7">
        <v>2.02</v>
      </c>
      <c r="M681" s="7">
        <v>0.2</v>
      </c>
      <c r="N681" s="7">
        <v>0.58</v>
      </c>
      <c r="O681" s="7">
        <f t="shared" si="10"/>
        <v>99.99</v>
      </c>
      <c r="P681" s="8">
        <v>239.4</v>
      </c>
      <c r="Q681" s="8">
        <v>575</v>
      </c>
      <c r="R681" s="8">
        <v>32.1</v>
      </c>
      <c r="S681" s="8">
        <v>38.8</v>
      </c>
      <c r="T681" s="8">
        <v>35.6</v>
      </c>
      <c r="U681" s="8">
        <v>78.2</v>
      </c>
      <c r="V681" s="8">
        <v>318.1</v>
      </c>
      <c r="W681" s="8">
        <v>96.5</v>
      </c>
      <c r="X681" s="8">
        <v>31.9</v>
      </c>
      <c r="Y681" s="8">
        <v>99.6</v>
      </c>
      <c r="Z681" s="8">
        <v>7.4</v>
      </c>
      <c r="AA681" s="8">
        <v>4.3</v>
      </c>
      <c r="AB681" s="8">
        <v>27.4</v>
      </c>
      <c r="AC681" s="8">
        <v>250.8</v>
      </c>
      <c r="AD681" s="8">
        <v>34.7</v>
      </c>
      <c r="AE681" s="8">
        <v>341.1</v>
      </c>
      <c r="AF681" s="8">
        <v>29.025399999999994</v>
      </c>
      <c r="AG681" s="8">
        <v>2.8</v>
      </c>
      <c r="AH681" s="8"/>
      <c r="AL681" s="8"/>
    </row>
    <row r="682" spans="1:38" ht="12.75">
      <c r="A682" s="22" t="s">
        <v>2091</v>
      </c>
      <c r="B682" s="22" t="s">
        <v>1976</v>
      </c>
      <c r="C682" s="22" t="s">
        <v>1437</v>
      </c>
      <c r="D682" s="22" t="s">
        <v>2078</v>
      </c>
      <c r="E682" s="6">
        <v>46.9</v>
      </c>
      <c r="F682" s="6">
        <v>13.03</v>
      </c>
      <c r="G682" s="6">
        <v>17.54</v>
      </c>
      <c r="H682" s="6">
        <v>4.48</v>
      </c>
      <c r="I682" s="6">
        <v>8.1</v>
      </c>
      <c r="J682" s="6">
        <v>3.22</v>
      </c>
      <c r="K682" s="7">
        <v>1.36</v>
      </c>
      <c r="L682" s="7">
        <v>3.79</v>
      </c>
      <c r="M682" s="7">
        <v>0.26</v>
      </c>
      <c r="N682" s="7">
        <v>1.32</v>
      </c>
      <c r="O682" s="7">
        <f t="shared" si="10"/>
        <v>100</v>
      </c>
      <c r="P682" s="8">
        <v>300.1</v>
      </c>
      <c r="Q682" s="8">
        <v>1160.9</v>
      </c>
      <c r="R682" s="8">
        <v>33.6</v>
      </c>
      <c r="S682" s="8">
        <v>80</v>
      </c>
      <c r="T682" s="8">
        <v>85.4</v>
      </c>
      <c r="U682" s="8">
        <v>162</v>
      </c>
      <c r="V682" s="8">
        <v>22</v>
      </c>
      <c r="W682" s="8">
        <v>23.9</v>
      </c>
      <c r="X682" s="8">
        <v>29.2</v>
      </c>
      <c r="Y682" s="8">
        <v>181.1</v>
      </c>
      <c r="Z682" s="8">
        <v>10.9</v>
      </c>
      <c r="AA682" s="8">
        <v>3.5</v>
      </c>
      <c r="AB682" s="8">
        <v>24.2</v>
      </c>
      <c r="AC682" s="8">
        <v>261.4</v>
      </c>
      <c r="AD682" s="8">
        <v>75.8</v>
      </c>
      <c r="AE682" s="8">
        <v>691.8</v>
      </c>
      <c r="AF682" s="8">
        <v>67.18719999999999</v>
      </c>
      <c r="AG682" s="8">
        <v>3.1</v>
      </c>
      <c r="AH682" s="8"/>
      <c r="AL682" s="8"/>
    </row>
    <row r="683" spans="1:38" ht="12.75">
      <c r="A683" s="22" t="s">
        <v>2092</v>
      </c>
      <c r="B683" s="22" t="s">
        <v>1976</v>
      </c>
      <c r="C683" s="22" t="s">
        <v>1437</v>
      </c>
      <c r="D683" s="22" t="s">
        <v>2078</v>
      </c>
      <c r="E683" s="6">
        <v>44.41</v>
      </c>
      <c r="F683" s="6">
        <v>14.49</v>
      </c>
      <c r="G683" s="6">
        <v>17.23</v>
      </c>
      <c r="H683" s="6">
        <v>6.23</v>
      </c>
      <c r="I683" s="6">
        <v>9.22</v>
      </c>
      <c r="J683" s="6">
        <v>3.03</v>
      </c>
      <c r="K683" s="7">
        <v>0.73</v>
      </c>
      <c r="L683" s="7">
        <v>3.5</v>
      </c>
      <c r="M683" s="7">
        <v>0.25</v>
      </c>
      <c r="N683" s="7">
        <v>0.91</v>
      </c>
      <c r="O683" s="7">
        <f t="shared" si="10"/>
        <v>100</v>
      </c>
      <c r="P683" s="8">
        <v>331.4</v>
      </c>
      <c r="Q683" s="8">
        <v>628.8</v>
      </c>
      <c r="R683" s="8">
        <v>32.4</v>
      </c>
      <c r="S683" s="8">
        <v>43.5</v>
      </c>
      <c r="T683" s="8">
        <v>47.5</v>
      </c>
      <c r="U683" s="8">
        <v>93.2</v>
      </c>
      <c r="V683" s="8">
        <v>81.7</v>
      </c>
      <c r="W683" s="8">
        <v>57.4</v>
      </c>
      <c r="X683" s="8">
        <v>36</v>
      </c>
      <c r="Y683" s="8">
        <v>144.1</v>
      </c>
      <c r="Z683" s="8">
        <v>6.2</v>
      </c>
      <c r="AA683" s="8">
        <v>2.2</v>
      </c>
      <c r="AB683" s="8">
        <v>11.1</v>
      </c>
      <c r="AC683" s="8">
        <v>283.3</v>
      </c>
      <c r="AD683" s="8">
        <v>51.7</v>
      </c>
      <c r="AE683" s="8">
        <v>377.1</v>
      </c>
      <c r="AF683" s="8">
        <v>40.141600000000004</v>
      </c>
      <c r="AG683" s="8">
        <v>1</v>
      </c>
      <c r="AH683" s="8"/>
      <c r="AL683" s="8"/>
    </row>
    <row r="684" spans="1:38" ht="12.75">
      <c r="A684" s="22" t="s">
        <v>2093</v>
      </c>
      <c r="B684" s="22" t="s">
        <v>1976</v>
      </c>
      <c r="C684" s="22" t="s">
        <v>1437</v>
      </c>
      <c r="D684" s="22" t="s">
        <v>2078</v>
      </c>
      <c r="E684" s="6">
        <v>47.28</v>
      </c>
      <c r="F684" s="6">
        <v>15.4</v>
      </c>
      <c r="G684" s="6">
        <v>13.92</v>
      </c>
      <c r="H684" s="6">
        <v>6.4</v>
      </c>
      <c r="I684" s="6">
        <v>9.97</v>
      </c>
      <c r="J684" s="6">
        <v>2.76</v>
      </c>
      <c r="K684" s="7">
        <v>0.83</v>
      </c>
      <c r="L684" s="7">
        <v>2.68</v>
      </c>
      <c r="M684" s="7">
        <v>0.19</v>
      </c>
      <c r="N684" s="7">
        <v>0.58</v>
      </c>
      <c r="O684" s="7">
        <f t="shared" si="10"/>
        <v>100.01</v>
      </c>
      <c r="P684" s="8">
        <v>287.8</v>
      </c>
      <c r="Q684" s="8">
        <v>542.8</v>
      </c>
      <c r="R684" s="8">
        <v>31.3</v>
      </c>
      <c r="S684" s="8">
        <v>25.7</v>
      </c>
      <c r="T684" s="8">
        <v>29.5</v>
      </c>
      <c r="U684" s="8">
        <v>64.6</v>
      </c>
      <c r="V684" s="8">
        <v>189.6</v>
      </c>
      <c r="W684" s="8">
        <v>71.6</v>
      </c>
      <c r="X684" s="8">
        <v>63.2</v>
      </c>
      <c r="Y684" s="8">
        <v>109.3</v>
      </c>
      <c r="Z684" s="8">
        <v>5.6</v>
      </c>
      <c r="AA684" s="8">
        <v>2.3</v>
      </c>
      <c r="AB684" s="8">
        <v>14.3</v>
      </c>
      <c r="AC684" s="8">
        <v>316.9</v>
      </c>
      <c r="AD684" s="8">
        <v>39</v>
      </c>
      <c r="AE684" s="8">
        <v>278.9</v>
      </c>
      <c r="AF684" s="8">
        <v>29.025399999999994</v>
      </c>
      <c r="AG684" s="8">
        <v>1.5</v>
      </c>
      <c r="AH684" s="8"/>
      <c r="AL684" s="8"/>
    </row>
    <row r="685" spans="1:38" ht="12.75">
      <c r="A685" s="22" t="s">
        <v>2094</v>
      </c>
      <c r="B685" s="22" t="s">
        <v>1976</v>
      </c>
      <c r="C685" s="22" t="s">
        <v>1437</v>
      </c>
      <c r="D685" s="22" t="s">
        <v>2078</v>
      </c>
      <c r="E685" s="6">
        <v>44.63</v>
      </c>
      <c r="F685" s="6">
        <v>15.11</v>
      </c>
      <c r="G685" s="6">
        <v>16.38</v>
      </c>
      <c r="H685" s="6">
        <v>6.96</v>
      </c>
      <c r="I685" s="6">
        <v>9.52</v>
      </c>
      <c r="J685" s="6">
        <v>2.91</v>
      </c>
      <c r="K685" s="7">
        <v>0.54</v>
      </c>
      <c r="L685" s="7">
        <v>2.97</v>
      </c>
      <c r="M685" s="7">
        <v>0.25</v>
      </c>
      <c r="N685" s="7">
        <v>0.74</v>
      </c>
      <c r="O685" s="7">
        <f t="shared" si="10"/>
        <v>100.00999999999999</v>
      </c>
      <c r="P685" s="8">
        <v>296.1</v>
      </c>
      <c r="Q685" s="8">
        <v>495.8</v>
      </c>
      <c r="R685" s="8">
        <v>35.8</v>
      </c>
      <c r="S685" s="8">
        <v>26</v>
      </c>
      <c r="T685" s="8">
        <v>37.9</v>
      </c>
      <c r="U685" s="8">
        <v>67.9</v>
      </c>
      <c r="V685" s="8">
        <v>145.7</v>
      </c>
      <c r="W685" s="8">
        <v>65.6</v>
      </c>
      <c r="X685" s="8">
        <v>23</v>
      </c>
      <c r="Y685" s="8">
        <v>131.9</v>
      </c>
      <c r="Z685" s="8">
        <v>4.4</v>
      </c>
      <c r="AA685" s="8">
        <v>1.1</v>
      </c>
      <c r="AB685" s="8">
        <v>5</v>
      </c>
      <c r="AC685" s="8">
        <v>273.1</v>
      </c>
      <c r="AD685" s="8">
        <v>45</v>
      </c>
      <c r="AE685" s="8">
        <v>278.9</v>
      </c>
      <c r="AF685" s="8">
        <v>30.858999999999995</v>
      </c>
      <c r="AG685" s="8">
        <v>1.4</v>
      </c>
      <c r="AH685" s="8"/>
      <c r="AL685" s="8"/>
    </row>
    <row r="686" spans="1:38" ht="12.75">
      <c r="A686" s="22" t="s">
        <v>2095</v>
      </c>
      <c r="B686" s="22" t="s">
        <v>1976</v>
      </c>
      <c r="C686" s="22" t="s">
        <v>1437</v>
      </c>
      <c r="D686" s="22" t="s">
        <v>2078</v>
      </c>
      <c r="E686" s="6">
        <v>46.79</v>
      </c>
      <c r="F686" s="6">
        <v>14.46</v>
      </c>
      <c r="G686" s="6">
        <v>16.16</v>
      </c>
      <c r="H686" s="6">
        <v>5.51</v>
      </c>
      <c r="I686" s="6">
        <v>8.33</v>
      </c>
      <c r="J686" s="6">
        <v>3.21</v>
      </c>
      <c r="K686" s="7">
        <v>1.23</v>
      </c>
      <c r="L686" s="7">
        <v>3.04</v>
      </c>
      <c r="M686" s="7">
        <v>0.24</v>
      </c>
      <c r="N686" s="7">
        <v>1.01</v>
      </c>
      <c r="O686" s="7">
        <f t="shared" si="10"/>
        <v>99.98</v>
      </c>
      <c r="P686" s="8">
        <v>219.7</v>
      </c>
      <c r="Q686" s="8">
        <v>845.6</v>
      </c>
      <c r="R686" s="8">
        <v>31.1</v>
      </c>
      <c r="S686" s="8">
        <v>46.8</v>
      </c>
      <c r="T686" s="8">
        <v>50</v>
      </c>
      <c r="U686" s="8">
        <v>111.1</v>
      </c>
      <c r="V686" s="8">
        <v>122.6</v>
      </c>
      <c r="W686" s="8">
        <v>50.6</v>
      </c>
      <c r="X686" s="8">
        <v>28.4</v>
      </c>
      <c r="Y686" s="8">
        <v>148.6</v>
      </c>
      <c r="Z686" s="8">
        <v>10.1</v>
      </c>
      <c r="AA686" s="8">
        <v>4.5</v>
      </c>
      <c r="AB686" s="8">
        <v>24</v>
      </c>
      <c r="AC686" s="8">
        <v>275.2</v>
      </c>
      <c r="AD686" s="8">
        <v>55.1</v>
      </c>
      <c r="AE686" s="8">
        <v>497</v>
      </c>
      <c r="AF686" s="8">
        <v>45.986200000000004</v>
      </c>
      <c r="AG686" s="8">
        <v>2.6</v>
      </c>
      <c r="AH686" s="8"/>
      <c r="AL686" s="8"/>
    </row>
    <row r="687" spans="1:38" ht="12.75">
      <c r="A687" s="22" t="s">
        <v>2096</v>
      </c>
      <c r="B687" s="22" t="s">
        <v>1976</v>
      </c>
      <c r="C687" s="22" t="s">
        <v>1437</v>
      </c>
      <c r="D687" s="22" t="s">
        <v>2078</v>
      </c>
      <c r="E687" s="6">
        <v>47.59</v>
      </c>
      <c r="F687" s="6">
        <v>15.33</v>
      </c>
      <c r="G687" s="6">
        <v>11.65</v>
      </c>
      <c r="H687" s="6">
        <v>10.46</v>
      </c>
      <c r="I687" s="6">
        <v>10.42</v>
      </c>
      <c r="J687" s="6">
        <v>2.3</v>
      </c>
      <c r="K687" s="7">
        <v>0.41</v>
      </c>
      <c r="L687" s="7">
        <v>1.3</v>
      </c>
      <c r="M687" s="7">
        <v>0.18</v>
      </c>
      <c r="N687" s="7">
        <v>0.35</v>
      </c>
      <c r="O687" s="7">
        <f t="shared" si="10"/>
        <v>99.99</v>
      </c>
      <c r="P687" s="8">
        <v>232.1</v>
      </c>
      <c r="Q687" s="8">
        <v>247.2</v>
      </c>
      <c r="R687" s="8">
        <v>34.1</v>
      </c>
      <c r="S687" s="8">
        <v>16</v>
      </c>
      <c r="T687" s="8">
        <v>16</v>
      </c>
      <c r="U687" s="8">
        <v>42.4</v>
      </c>
      <c r="V687" s="8">
        <v>611.2</v>
      </c>
      <c r="W687" s="8">
        <v>154.4</v>
      </c>
      <c r="X687" s="8">
        <v>52.4</v>
      </c>
      <c r="Y687" s="8">
        <v>80.6</v>
      </c>
      <c r="Z687" s="8">
        <v>3.5</v>
      </c>
      <c r="AA687" s="8">
        <v>1</v>
      </c>
      <c r="AB687" s="8">
        <v>6.1</v>
      </c>
      <c r="AC687" s="8">
        <v>208</v>
      </c>
      <c r="AD687" s="8">
        <v>25.1</v>
      </c>
      <c r="AE687" s="8">
        <v>154.3</v>
      </c>
      <c r="AF687" s="8">
        <v>14.7004</v>
      </c>
      <c r="AG687" s="8">
        <v>1.4</v>
      </c>
      <c r="AH687" s="8"/>
      <c r="AL687" s="8"/>
    </row>
    <row r="688" spans="1:38" ht="12.75">
      <c r="A688" s="22" t="s">
        <v>2097</v>
      </c>
      <c r="B688" s="22" t="s">
        <v>1976</v>
      </c>
      <c r="C688" s="22" t="s">
        <v>1437</v>
      </c>
      <c r="D688" s="22" t="s">
        <v>2078</v>
      </c>
      <c r="E688" s="6">
        <v>44.25</v>
      </c>
      <c r="F688" s="6">
        <v>14.36</v>
      </c>
      <c r="G688" s="6">
        <v>16.92</v>
      </c>
      <c r="H688" s="6">
        <v>5.96</v>
      </c>
      <c r="I688" s="6">
        <v>8.99</v>
      </c>
      <c r="J688" s="6">
        <v>3.16</v>
      </c>
      <c r="K688" s="7">
        <v>0.89</v>
      </c>
      <c r="L688" s="7">
        <v>3.76</v>
      </c>
      <c r="M688" s="7">
        <v>0.26</v>
      </c>
      <c r="N688" s="7">
        <v>1.46</v>
      </c>
      <c r="O688" s="7">
        <f t="shared" si="10"/>
        <v>100.00999999999999</v>
      </c>
      <c r="P688" s="8">
        <v>263.4</v>
      </c>
      <c r="Q688" s="8">
        <v>349.2</v>
      </c>
      <c r="R688" s="8">
        <v>36.3</v>
      </c>
      <c r="S688" s="8">
        <v>11.3</v>
      </c>
      <c r="T688" s="8">
        <v>14.2</v>
      </c>
      <c r="U688" s="8">
        <v>33.9</v>
      </c>
      <c r="V688" s="8">
        <v>282.6</v>
      </c>
      <c r="W688" s="8">
        <v>82.2</v>
      </c>
      <c r="X688" s="8">
        <v>63.8</v>
      </c>
      <c r="Y688" s="8">
        <v>99.5</v>
      </c>
      <c r="Z688" s="8">
        <v>3.4</v>
      </c>
      <c r="AA688" s="8">
        <v>1.6</v>
      </c>
      <c r="AB688" s="8">
        <v>8.5</v>
      </c>
      <c r="AC688" s="8">
        <v>242.9</v>
      </c>
      <c r="AD688" s="8">
        <v>34.1</v>
      </c>
      <c r="AE688" s="8">
        <v>190.4</v>
      </c>
      <c r="AF688" s="8">
        <v>16.992399999999996</v>
      </c>
      <c r="AG688" s="8">
        <v>1.5</v>
      </c>
      <c r="AH688" s="8"/>
      <c r="AL688" s="8"/>
    </row>
    <row r="689" spans="1:38" ht="12.75">
      <c r="A689" s="22" t="s">
        <v>2098</v>
      </c>
      <c r="B689" s="22" t="s">
        <v>1976</v>
      </c>
      <c r="C689" s="22" t="s">
        <v>1437</v>
      </c>
      <c r="D689" s="22" t="s">
        <v>2078</v>
      </c>
      <c r="E689" s="6">
        <v>47.19</v>
      </c>
      <c r="F689" s="6">
        <v>15.11</v>
      </c>
      <c r="G689" s="6">
        <v>12.38</v>
      </c>
      <c r="H689" s="6">
        <v>9.8</v>
      </c>
      <c r="I689" s="6">
        <v>10.37</v>
      </c>
      <c r="J689" s="6">
        <v>2.29</v>
      </c>
      <c r="K689" s="7">
        <v>0.58</v>
      </c>
      <c r="L689" s="7">
        <v>1.62</v>
      </c>
      <c r="M689" s="7">
        <v>0.19</v>
      </c>
      <c r="N689" s="7">
        <v>0.47</v>
      </c>
      <c r="O689" s="7">
        <f t="shared" si="10"/>
        <v>100</v>
      </c>
      <c r="P689" s="8">
        <v>260</v>
      </c>
      <c r="Q689" s="8">
        <v>273.6</v>
      </c>
      <c r="R689" s="8">
        <v>34.9</v>
      </c>
      <c r="S689" s="8">
        <v>7.9</v>
      </c>
      <c r="T689" s="8">
        <v>19.4</v>
      </c>
      <c r="U689" s="8">
        <v>26.9</v>
      </c>
      <c r="V689" s="8">
        <v>311.5</v>
      </c>
      <c r="W689" s="8">
        <v>108.5</v>
      </c>
      <c r="X689" s="8">
        <v>64.9</v>
      </c>
      <c r="Y689" s="8">
        <v>86.9</v>
      </c>
      <c r="Z689" s="8">
        <v>2.9</v>
      </c>
      <c r="AA689" s="8">
        <v>0.8</v>
      </c>
      <c r="AB689" s="8">
        <v>3.8</v>
      </c>
      <c r="AC689" s="8">
        <v>208.3</v>
      </c>
      <c r="AD689" s="8">
        <v>27.1</v>
      </c>
      <c r="AE689" s="8">
        <v>153.3</v>
      </c>
      <c r="AF689" s="8">
        <v>14.356599999999998</v>
      </c>
      <c r="AG689" s="8">
        <v>1.1</v>
      </c>
      <c r="AH689" s="8"/>
      <c r="AL689" s="8"/>
    </row>
    <row r="690" spans="1:38" ht="12.75">
      <c r="A690" s="22" t="s">
        <v>2099</v>
      </c>
      <c r="B690" s="22" t="s">
        <v>1976</v>
      </c>
      <c r="C690" s="22" t="s">
        <v>1437</v>
      </c>
      <c r="D690" s="22" t="s">
        <v>2078</v>
      </c>
      <c r="E690" s="6">
        <v>48.41</v>
      </c>
      <c r="F690" s="6">
        <v>16.17</v>
      </c>
      <c r="G690" s="6">
        <v>11.39</v>
      </c>
      <c r="H690" s="6">
        <v>8.2</v>
      </c>
      <c r="I690" s="6">
        <v>10.97</v>
      </c>
      <c r="J690" s="6">
        <v>2.53</v>
      </c>
      <c r="K690" s="7">
        <v>0.37</v>
      </c>
      <c r="L690" s="7">
        <v>1.48</v>
      </c>
      <c r="M690" s="7">
        <v>0.18</v>
      </c>
      <c r="N690" s="7">
        <v>0.29</v>
      </c>
      <c r="O690" s="7">
        <f t="shared" si="10"/>
        <v>99.99000000000002</v>
      </c>
      <c r="P690" s="8">
        <v>236.3</v>
      </c>
      <c r="Q690" s="8">
        <v>244.3</v>
      </c>
      <c r="R690" s="8">
        <v>32.3</v>
      </c>
      <c r="S690" s="8">
        <v>13.9</v>
      </c>
      <c r="T690" s="8">
        <v>16.9</v>
      </c>
      <c r="U690" s="8">
        <v>27.9</v>
      </c>
      <c r="V690" s="8">
        <v>278</v>
      </c>
      <c r="W690" s="8">
        <v>104</v>
      </c>
      <c r="X690" s="8">
        <v>62.3</v>
      </c>
      <c r="Y690" s="8">
        <v>77.7</v>
      </c>
      <c r="Z690" s="8">
        <v>2.5</v>
      </c>
      <c r="AA690" s="8">
        <v>0.1</v>
      </c>
      <c r="AB690" s="8">
        <v>3.7</v>
      </c>
      <c r="AC690" s="8">
        <v>205.9</v>
      </c>
      <c r="AD690" s="8">
        <v>25.8</v>
      </c>
      <c r="AE690" s="8">
        <v>140.9</v>
      </c>
      <c r="AF690" s="8">
        <v>13.095999999999998</v>
      </c>
      <c r="AG690" s="8">
        <v>1.1</v>
      </c>
      <c r="AH690" s="8"/>
      <c r="AL690" s="8"/>
    </row>
    <row r="691" spans="1:38" ht="12.75">
      <c r="A691" s="22" t="s">
        <v>2100</v>
      </c>
      <c r="B691" s="22" t="s">
        <v>1976</v>
      </c>
      <c r="C691" s="22" t="s">
        <v>1437</v>
      </c>
      <c r="D691" s="22" t="s">
        <v>2078</v>
      </c>
      <c r="E691" s="6">
        <v>44.81</v>
      </c>
      <c r="F691" s="6">
        <v>14.67</v>
      </c>
      <c r="G691" s="6">
        <v>16.72</v>
      </c>
      <c r="H691" s="6">
        <v>6.64</v>
      </c>
      <c r="I691" s="6">
        <v>9.21</v>
      </c>
      <c r="J691" s="6">
        <v>3.06</v>
      </c>
      <c r="K691" s="7">
        <v>0.69</v>
      </c>
      <c r="L691" s="7">
        <v>3.19</v>
      </c>
      <c r="M691" s="7">
        <v>0.25</v>
      </c>
      <c r="N691" s="7">
        <v>0.76</v>
      </c>
      <c r="O691" s="7">
        <f t="shared" si="10"/>
        <v>100.00000000000001</v>
      </c>
      <c r="P691" s="8">
        <v>318.6</v>
      </c>
      <c r="Q691" s="8">
        <v>597.6</v>
      </c>
      <c r="R691" s="8">
        <v>33.4</v>
      </c>
      <c r="S691" s="8">
        <v>38.1</v>
      </c>
      <c r="T691" s="8">
        <v>43.5</v>
      </c>
      <c r="U691" s="8">
        <v>93</v>
      </c>
      <c r="V691" s="8">
        <v>80.3</v>
      </c>
      <c r="W691" s="8">
        <v>71.3</v>
      </c>
      <c r="X691" s="8">
        <v>47.2</v>
      </c>
      <c r="Y691" s="8">
        <v>146.2</v>
      </c>
      <c r="Z691" s="8">
        <v>6.6</v>
      </c>
      <c r="AA691" s="8">
        <v>0.5</v>
      </c>
      <c r="AB691" s="8">
        <v>9.7</v>
      </c>
      <c r="AC691" s="8">
        <v>281.2</v>
      </c>
      <c r="AD691" s="8">
        <v>48</v>
      </c>
      <c r="AE691" s="8">
        <v>389.6</v>
      </c>
      <c r="AF691" s="8">
        <v>38.651799999999994</v>
      </c>
      <c r="AG691" s="8">
        <v>1.8</v>
      </c>
      <c r="AH691" s="8"/>
      <c r="AL691" s="8"/>
    </row>
    <row r="692" spans="1:38" ht="12.75">
      <c r="A692" s="22" t="s">
        <v>2101</v>
      </c>
      <c r="B692" s="22" t="s">
        <v>1976</v>
      </c>
      <c r="C692" s="22" t="s">
        <v>1437</v>
      </c>
      <c r="D692" s="22" t="s">
        <v>2078</v>
      </c>
      <c r="E692" s="6">
        <v>45.89</v>
      </c>
      <c r="F692" s="6">
        <v>13.13</v>
      </c>
      <c r="G692" s="6">
        <v>17.5</v>
      </c>
      <c r="H692" s="6">
        <v>4.57</v>
      </c>
      <c r="I692" s="6">
        <v>8.11</v>
      </c>
      <c r="J692" s="6">
        <v>3.48</v>
      </c>
      <c r="K692" s="7">
        <v>1.44</v>
      </c>
      <c r="L692" s="7">
        <v>3.74</v>
      </c>
      <c r="M692" s="7">
        <v>0.28</v>
      </c>
      <c r="N692" s="7">
        <v>1.85</v>
      </c>
      <c r="O692" s="7">
        <f t="shared" si="10"/>
        <v>99.99</v>
      </c>
      <c r="P692" s="8">
        <v>180.1</v>
      </c>
      <c r="Q692" s="8">
        <v>1080.4</v>
      </c>
      <c r="R692" s="8">
        <v>23</v>
      </c>
      <c r="S692" s="8">
        <v>75.3</v>
      </c>
      <c r="T692" s="8">
        <v>82</v>
      </c>
      <c r="U692" s="8">
        <v>160.1</v>
      </c>
      <c r="V692" s="8">
        <v>23.6</v>
      </c>
      <c r="W692" s="8">
        <v>18</v>
      </c>
      <c r="X692" s="8">
        <v>19.6</v>
      </c>
      <c r="Y692" s="8">
        <v>183</v>
      </c>
      <c r="Z692" s="8">
        <v>10.8</v>
      </c>
      <c r="AA692" s="8">
        <v>3.3</v>
      </c>
      <c r="AB692" s="8">
        <v>23.6</v>
      </c>
      <c r="AC692" s="8">
        <v>307.1</v>
      </c>
      <c r="AD692" s="8">
        <v>74.8</v>
      </c>
      <c r="AE692" s="8">
        <v>601.5</v>
      </c>
      <c r="AF692" s="8">
        <v>64.66599999999998</v>
      </c>
      <c r="AG692" s="8">
        <v>0</v>
      </c>
      <c r="AH692" s="8"/>
      <c r="AL692" s="8"/>
    </row>
    <row r="693" spans="1:38" ht="12.75">
      <c r="A693" s="22" t="s">
        <v>2102</v>
      </c>
      <c r="B693" s="22" t="s">
        <v>1976</v>
      </c>
      <c r="C693" s="22" t="s">
        <v>1437</v>
      </c>
      <c r="D693" s="22" t="s">
        <v>2078</v>
      </c>
      <c r="E693" s="6">
        <v>45.35</v>
      </c>
      <c r="F693" s="6">
        <v>16.37</v>
      </c>
      <c r="G693" s="6">
        <v>15</v>
      </c>
      <c r="H693" s="6">
        <v>7.21</v>
      </c>
      <c r="I693" s="6">
        <v>9.5</v>
      </c>
      <c r="J693" s="6">
        <v>2.99</v>
      </c>
      <c r="K693" s="7">
        <v>0.55</v>
      </c>
      <c r="L693" s="7">
        <v>2.25</v>
      </c>
      <c r="M693" s="7">
        <v>0.22</v>
      </c>
      <c r="N693" s="7">
        <v>0.57</v>
      </c>
      <c r="O693" s="7">
        <f t="shared" si="10"/>
        <v>100.00999999999998</v>
      </c>
      <c r="P693" s="8">
        <v>273.3</v>
      </c>
      <c r="Q693" s="8">
        <v>369.1</v>
      </c>
      <c r="R693" s="8">
        <v>29.6</v>
      </c>
      <c r="S693" s="8">
        <v>20</v>
      </c>
      <c r="T693" s="8">
        <v>26.8</v>
      </c>
      <c r="U693" s="8">
        <v>49.1</v>
      </c>
      <c r="V693" s="8">
        <v>85</v>
      </c>
      <c r="W693" s="8">
        <v>84.7</v>
      </c>
      <c r="X693" s="8">
        <v>35.5</v>
      </c>
      <c r="Y693" s="8">
        <v>112</v>
      </c>
      <c r="Z693" s="8">
        <v>3.1</v>
      </c>
      <c r="AA693" s="8">
        <v>0.6</v>
      </c>
      <c r="AB693" s="8">
        <v>5.1</v>
      </c>
      <c r="AC693" s="8">
        <v>286.4</v>
      </c>
      <c r="AD693" s="8">
        <v>34</v>
      </c>
      <c r="AE693" s="8">
        <v>221.8</v>
      </c>
      <c r="AF693" s="8">
        <v>23.066199999999995</v>
      </c>
      <c r="AG693" s="8">
        <v>1.4</v>
      </c>
      <c r="AH693" s="8"/>
      <c r="AL693" s="8"/>
    </row>
    <row r="694" spans="1:38" ht="12.75">
      <c r="A694" s="22" t="s">
        <v>2103</v>
      </c>
      <c r="B694" s="22" t="s">
        <v>1976</v>
      </c>
      <c r="C694" s="22" t="s">
        <v>1437</v>
      </c>
      <c r="D694" s="22" t="s">
        <v>2078</v>
      </c>
      <c r="E694" s="6">
        <v>47.3</v>
      </c>
      <c r="F694" s="6">
        <v>15.2</v>
      </c>
      <c r="G694" s="6">
        <v>10.5</v>
      </c>
      <c r="H694" s="6">
        <v>12.7</v>
      </c>
      <c r="I694" s="6">
        <v>10.3</v>
      </c>
      <c r="J694" s="6">
        <v>2.75</v>
      </c>
      <c r="K694" s="7">
        <v>0.73</v>
      </c>
      <c r="L694" s="7">
        <v>1.2</v>
      </c>
      <c r="M694" s="7">
        <v>0.19</v>
      </c>
      <c r="N694" s="7">
        <v>0.29</v>
      </c>
      <c r="O694" s="7">
        <f t="shared" si="10"/>
        <v>101.16000000000001</v>
      </c>
      <c r="P694" s="8">
        <v>314.2</v>
      </c>
      <c r="Q694" s="8">
        <v>503.4</v>
      </c>
      <c r="R694" s="8">
        <v>29.5</v>
      </c>
      <c r="S694" s="8">
        <v>38.5</v>
      </c>
      <c r="T694" s="8">
        <v>39.9</v>
      </c>
      <c r="U694" s="8">
        <v>88.5</v>
      </c>
      <c r="V694" s="8">
        <v>156.8</v>
      </c>
      <c r="W694" s="8">
        <v>60.5</v>
      </c>
      <c r="X694" s="8">
        <v>21.6</v>
      </c>
      <c r="Y694" s="8">
        <v>132.1</v>
      </c>
      <c r="Z694" s="8">
        <v>6.5</v>
      </c>
      <c r="AA694" s="8">
        <v>2.2</v>
      </c>
      <c r="AB694" s="8">
        <v>8.8</v>
      </c>
      <c r="AC694" s="8">
        <v>252.1</v>
      </c>
      <c r="AD694" s="8">
        <v>38.1</v>
      </c>
      <c r="AE694" s="8">
        <v>293.2</v>
      </c>
      <c r="AF694" s="8">
        <v>33.953199999999995</v>
      </c>
      <c r="AG694" s="8">
        <v>1.8</v>
      </c>
      <c r="AH694" s="8"/>
      <c r="AL694" s="8"/>
    </row>
    <row r="695" spans="1:38" ht="12.75">
      <c r="A695" s="22" t="s">
        <v>2104</v>
      </c>
      <c r="B695" s="22" t="s">
        <v>1976</v>
      </c>
      <c r="C695" s="22" t="s">
        <v>1437</v>
      </c>
      <c r="D695" s="22" t="s">
        <v>2078</v>
      </c>
      <c r="E695" s="6">
        <v>46.96</v>
      </c>
      <c r="F695" s="6">
        <v>15.72</v>
      </c>
      <c r="G695" s="6">
        <v>11.96</v>
      </c>
      <c r="H695" s="6">
        <v>9.75</v>
      </c>
      <c r="I695" s="6">
        <v>10.88</v>
      </c>
      <c r="J695" s="6">
        <v>2.23</v>
      </c>
      <c r="K695" s="7">
        <v>0.44</v>
      </c>
      <c r="L695" s="7">
        <v>1.42</v>
      </c>
      <c r="M695" s="7">
        <v>0.22</v>
      </c>
      <c r="N695" s="7">
        <v>0.42</v>
      </c>
      <c r="O695" s="7">
        <f t="shared" si="10"/>
        <v>100</v>
      </c>
      <c r="P695" s="8">
        <v>238.9</v>
      </c>
      <c r="Q695" s="8">
        <v>212.4</v>
      </c>
      <c r="R695" s="8">
        <v>34.7</v>
      </c>
      <c r="S695" s="8">
        <v>10.1</v>
      </c>
      <c r="T695" s="8">
        <v>13.2</v>
      </c>
      <c r="U695" s="8">
        <v>21.2</v>
      </c>
      <c r="V695" s="8">
        <v>463</v>
      </c>
      <c r="W695" s="8">
        <v>181.3</v>
      </c>
      <c r="X695" s="8">
        <v>72.7</v>
      </c>
      <c r="Y695" s="8">
        <v>79.9</v>
      </c>
      <c r="Z695" s="8">
        <v>1.7</v>
      </c>
      <c r="AA695" s="8">
        <v>0.2</v>
      </c>
      <c r="AB695" s="8">
        <v>6.3</v>
      </c>
      <c r="AC695" s="8">
        <v>199.4</v>
      </c>
      <c r="AD695" s="8">
        <v>24.4</v>
      </c>
      <c r="AE695" s="8">
        <v>119.6</v>
      </c>
      <c r="AF695" s="8">
        <v>11.8354</v>
      </c>
      <c r="AG695" s="8">
        <v>1.1</v>
      </c>
      <c r="AH695" s="8"/>
      <c r="AL695" s="8"/>
    </row>
    <row r="696" spans="1:38" ht="12.75">
      <c r="A696" s="22" t="s">
        <v>2105</v>
      </c>
      <c r="B696" s="22" t="s">
        <v>1976</v>
      </c>
      <c r="C696" s="22" t="s">
        <v>1437</v>
      </c>
      <c r="D696" s="22" t="s">
        <v>2078</v>
      </c>
      <c r="E696" s="6">
        <v>46.21</v>
      </c>
      <c r="F696" s="6">
        <v>15.5</v>
      </c>
      <c r="G696" s="6">
        <v>13.65</v>
      </c>
      <c r="H696" s="6">
        <v>9.19</v>
      </c>
      <c r="I696" s="6">
        <v>9.7</v>
      </c>
      <c r="J696" s="6">
        <v>2.7</v>
      </c>
      <c r="K696" s="7">
        <v>0.53</v>
      </c>
      <c r="L696" s="7">
        <v>1.92</v>
      </c>
      <c r="M696" s="7">
        <v>0.21</v>
      </c>
      <c r="N696" s="7">
        <v>0.4</v>
      </c>
      <c r="O696" s="7">
        <f t="shared" si="10"/>
        <v>100.01</v>
      </c>
      <c r="P696" s="8">
        <v>231.3</v>
      </c>
      <c r="Q696" s="8">
        <v>357.8</v>
      </c>
      <c r="R696" s="8">
        <v>31.3</v>
      </c>
      <c r="S696" s="8">
        <v>17.6</v>
      </c>
      <c r="T696" s="8">
        <v>18.4</v>
      </c>
      <c r="U696" s="8">
        <v>34.1</v>
      </c>
      <c r="V696" s="8">
        <v>353.6</v>
      </c>
      <c r="W696" s="8">
        <v>164.8</v>
      </c>
      <c r="X696" s="8">
        <v>29.1</v>
      </c>
      <c r="Y696" s="8">
        <v>101.9</v>
      </c>
      <c r="Z696" s="8">
        <v>4.1</v>
      </c>
      <c r="AA696" s="8">
        <v>1.4</v>
      </c>
      <c r="AB696" s="8">
        <v>7.2</v>
      </c>
      <c r="AC696" s="8">
        <v>227.6</v>
      </c>
      <c r="AD696" s="8">
        <v>29.2</v>
      </c>
      <c r="AE696" s="8">
        <v>176.2</v>
      </c>
      <c r="AF696" s="8">
        <v>18.252999999999997</v>
      </c>
      <c r="AG696" s="8">
        <v>0.8</v>
      </c>
      <c r="AH696" s="8"/>
      <c r="AL696" s="8"/>
    </row>
    <row r="697" spans="1:38" ht="12.75">
      <c r="A697" s="22" t="s">
        <v>2106</v>
      </c>
      <c r="B697" s="22" t="s">
        <v>1976</v>
      </c>
      <c r="C697" s="22" t="s">
        <v>1437</v>
      </c>
      <c r="D697" s="22" t="s">
        <v>2078</v>
      </c>
      <c r="E697" s="6">
        <v>46.1</v>
      </c>
      <c r="F697" s="6">
        <v>15.94</v>
      </c>
      <c r="G697" s="6">
        <v>14.63</v>
      </c>
      <c r="H697" s="6">
        <v>7.16</v>
      </c>
      <c r="I697" s="6">
        <v>9.9</v>
      </c>
      <c r="J697" s="6">
        <v>2.79</v>
      </c>
      <c r="K697" s="7">
        <v>0.49</v>
      </c>
      <c r="L697" s="7">
        <v>2.24</v>
      </c>
      <c r="M697" s="7">
        <v>0.2</v>
      </c>
      <c r="N697" s="7">
        <v>0.54</v>
      </c>
      <c r="O697" s="7">
        <f t="shared" si="10"/>
        <v>99.99000000000001</v>
      </c>
      <c r="P697" s="8">
        <v>271.2</v>
      </c>
      <c r="Q697" s="8">
        <v>358</v>
      </c>
      <c r="R697" s="8">
        <v>30.8</v>
      </c>
      <c r="S697" s="8">
        <v>20.8</v>
      </c>
      <c r="T697" s="8">
        <v>21.1</v>
      </c>
      <c r="U697" s="8">
        <v>42.2</v>
      </c>
      <c r="V697" s="8">
        <v>107.1</v>
      </c>
      <c r="W697" s="8">
        <v>81.9</v>
      </c>
      <c r="X697" s="8">
        <v>35.5</v>
      </c>
      <c r="Y697" s="8">
        <v>110.9</v>
      </c>
      <c r="Z697" s="8">
        <v>2.2</v>
      </c>
      <c r="AA697" s="8">
        <v>1.2</v>
      </c>
      <c r="AB697" s="8">
        <v>4.9</v>
      </c>
      <c r="AC697" s="8">
        <v>290.8</v>
      </c>
      <c r="AD697" s="8">
        <v>32.5</v>
      </c>
      <c r="AE697" s="8">
        <v>198.8</v>
      </c>
      <c r="AF697" s="8">
        <v>22.034799999999997</v>
      </c>
      <c r="AG697" s="8">
        <v>1.5</v>
      </c>
      <c r="AH697" s="8"/>
      <c r="AL697" s="8"/>
    </row>
    <row r="698" spans="1:38" ht="12.75">
      <c r="A698" s="22" t="s">
        <v>2107</v>
      </c>
      <c r="B698" s="22" t="s">
        <v>1976</v>
      </c>
      <c r="C698" s="22" t="s">
        <v>1437</v>
      </c>
      <c r="D698" s="22" t="s">
        <v>2078</v>
      </c>
      <c r="E698" s="6">
        <v>46.35</v>
      </c>
      <c r="F698" s="6">
        <v>14.86</v>
      </c>
      <c r="G698" s="6">
        <v>15.19</v>
      </c>
      <c r="H698" s="6">
        <v>6.85</v>
      </c>
      <c r="I698" s="6">
        <v>9.4</v>
      </c>
      <c r="J698" s="6">
        <v>2.74</v>
      </c>
      <c r="K698" s="7">
        <v>0.66</v>
      </c>
      <c r="L698" s="7">
        <v>3</v>
      </c>
      <c r="M698" s="7">
        <v>0.22</v>
      </c>
      <c r="N698" s="7">
        <v>0.74</v>
      </c>
      <c r="O698" s="7">
        <f t="shared" si="10"/>
        <v>100.00999999999999</v>
      </c>
      <c r="P698" s="8">
        <v>261</v>
      </c>
      <c r="Q698" s="8">
        <v>496.9</v>
      </c>
      <c r="R698" s="8">
        <v>28.1</v>
      </c>
      <c r="S698" s="8">
        <v>33.1</v>
      </c>
      <c r="T698" s="8">
        <v>37.8</v>
      </c>
      <c r="U698" s="8">
        <v>62.8</v>
      </c>
      <c r="V698" s="8">
        <v>182.5</v>
      </c>
      <c r="W698" s="8">
        <v>66.8</v>
      </c>
      <c r="X698" s="8">
        <v>41.6</v>
      </c>
      <c r="Y698" s="8">
        <v>128.9</v>
      </c>
      <c r="Z698" s="8">
        <v>4.5</v>
      </c>
      <c r="AA698" s="8">
        <v>1.6</v>
      </c>
      <c r="AB698" s="8">
        <v>9.4</v>
      </c>
      <c r="AC698" s="8">
        <v>330.2</v>
      </c>
      <c r="AD698" s="8">
        <v>40.7</v>
      </c>
      <c r="AE698" s="8">
        <v>301.9</v>
      </c>
      <c r="AF698" s="8">
        <v>28.9108</v>
      </c>
      <c r="AG698" s="8">
        <v>1.2</v>
      </c>
      <c r="AH698" s="8"/>
      <c r="AL698" s="8"/>
    </row>
    <row r="699" spans="1:38" ht="12.75">
      <c r="A699" s="22" t="s">
        <v>2108</v>
      </c>
      <c r="B699" s="22" t="s">
        <v>1976</v>
      </c>
      <c r="C699" s="22" t="s">
        <v>1437</v>
      </c>
      <c r="D699" s="22" t="s">
        <v>2078</v>
      </c>
      <c r="E699" s="6">
        <v>48.27</v>
      </c>
      <c r="F699" s="6">
        <v>15.5</v>
      </c>
      <c r="G699" s="6">
        <v>13.26</v>
      </c>
      <c r="H699" s="6">
        <v>6.54</v>
      </c>
      <c r="I699" s="6">
        <v>9.46</v>
      </c>
      <c r="J699" s="6">
        <v>2.96</v>
      </c>
      <c r="K699" s="7">
        <v>0.97</v>
      </c>
      <c r="L699" s="7">
        <v>2.08</v>
      </c>
      <c r="M699" s="7">
        <v>0.22</v>
      </c>
      <c r="N699" s="7">
        <v>0.75</v>
      </c>
      <c r="O699" s="7">
        <f t="shared" si="10"/>
        <v>100.00999999999999</v>
      </c>
      <c r="P699" s="8">
        <v>206.2</v>
      </c>
      <c r="Q699" s="8">
        <v>631.5</v>
      </c>
      <c r="R699" s="8">
        <v>32.7</v>
      </c>
      <c r="S699" s="8">
        <v>46.9</v>
      </c>
      <c r="T699" s="8">
        <v>47.9</v>
      </c>
      <c r="U699" s="8">
        <v>97.5</v>
      </c>
      <c r="V699" s="8">
        <v>194.7</v>
      </c>
      <c r="W699" s="8">
        <v>57.2</v>
      </c>
      <c r="X699" s="8">
        <v>42.4</v>
      </c>
      <c r="Y699" s="8">
        <v>111.9</v>
      </c>
      <c r="Z699" s="8">
        <v>8.3</v>
      </c>
      <c r="AA699" s="8">
        <v>4.2</v>
      </c>
      <c r="AB699" s="8">
        <v>20.1</v>
      </c>
      <c r="AC699" s="8">
        <v>228</v>
      </c>
      <c r="AD699" s="8">
        <v>47.4</v>
      </c>
      <c r="AE699" s="8">
        <v>400.6</v>
      </c>
      <c r="AF699" s="8">
        <v>37.162</v>
      </c>
      <c r="AG699" s="8">
        <v>2.1</v>
      </c>
      <c r="AH699" s="8"/>
      <c r="AL699" s="8"/>
    </row>
    <row r="700" spans="1:38" ht="12.75">
      <c r="A700" s="22" t="s">
        <v>2109</v>
      </c>
      <c r="B700" s="22" t="s">
        <v>1976</v>
      </c>
      <c r="C700" s="22" t="s">
        <v>1437</v>
      </c>
      <c r="D700" s="22" t="s">
        <v>2078</v>
      </c>
      <c r="E700" s="6">
        <v>44.87</v>
      </c>
      <c r="F700" s="6">
        <v>15.45</v>
      </c>
      <c r="G700" s="6">
        <v>16.06</v>
      </c>
      <c r="H700" s="6">
        <v>6.84</v>
      </c>
      <c r="I700" s="6">
        <v>9.51</v>
      </c>
      <c r="J700" s="6">
        <v>3.07</v>
      </c>
      <c r="K700" s="7">
        <v>0.56</v>
      </c>
      <c r="L700" s="7">
        <v>2.79</v>
      </c>
      <c r="M700" s="7">
        <v>0.22</v>
      </c>
      <c r="N700" s="7">
        <v>0.64</v>
      </c>
      <c r="O700" s="7">
        <f t="shared" si="10"/>
        <v>100.01</v>
      </c>
      <c r="P700" s="8">
        <v>259.8</v>
      </c>
      <c r="Q700" s="8">
        <v>466.8</v>
      </c>
      <c r="R700" s="8">
        <v>27.2</v>
      </c>
      <c r="S700" s="8">
        <v>30.7</v>
      </c>
      <c r="T700" s="8">
        <v>35.6</v>
      </c>
      <c r="U700" s="8">
        <v>59.6</v>
      </c>
      <c r="V700" s="8">
        <v>49.8</v>
      </c>
      <c r="W700" s="8">
        <v>62.7</v>
      </c>
      <c r="X700" s="8">
        <v>28.1</v>
      </c>
      <c r="Y700" s="8">
        <v>109.6</v>
      </c>
      <c r="Z700" s="8">
        <v>4.1</v>
      </c>
      <c r="AA700" s="8">
        <v>0.7</v>
      </c>
      <c r="AB700" s="8">
        <v>6.5</v>
      </c>
      <c r="AC700" s="8">
        <v>314.6</v>
      </c>
      <c r="AD700" s="8">
        <v>38.5</v>
      </c>
      <c r="AE700" s="8">
        <v>245.7</v>
      </c>
      <c r="AF700" s="8">
        <v>26.847999999999995</v>
      </c>
      <c r="AG700" s="8">
        <v>1</v>
      </c>
      <c r="AH700" s="8"/>
      <c r="AL700" s="8"/>
    </row>
    <row r="701" spans="1:38" ht="12.75">
      <c r="A701" s="22" t="s">
        <v>2110</v>
      </c>
      <c r="B701" s="22" t="s">
        <v>1976</v>
      </c>
      <c r="C701" s="22" t="s">
        <v>1437</v>
      </c>
      <c r="D701" s="22" t="s">
        <v>2078</v>
      </c>
      <c r="E701" s="6">
        <v>45.11</v>
      </c>
      <c r="F701" s="6">
        <v>16.05</v>
      </c>
      <c r="G701" s="6">
        <v>15.3</v>
      </c>
      <c r="H701" s="6">
        <v>7.05</v>
      </c>
      <c r="I701" s="6">
        <v>9.66</v>
      </c>
      <c r="J701" s="6">
        <v>2.94</v>
      </c>
      <c r="K701" s="7">
        <v>0.5</v>
      </c>
      <c r="L701" s="7">
        <v>2.53</v>
      </c>
      <c r="M701" s="7">
        <v>0.23</v>
      </c>
      <c r="N701" s="7">
        <v>0.62</v>
      </c>
      <c r="O701" s="7">
        <f t="shared" si="10"/>
        <v>99.99</v>
      </c>
      <c r="P701" s="8">
        <v>289.7</v>
      </c>
      <c r="Q701" s="8">
        <v>450.8</v>
      </c>
      <c r="R701" s="8">
        <v>30.2</v>
      </c>
      <c r="S701" s="8">
        <v>21.9</v>
      </c>
      <c r="T701" s="8">
        <v>29.6</v>
      </c>
      <c r="U701" s="8">
        <v>58.2</v>
      </c>
      <c r="V701" s="8">
        <v>81.3</v>
      </c>
      <c r="W701" s="8">
        <v>73</v>
      </c>
      <c r="X701" s="8">
        <v>39.6</v>
      </c>
      <c r="Y701" s="8">
        <v>118.4</v>
      </c>
      <c r="Z701" s="8">
        <v>4.2</v>
      </c>
      <c r="AA701" s="8">
        <v>1</v>
      </c>
      <c r="AB701" s="8">
        <v>3.6</v>
      </c>
      <c r="AC701" s="8">
        <v>307.1</v>
      </c>
      <c r="AD701" s="8">
        <v>34</v>
      </c>
      <c r="AE701" s="8">
        <v>230</v>
      </c>
      <c r="AF701" s="8">
        <v>25.472799999999996</v>
      </c>
      <c r="AG701" s="8">
        <v>1.3</v>
      </c>
      <c r="AH701" s="8"/>
      <c r="AL701" s="8"/>
    </row>
    <row r="702" spans="1:38" ht="12.75">
      <c r="A702" s="22" t="s">
        <v>2111</v>
      </c>
      <c r="B702" s="22" t="s">
        <v>1976</v>
      </c>
      <c r="C702" s="22" t="s">
        <v>1437</v>
      </c>
      <c r="D702" s="22" t="s">
        <v>2078</v>
      </c>
      <c r="E702" s="6">
        <v>45.68</v>
      </c>
      <c r="F702" s="6">
        <v>16.18</v>
      </c>
      <c r="G702" s="6">
        <v>14.35</v>
      </c>
      <c r="H702" s="6">
        <v>7.29</v>
      </c>
      <c r="I702" s="6">
        <v>9.97</v>
      </c>
      <c r="J702" s="6">
        <v>2.93</v>
      </c>
      <c r="K702" s="7">
        <v>0.47</v>
      </c>
      <c r="L702" s="7">
        <v>2.36</v>
      </c>
      <c r="M702" s="7">
        <v>0.21</v>
      </c>
      <c r="N702" s="7">
        <v>0.56</v>
      </c>
      <c r="O702" s="7">
        <f t="shared" si="10"/>
        <v>100</v>
      </c>
      <c r="P702" s="8">
        <v>279.8</v>
      </c>
      <c r="Q702" s="8">
        <v>366.6</v>
      </c>
      <c r="R702" s="8">
        <v>33</v>
      </c>
      <c r="S702" s="8">
        <v>21</v>
      </c>
      <c r="T702" s="8">
        <v>26.8</v>
      </c>
      <c r="U702" s="8">
        <v>45.9</v>
      </c>
      <c r="V702" s="8">
        <v>106.4</v>
      </c>
      <c r="W702" s="8">
        <v>77.4</v>
      </c>
      <c r="X702" s="8">
        <v>34.2</v>
      </c>
      <c r="Y702" s="8">
        <v>106.7</v>
      </c>
      <c r="Z702" s="8">
        <v>4</v>
      </c>
      <c r="AA702" s="8">
        <v>0.1</v>
      </c>
      <c r="AB702" s="8">
        <v>4.2</v>
      </c>
      <c r="AC702" s="8">
        <v>283.8</v>
      </c>
      <c r="AD702" s="8">
        <v>33.7</v>
      </c>
      <c r="AE702" s="8">
        <v>207.1</v>
      </c>
      <c r="AF702" s="8">
        <v>22.607799999999997</v>
      </c>
      <c r="AG702" s="8">
        <v>1.4</v>
      </c>
      <c r="AH702" s="8"/>
      <c r="AL702" s="8"/>
    </row>
    <row r="703" spans="1:38" ht="12.75">
      <c r="A703" s="22" t="s">
        <v>2112</v>
      </c>
      <c r="B703" s="22" t="s">
        <v>1976</v>
      </c>
      <c r="C703" s="22" t="s">
        <v>1437</v>
      </c>
      <c r="D703" s="22" t="s">
        <v>2078</v>
      </c>
      <c r="E703" s="6">
        <v>45.8</v>
      </c>
      <c r="F703" s="6">
        <v>15.33</v>
      </c>
      <c r="G703" s="6">
        <v>14.63</v>
      </c>
      <c r="H703" s="6">
        <v>7.08</v>
      </c>
      <c r="I703" s="6">
        <v>9.78</v>
      </c>
      <c r="J703" s="6">
        <v>2.81</v>
      </c>
      <c r="K703" s="7">
        <v>0.77</v>
      </c>
      <c r="L703" s="7">
        <v>2.43</v>
      </c>
      <c r="M703" s="7">
        <v>0.22</v>
      </c>
      <c r="N703" s="7">
        <v>1.16</v>
      </c>
      <c r="O703" s="7">
        <f t="shared" si="10"/>
        <v>100.00999999999999</v>
      </c>
      <c r="P703" s="8">
        <v>238.1</v>
      </c>
      <c r="Q703" s="8">
        <v>564</v>
      </c>
      <c r="R703" s="8">
        <v>30.9</v>
      </c>
      <c r="S703" s="8">
        <v>45.1</v>
      </c>
      <c r="T703" s="8">
        <v>43.5</v>
      </c>
      <c r="U703" s="8">
        <v>83</v>
      </c>
      <c r="V703" s="8">
        <v>248.4</v>
      </c>
      <c r="W703" s="8">
        <v>99.2</v>
      </c>
      <c r="X703" s="8">
        <v>35.2</v>
      </c>
      <c r="Y703" s="8">
        <v>126.9</v>
      </c>
      <c r="Z703" s="8">
        <v>6.4</v>
      </c>
      <c r="AA703" s="8">
        <v>2</v>
      </c>
      <c r="AB703" s="8">
        <v>12.2</v>
      </c>
      <c r="AC703" s="8">
        <v>270.7</v>
      </c>
      <c r="AD703" s="8">
        <v>45.5</v>
      </c>
      <c r="AE703" s="8">
        <v>336.1</v>
      </c>
      <c r="AF703" s="8">
        <v>32.3488</v>
      </c>
      <c r="AG703" s="8">
        <v>1.9</v>
      </c>
      <c r="AH703" s="8"/>
      <c r="AL703" s="8"/>
    </row>
    <row r="704" spans="1:38" ht="12.75">
      <c r="A704" s="22" t="s">
        <v>2113</v>
      </c>
      <c r="B704" s="22" t="s">
        <v>1976</v>
      </c>
      <c r="C704" s="22" t="s">
        <v>1437</v>
      </c>
      <c r="D704" s="22" t="s">
        <v>2078</v>
      </c>
      <c r="E704" s="6">
        <v>47.9</v>
      </c>
      <c r="F704" s="6">
        <v>15.7</v>
      </c>
      <c r="G704" s="6">
        <v>11.8</v>
      </c>
      <c r="H704" s="6">
        <v>7.44</v>
      </c>
      <c r="I704" s="6">
        <v>10.9</v>
      </c>
      <c r="J704" s="6">
        <v>2.58</v>
      </c>
      <c r="K704" s="7">
        <v>0.63</v>
      </c>
      <c r="L704" s="7">
        <v>2.23</v>
      </c>
      <c r="M704" s="7">
        <v>0.2</v>
      </c>
      <c r="N704" s="7">
        <v>0.55</v>
      </c>
      <c r="O704" s="7">
        <f t="shared" si="10"/>
        <v>99.92999999999999</v>
      </c>
      <c r="P704" s="8">
        <v>247.6</v>
      </c>
      <c r="Q704" s="8">
        <v>401.6</v>
      </c>
      <c r="R704" s="8">
        <v>33.8</v>
      </c>
      <c r="S704" s="8">
        <v>21.5</v>
      </c>
      <c r="T704" s="8">
        <v>30.8</v>
      </c>
      <c r="U704" s="8">
        <v>53.1</v>
      </c>
      <c r="V704" s="8">
        <v>236.3</v>
      </c>
      <c r="W704" s="8">
        <v>78.6</v>
      </c>
      <c r="X704" s="8">
        <v>31.2</v>
      </c>
      <c r="Y704" s="8">
        <v>90.8</v>
      </c>
      <c r="Z704" s="8">
        <v>3.4</v>
      </c>
      <c r="AA704" s="8">
        <v>1.5</v>
      </c>
      <c r="AB704" s="8">
        <v>11.8</v>
      </c>
      <c r="AC704" s="8">
        <v>225.3</v>
      </c>
      <c r="AD704" s="8">
        <v>36.4</v>
      </c>
      <c r="AE704" s="8">
        <v>227.5</v>
      </c>
      <c r="AF704" s="8">
        <v>20.086599999999997</v>
      </c>
      <c r="AG704" s="8">
        <v>1.1</v>
      </c>
      <c r="AH704" s="8"/>
      <c r="AL704" s="8"/>
    </row>
    <row r="705" spans="1:38" ht="12.75">
      <c r="A705" s="22" t="s">
        <v>2114</v>
      </c>
      <c r="B705" s="22" t="s">
        <v>1976</v>
      </c>
      <c r="C705" s="22" t="s">
        <v>1437</v>
      </c>
      <c r="D705" s="22" t="s">
        <v>2067</v>
      </c>
      <c r="E705" s="6">
        <v>49.9</v>
      </c>
      <c r="F705" s="6">
        <v>15.4</v>
      </c>
      <c r="G705" s="6">
        <v>14.1</v>
      </c>
      <c r="H705" s="6">
        <v>6.03</v>
      </c>
      <c r="I705" s="6">
        <v>8.68</v>
      </c>
      <c r="J705" s="6">
        <v>2.9</v>
      </c>
      <c r="K705" s="7">
        <v>0.93</v>
      </c>
      <c r="L705" s="7">
        <v>2.59</v>
      </c>
      <c r="M705" s="7">
        <v>0.2</v>
      </c>
      <c r="N705" s="7">
        <v>0.61</v>
      </c>
      <c r="O705" s="7">
        <f t="shared" si="10"/>
        <v>101.34</v>
      </c>
      <c r="P705" s="8">
        <v>274.6</v>
      </c>
      <c r="Q705" s="8">
        <v>614.7</v>
      </c>
      <c r="R705" s="8">
        <v>27.5</v>
      </c>
      <c r="S705" s="8">
        <v>27.5</v>
      </c>
      <c r="T705" s="8">
        <v>36.9</v>
      </c>
      <c r="U705" s="8">
        <v>70.4</v>
      </c>
      <c r="V705" s="8">
        <v>133.6</v>
      </c>
      <c r="W705" s="8">
        <v>84.4</v>
      </c>
      <c r="X705" s="8">
        <v>35.1</v>
      </c>
      <c r="Y705" s="8">
        <v>127.7</v>
      </c>
      <c r="Z705" s="8">
        <v>6.1</v>
      </c>
      <c r="AA705" s="8">
        <v>3.3</v>
      </c>
      <c r="AB705" s="8">
        <v>19.3</v>
      </c>
      <c r="AC705" s="8">
        <v>316.6</v>
      </c>
      <c r="AD705" s="8">
        <v>36.9</v>
      </c>
      <c r="AE705" s="8">
        <v>240</v>
      </c>
      <c r="AF705" s="8">
        <v>24.555999999999997</v>
      </c>
      <c r="AG705" s="8">
        <v>1.3</v>
      </c>
      <c r="AH705" s="8"/>
      <c r="AL705" s="8"/>
    </row>
    <row r="706" spans="1:38" ht="12.75">
      <c r="A706" s="22" t="s">
        <v>2115</v>
      </c>
      <c r="B706" s="22" t="s">
        <v>1976</v>
      </c>
      <c r="C706" s="22" t="s">
        <v>1437</v>
      </c>
      <c r="D706" s="22" t="s">
        <v>2067</v>
      </c>
      <c r="E706" s="6">
        <v>46.3</v>
      </c>
      <c r="F706" s="6">
        <v>15.4</v>
      </c>
      <c r="G706" s="6">
        <v>15.32</v>
      </c>
      <c r="H706" s="6">
        <v>7.28</v>
      </c>
      <c r="I706" s="6">
        <v>10.1</v>
      </c>
      <c r="J706" s="6">
        <v>2.59</v>
      </c>
      <c r="K706" s="7">
        <v>0.71</v>
      </c>
      <c r="L706" s="7">
        <v>2.87</v>
      </c>
      <c r="M706" s="7">
        <v>0.24</v>
      </c>
      <c r="N706" s="7">
        <v>0.74</v>
      </c>
      <c r="O706" s="7">
        <f t="shared" si="10"/>
        <v>101.54999999999998</v>
      </c>
      <c r="P706" s="8">
        <v>315.5</v>
      </c>
      <c r="Q706" s="8">
        <v>529.1</v>
      </c>
      <c r="R706" s="8">
        <v>32.8</v>
      </c>
      <c r="S706" s="8">
        <v>26.1</v>
      </c>
      <c r="T706" s="8">
        <v>35</v>
      </c>
      <c r="U706" s="8">
        <v>60.4</v>
      </c>
      <c r="V706" s="8">
        <v>198</v>
      </c>
      <c r="W706" s="8">
        <v>87.8</v>
      </c>
      <c r="X706" s="8">
        <v>37</v>
      </c>
      <c r="Y706" s="8">
        <v>127.4</v>
      </c>
      <c r="Z706" s="8">
        <v>4.8</v>
      </c>
      <c r="AA706" s="8">
        <v>1.4</v>
      </c>
      <c r="AB706" s="8">
        <v>9.9</v>
      </c>
      <c r="AC706" s="8">
        <v>322.1</v>
      </c>
      <c r="AD706" s="8">
        <v>37.6</v>
      </c>
      <c r="AE706" s="8">
        <v>259.7</v>
      </c>
      <c r="AF706" s="8">
        <v>26.504199999999994</v>
      </c>
      <c r="AG706" s="8">
        <v>1.1</v>
      </c>
      <c r="AH706" s="8"/>
      <c r="AL706" s="8"/>
    </row>
    <row r="707" spans="1:38" ht="12.75">
      <c r="A707" s="22" t="s">
        <v>2116</v>
      </c>
      <c r="B707" s="22" t="s">
        <v>1976</v>
      </c>
      <c r="C707" s="22" t="s">
        <v>1437</v>
      </c>
      <c r="D707" s="22" t="s">
        <v>2067</v>
      </c>
      <c r="E707" s="6">
        <v>46.1</v>
      </c>
      <c r="F707" s="6">
        <v>16.3</v>
      </c>
      <c r="G707" s="6">
        <v>15.21</v>
      </c>
      <c r="H707" s="6">
        <v>7.24</v>
      </c>
      <c r="I707" s="6">
        <v>9.76</v>
      </c>
      <c r="J707" s="6">
        <v>2.95</v>
      </c>
      <c r="K707" s="7">
        <v>0.56</v>
      </c>
      <c r="L707" s="7">
        <v>2.58</v>
      </c>
      <c r="M707" s="7">
        <v>0.23</v>
      </c>
      <c r="N707" s="7">
        <v>0.69</v>
      </c>
      <c r="O707" s="7">
        <f t="shared" si="10"/>
        <v>101.62000000000002</v>
      </c>
      <c r="P707" s="8">
        <v>264.4</v>
      </c>
      <c r="Q707" s="8">
        <v>416.7</v>
      </c>
      <c r="R707" s="8">
        <v>29.1</v>
      </c>
      <c r="S707" s="8">
        <v>18.8</v>
      </c>
      <c r="T707" s="8">
        <v>27.5</v>
      </c>
      <c r="U707" s="8">
        <v>48.5</v>
      </c>
      <c r="V707" s="8">
        <v>70.7</v>
      </c>
      <c r="W707" s="8">
        <v>78.5</v>
      </c>
      <c r="X707" s="8">
        <v>36.7</v>
      </c>
      <c r="Y707" s="8">
        <v>115.4</v>
      </c>
      <c r="Z707" s="8">
        <v>2.8</v>
      </c>
      <c r="AA707" s="8">
        <v>0</v>
      </c>
      <c r="AB707" s="8">
        <v>4.5</v>
      </c>
      <c r="AC707" s="8">
        <v>305.8</v>
      </c>
      <c r="AD707" s="8">
        <v>34.8</v>
      </c>
      <c r="AE707" s="8">
        <v>223</v>
      </c>
      <c r="AF707" s="8">
        <v>24.441399999999994</v>
      </c>
      <c r="AG707" s="8">
        <v>0.9</v>
      </c>
      <c r="AH707" s="8"/>
      <c r="AL707" s="8"/>
    </row>
    <row r="708" spans="1:38" ht="12.75">
      <c r="A708" s="22" t="s">
        <v>2117</v>
      </c>
      <c r="B708" s="22" t="s">
        <v>1976</v>
      </c>
      <c r="C708" s="22" t="s">
        <v>1437</v>
      </c>
      <c r="D708" s="22" t="s">
        <v>2067</v>
      </c>
      <c r="E708" s="6">
        <v>48</v>
      </c>
      <c r="F708" s="6">
        <v>15.4</v>
      </c>
      <c r="G708" s="6">
        <v>13.24</v>
      </c>
      <c r="H708" s="6">
        <v>5.01</v>
      </c>
      <c r="I708" s="6">
        <v>7.87</v>
      </c>
      <c r="J708" s="6">
        <v>2.71</v>
      </c>
      <c r="K708" s="7">
        <v>1.94</v>
      </c>
      <c r="L708" s="7">
        <v>2.26</v>
      </c>
      <c r="M708" s="7">
        <v>0.179</v>
      </c>
      <c r="N708" s="7">
        <v>0.59</v>
      </c>
      <c r="O708" s="7">
        <f t="shared" si="10"/>
        <v>97.19900000000001</v>
      </c>
      <c r="P708" s="8">
        <v>252</v>
      </c>
      <c r="Q708" s="8">
        <v>929.9</v>
      </c>
      <c r="R708" s="8">
        <v>25.1</v>
      </c>
      <c r="S708" s="8">
        <v>28.1</v>
      </c>
      <c r="T708" s="8">
        <v>34.2</v>
      </c>
      <c r="U708" s="8">
        <v>68.3</v>
      </c>
      <c r="V708" s="8">
        <v>55.3</v>
      </c>
      <c r="W708" s="8">
        <v>42.8</v>
      </c>
      <c r="X708" s="8">
        <v>26.9</v>
      </c>
      <c r="Y708" s="8">
        <v>114.8</v>
      </c>
      <c r="Z708" s="8">
        <v>7.5</v>
      </c>
      <c r="AA708" s="8">
        <v>5.1</v>
      </c>
      <c r="AB708" s="8">
        <v>47.5</v>
      </c>
      <c r="AC708" s="8">
        <v>336.3</v>
      </c>
      <c r="AD708" s="8">
        <v>33.4</v>
      </c>
      <c r="AE708" s="8">
        <v>239.4</v>
      </c>
      <c r="AF708" s="8">
        <v>24.670599999999997</v>
      </c>
      <c r="AG708" s="8">
        <v>1.6</v>
      </c>
      <c r="AH708" s="8"/>
      <c r="AL708" s="8"/>
    </row>
    <row r="709" spans="1:38" ht="12.75">
      <c r="A709" s="22" t="s">
        <v>2118</v>
      </c>
      <c r="B709" s="22" t="s">
        <v>1976</v>
      </c>
      <c r="C709" s="22" t="s">
        <v>1437</v>
      </c>
      <c r="D709" s="22" t="s">
        <v>2067</v>
      </c>
      <c r="E709" s="6">
        <v>49.8</v>
      </c>
      <c r="F709" s="6">
        <v>15.6</v>
      </c>
      <c r="G709" s="6">
        <v>14.21</v>
      </c>
      <c r="H709" s="6">
        <v>5.25</v>
      </c>
      <c r="I709" s="6">
        <v>8.75</v>
      </c>
      <c r="J709" s="6">
        <v>2.71</v>
      </c>
      <c r="K709" s="7">
        <v>1.56</v>
      </c>
      <c r="L709" s="7">
        <v>2.62</v>
      </c>
      <c r="M709" s="7">
        <v>0.19</v>
      </c>
      <c r="N709" s="7">
        <v>0.74</v>
      </c>
      <c r="O709" s="7">
        <f t="shared" si="10"/>
        <v>101.42999999999998</v>
      </c>
      <c r="P709" s="8">
        <v>280.1</v>
      </c>
      <c r="Q709" s="8">
        <v>880.8</v>
      </c>
      <c r="R709" s="8">
        <v>29.5</v>
      </c>
      <c r="S709" s="8">
        <v>29.9</v>
      </c>
      <c r="T709" s="8">
        <v>32.4</v>
      </c>
      <c r="U709" s="8">
        <v>68.9</v>
      </c>
      <c r="V709" s="8">
        <v>110.9</v>
      </c>
      <c r="W709" s="8">
        <v>44</v>
      </c>
      <c r="X709" s="8">
        <v>25.8</v>
      </c>
      <c r="Y709" s="8">
        <v>129.5</v>
      </c>
      <c r="Z709" s="8">
        <v>5.9</v>
      </c>
      <c r="AA709" s="8">
        <v>3</v>
      </c>
      <c r="AB709" s="8">
        <v>34.9</v>
      </c>
      <c r="AC709" s="8">
        <v>340.7</v>
      </c>
      <c r="AD709" s="8">
        <v>39.4</v>
      </c>
      <c r="AE709" s="8">
        <v>279.5</v>
      </c>
      <c r="AF709" s="8">
        <v>26.045799999999996</v>
      </c>
      <c r="AG709" s="8">
        <v>1.7</v>
      </c>
      <c r="AH709" s="8"/>
      <c r="AL709" s="8"/>
    </row>
    <row r="710" spans="1:38" ht="12.75">
      <c r="A710" s="22" t="s">
        <v>2119</v>
      </c>
      <c r="B710" s="22" t="s">
        <v>1976</v>
      </c>
      <c r="C710" s="22" t="s">
        <v>1437</v>
      </c>
      <c r="D710" s="22" t="s">
        <v>2067</v>
      </c>
      <c r="E710" s="6">
        <v>47.5</v>
      </c>
      <c r="F710" s="6">
        <v>15.9</v>
      </c>
      <c r="G710" s="6">
        <v>14.38</v>
      </c>
      <c r="H710" s="6">
        <v>5.55</v>
      </c>
      <c r="I710" s="6">
        <v>9.03</v>
      </c>
      <c r="J710" s="6">
        <v>2.75</v>
      </c>
      <c r="K710" s="7">
        <v>1.25</v>
      </c>
      <c r="L710" s="7">
        <v>2.7</v>
      </c>
      <c r="M710" s="7">
        <v>0.195</v>
      </c>
      <c r="N710" s="7">
        <v>0.78</v>
      </c>
      <c r="O710" s="7">
        <f aca="true" t="shared" si="11" ref="O710:O747">SUM(E710:N710)</f>
        <v>100.035</v>
      </c>
      <c r="P710" s="8">
        <v>280.7</v>
      </c>
      <c r="Q710" s="8">
        <v>714.4</v>
      </c>
      <c r="R710" s="8">
        <v>27.5</v>
      </c>
      <c r="S710" s="8">
        <v>33.4</v>
      </c>
      <c r="T710" s="8">
        <v>38.5</v>
      </c>
      <c r="U710" s="8">
        <v>70.8</v>
      </c>
      <c r="V710" s="8">
        <v>58.1</v>
      </c>
      <c r="W710" s="8">
        <v>54.5</v>
      </c>
      <c r="X710" s="8">
        <v>22.7</v>
      </c>
      <c r="Y710" s="8">
        <v>129.2</v>
      </c>
      <c r="Z710" s="8">
        <v>6.5</v>
      </c>
      <c r="AA710" s="8">
        <v>3</v>
      </c>
      <c r="AB710" s="8">
        <v>23.1</v>
      </c>
      <c r="AC710" s="8">
        <v>353.4</v>
      </c>
      <c r="AD710" s="8">
        <v>40.5</v>
      </c>
      <c r="AE710" s="8">
        <v>303.2</v>
      </c>
      <c r="AF710" s="8">
        <v>30.056799999999996</v>
      </c>
      <c r="AG710" s="8">
        <v>1.3</v>
      </c>
      <c r="AH710" s="8"/>
      <c r="AL710" s="8"/>
    </row>
    <row r="711" spans="1:38" ht="12.75">
      <c r="A711" s="22" t="s">
        <v>2120</v>
      </c>
      <c r="B711" s="22" t="s">
        <v>1976</v>
      </c>
      <c r="C711" s="22" t="s">
        <v>1437</v>
      </c>
      <c r="D711" s="22" t="s">
        <v>2067</v>
      </c>
      <c r="E711" s="6">
        <v>45.9</v>
      </c>
      <c r="F711" s="6">
        <v>16.5</v>
      </c>
      <c r="G711" s="6">
        <v>14.62</v>
      </c>
      <c r="H711" s="6">
        <v>5.19</v>
      </c>
      <c r="I711" s="6">
        <v>8.51</v>
      </c>
      <c r="J711" s="6">
        <v>2.68</v>
      </c>
      <c r="K711" s="7">
        <v>1.68</v>
      </c>
      <c r="L711" s="7">
        <v>2.62</v>
      </c>
      <c r="M711" s="7">
        <v>0.192</v>
      </c>
      <c r="N711" s="7">
        <v>0.59</v>
      </c>
      <c r="O711" s="7">
        <f t="shared" si="11"/>
        <v>98.48200000000001</v>
      </c>
      <c r="P711" s="8">
        <v>247</v>
      </c>
      <c r="Q711" s="8">
        <v>872.9</v>
      </c>
      <c r="R711" s="8">
        <v>29.1</v>
      </c>
      <c r="S711" s="8">
        <v>28.2</v>
      </c>
      <c r="T711" s="8">
        <v>33</v>
      </c>
      <c r="U711" s="8">
        <v>61.3</v>
      </c>
      <c r="V711" s="8">
        <v>35.1</v>
      </c>
      <c r="W711" s="8">
        <v>52.4</v>
      </c>
      <c r="X711" s="8">
        <v>28.7</v>
      </c>
      <c r="Y711" s="8">
        <v>130.5</v>
      </c>
      <c r="Z711" s="8">
        <v>4.6</v>
      </c>
      <c r="AA711" s="8">
        <v>0.9</v>
      </c>
      <c r="AB711" s="8">
        <v>36.2</v>
      </c>
      <c r="AC711" s="8">
        <v>370.9</v>
      </c>
      <c r="AD711" s="8">
        <v>30.4</v>
      </c>
      <c r="AE711" s="8">
        <v>228.7</v>
      </c>
      <c r="AF711" s="8">
        <v>23.982999999999997</v>
      </c>
      <c r="AG711" s="8">
        <v>0.5</v>
      </c>
      <c r="AH711" s="8"/>
      <c r="AL711" s="8"/>
    </row>
    <row r="712" spans="1:38" ht="12.75">
      <c r="A712" s="22" t="s">
        <v>2121</v>
      </c>
      <c r="B712" s="22" t="s">
        <v>1976</v>
      </c>
      <c r="C712" s="22" t="s">
        <v>1437</v>
      </c>
      <c r="D712" s="22" t="s">
        <v>2067</v>
      </c>
      <c r="E712" s="6">
        <v>46.3</v>
      </c>
      <c r="F712" s="6">
        <v>15.15</v>
      </c>
      <c r="G712" s="6">
        <v>14.81</v>
      </c>
      <c r="H712" s="6">
        <v>6.3</v>
      </c>
      <c r="I712" s="6">
        <v>9.17</v>
      </c>
      <c r="J712" s="6">
        <v>2.71</v>
      </c>
      <c r="K712" s="7">
        <v>1.15</v>
      </c>
      <c r="L712" s="7">
        <v>2.74</v>
      </c>
      <c r="M712" s="7">
        <v>0.204</v>
      </c>
      <c r="N712" s="7">
        <v>0.68</v>
      </c>
      <c r="O712" s="7">
        <f t="shared" si="11"/>
        <v>99.21399999999998</v>
      </c>
      <c r="P712" s="8">
        <v>283.4</v>
      </c>
      <c r="Q712" s="8">
        <v>644.3</v>
      </c>
      <c r="R712" s="8">
        <v>30.3</v>
      </c>
      <c r="S712" s="8">
        <v>23.7</v>
      </c>
      <c r="T712" s="8">
        <v>31.5</v>
      </c>
      <c r="U712" s="8">
        <v>65.4</v>
      </c>
      <c r="V712" s="8">
        <v>109</v>
      </c>
      <c r="W712" s="8">
        <v>56.8</v>
      </c>
      <c r="X712" s="8">
        <v>32.9</v>
      </c>
      <c r="Y712" s="8">
        <v>128.9</v>
      </c>
      <c r="Z712" s="8">
        <v>3.9</v>
      </c>
      <c r="AA712" s="8">
        <v>2.2</v>
      </c>
      <c r="AB712" s="8">
        <v>20.4</v>
      </c>
      <c r="AC712" s="8">
        <v>341.2</v>
      </c>
      <c r="AD712" s="8">
        <v>36.5</v>
      </c>
      <c r="AE712" s="8">
        <v>309.2</v>
      </c>
      <c r="AF712" s="8">
        <v>27.420999999999996</v>
      </c>
      <c r="AG712" s="8">
        <v>1.3</v>
      </c>
      <c r="AH712" s="8"/>
      <c r="AL712" s="8"/>
    </row>
    <row r="713" spans="1:38" ht="12.75">
      <c r="A713" s="22" t="s">
        <v>2122</v>
      </c>
      <c r="B713" s="22" t="s">
        <v>1976</v>
      </c>
      <c r="C713" s="22" t="s">
        <v>1437</v>
      </c>
      <c r="D713" s="22" t="s">
        <v>2067</v>
      </c>
      <c r="E713" s="6">
        <v>44.8</v>
      </c>
      <c r="F713" s="6">
        <v>13.46</v>
      </c>
      <c r="G713" s="6">
        <v>16.97</v>
      </c>
      <c r="H713" s="6">
        <v>4.97</v>
      </c>
      <c r="I713" s="6">
        <v>8.62</v>
      </c>
      <c r="J713" s="6">
        <v>2.89</v>
      </c>
      <c r="K713" s="7">
        <v>1.36</v>
      </c>
      <c r="L713" s="7">
        <v>3.89</v>
      </c>
      <c r="M713" s="7">
        <v>0.252</v>
      </c>
      <c r="N713" s="7">
        <v>1.1</v>
      </c>
      <c r="O713" s="7">
        <f t="shared" si="11"/>
        <v>98.31199999999998</v>
      </c>
      <c r="P713" s="8">
        <v>317.5</v>
      </c>
      <c r="Q713" s="8">
        <v>867.1</v>
      </c>
      <c r="R713" s="8">
        <v>32.2</v>
      </c>
      <c r="S713" s="8">
        <v>42.4</v>
      </c>
      <c r="T713" s="8">
        <v>52.1</v>
      </c>
      <c r="U713" s="8">
        <v>101.2</v>
      </c>
      <c r="V713" s="8">
        <v>21.1</v>
      </c>
      <c r="W713" s="8">
        <v>14.3</v>
      </c>
      <c r="X713" s="8">
        <v>16.8</v>
      </c>
      <c r="Y713" s="8">
        <v>170.3</v>
      </c>
      <c r="Z713" s="8">
        <v>7.2</v>
      </c>
      <c r="AA713" s="8">
        <v>2.1</v>
      </c>
      <c r="AB713" s="8">
        <v>28.1</v>
      </c>
      <c r="AC713" s="8">
        <v>347.3</v>
      </c>
      <c r="AD713" s="8">
        <v>53.8</v>
      </c>
      <c r="AE713" s="8">
        <v>429.4</v>
      </c>
      <c r="AF713" s="8">
        <v>43.35039999999999</v>
      </c>
      <c r="AG713" s="8">
        <v>1.3</v>
      </c>
      <c r="AH713" s="8"/>
      <c r="AL713" s="8"/>
    </row>
    <row r="714" spans="1:38" ht="12.75">
      <c r="A714" s="22" t="s">
        <v>2123</v>
      </c>
      <c r="B714" s="22" t="s">
        <v>1976</v>
      </c>
      <c r="C714" s="22" t="s">
        <v>1437</v>
      </c>
      <c r="D714" s="22" t="s">
        <v>2067</v>
      </c>
      <c r="E714" s="6">
        <v>47</v>
      </c>
      <c r="F714" s="6">
        <v>16.05</v>
      </c>
      <c r="G714" s="6">
        <v>14.4</v>
      </c>
      <c r="H714" s="6">
        <v>7.15</v>
      </c>
      <c r="I714" s="6">
        <v>9.87</v>
      </c>
      <c r="J714" s="6">
        <v>2.66</v>
      </c>
      <c r="K714" s="7">
        <v>1.13</v>
      </c>
      <c r="L714" s="7">
        <v>2.61</v>
      </c>
      <c r="M714" s="7">
        <v>0.193</v>
      </c>
      <c r="N714" s="7">
        <v>0.49</v>
      </c>
      <c r="O714" s="7">
        <f t="shared" si="11"/>
        <v>101.553</v>
      </c>
      <c r="P714" s="8">
        <v>300.4</v>
      </c>
      <c r="Q714" s="8">
        <v>617.5</v>
      </c>
      <c r="R714" s="8">
        <v>33.6</v>
      </c>
      <c r="S714" s="8">
        <v>19.5</v>
      </c>
      <c r="T714" s="8">
        <v>30.3</v>
      </c>
      <c r="U714" s="8">
        <v>52.3</v>
      </c>
      <c r="V714" s="8">
        <v>190.4</v>
      </c>
      <c r="W714" s="8">
        <v>82.2</v>
      </c>
      <c r="X714" s="8">
        <v>40.1</v>
      </c>
      <c r="Y714" s="8">
        <v>116.3</v>
      </c>
      <c r="Z714" s="8">
        <v>3.8</v>
      </c>
      <c r="AA714" s="8">
        <v>1.6</v>
      </c>
      <c r="AB714" s="8">
        <v>23.9</v>
      </c>
      <c r="AC714" s="8">
        <v>357.1</v>
      </c>
      <c r="AD714" s="8">
        <v>28.5</v>
      </c>
      <c r="AE714" s="8">
        <v>216.2</v>
      </c>
      <c r="AF714" s="8">
        <v>21.690999999999995</v>
      </c>
      <c r="AG714" s="8">
        <v>1</v>
      </c>
      <c r="AH714" s="8"/>
      <c r="AL714" s="8"/>
    </row>
    <row r="715" spans="1:38" ht="12.75">
      <c r="A715" s="22" t="s">
        <v>2124</v>
      </c>
      <c r="B715" s="22" t="s">
        <v>1976</v>
      </c>
      <c r="C715" s="22" t="s">
        <v>1437</v>
      </c>
      <c r="D715" s="22" t="s">
        <v>2067</v>
      </c>
      <c r="E715" s="6">
        <v>46.9</v>
      </c>
      <c r="F715" s="6">
        <v>15.83</v>
      </c>
      <c r="G715" s="6">
        <v>14.34</v>
      </c>
      <c r="H715" s="6">
        <v>7.9</v>
      </c>
      <c r="I715" s="6">
        <v>10</v>
      </c>
      <c r="J715" s="6">
        <v>2.47</v>
      </c>
      <c r="K715" s="7">
        <v>1.04</v>
      </c>
      <c r="L715" s="7">
        <v>2.48</v>
      </c>
      <c r="M715" s="7">
        <v>0.193</v>
      </c>
      <c r="N715" s="7">
        <v>0.51</v>
      </c>
      <c r="O715" s="7">
        <f t="shared" si="11"/>
        <v>101.66300000000001</v>
      </c>
      <c r="P715" s="8">
        <v>286.7</v>
      </c>
      <c r="Q715" s="8">
        <v>611.3</v>
      </c>
      <c r="R715" s="8">
        <v>28.4</v>
      </c>
      <c r="S715" s="8">
        <v>15.3</v>
      </c>
      <c r="T715" s="8">
        <v>25.9</v>
      </c>
      <c r="U715" s="8">
        <v>45</v>
      </c>
      <c r="V715" s="8">
        <v>245.3</v>
      </c>
      <c r="W715" s="8">
        <v>102.3</v>
      </c>
      <c r="X715" s="8">
        <v>44.1</v>
      </c>
      <c r="Y715" s="8">
        <v>107.6</v>
      </c>
      <c r="Z715" s="8">
        <v>4.5</v>
      </c>
      <c r="AA715" s="8">
        <v>1.8</v>
      </c>
      <c r="AB715" s="8">
        <v>21.9</v>
      </c>
      <c r="AC715" s="8">
        <v>349.2</v>
      </c>
      <c r="AD715" s="8">
        <v>28.1</v>
      </c>
      <c r="AE715" s="8">
        <v>213.1</v>
      </c>
      <c r="AF715" s="8">
        <v>21.690999999999995</v>
      </c>
      <c r="AG715" s="8">
        <v>1</v>
      </c>
      <c r="AH715" s="8"/>
      <c r="AL715" s="8"/>
    </row>
    <row r="716" spans="1:38" ht="12.75">
      <c r="A716" s="22" t="s">
        <v>2125</v>
      </c>
      <c r="B716" s="22" t="s">
        <v>2126</v>
      </c>
      <c r="C716" s="22"/>
      <c r="D716" s="22" t="s">
        <v>2127</v>
      </c>
      <c r="E716" s="6">
        <v>40.44</v>
      </c>
      <c r="F716" s="6">
        <v>11.91</v>
      </c>
      <c r="G716" s="6">
        <v>12.75</v>
      </c>
      <c r="H716" s="6">
        <v>5.77</v>
      </c>
      <c r="I716" s="6">
        <v>11.76</v>
      </c>
      <c r="J716" s="6">
        <v>4.47</v>
      </c>
      <c r="K716" s="7">
        <v>1.746</v>
      </c>
      <c r="L716" s="7">
        <v>3.536</v>
      </c>
      <c r="M716" s="7">
        <v>0.23</v>
      </c>
      <c r="N716" s="7">
        <v>2.309</v>
      </c>
      <c r="O716" s="7">
        <f t="shared" si="11"/>
        <v>94.92099999999999</v>
      </c>
      <c r="P716" s="8">
        <v>176.1</v>
      </c>
      <c r="Q716" s="8">
        <v>1236.5</v>
      </c>
      <c r="R716" s="8">
        <v>11.2</v>
      </c>
      <c r="S716" s="8">
        <v>195.4</v>
      </c>
      <c r="T716" s="8">
        <v>189.8</v>
      </c>
      <c r="U716" s="8">
        <v>440.2</v>
      </c>
      <c r="V716" s="8">
        <v>44.1</v>
      </c>
      <c r="W716" s="8">
        <v>32.9</v>
      </c>
      <c r="X716" s="8">
        <v>23.8</v>
      </c>
      <c r="Y716" s="8">
        <v>207.6</v>
      </c>
      <c r="Z716" s="8">
        <v>8.9</v>
      </c>
      <c r="AA716" s="8">
        <v>22.2</v>
      </c>
      <c r="AB716" s="8">
        <v>4.2</v>
      </c>
      <c r="AC716" s="8">
        <v>2703.3</v>
      </c>
      <c r="AD716" s="8">
        <v>62.1</v>
      </c>
      <c r="AE716" s="8">
        <v>1039.8</v>
      </c>
      <c r="AF716" s="8">
        <v>194.9662</v>
      </c>
      <c r="AG716" s="8">
        <v>55.8</v>
      </c>
      <c r="AH716" s="8"/>
      <c r="AL716" s="8"/>
    </row>
    <row r="717" spans="1:38" ht="12.75">
      <c r="A717" s="22" t="s">
        <v>2128</v>
      </c>
      <c r="B717" s="22" t="s">
        <v>2126</v>
      </c>
      <c r="C717" s="22"/>
      <c r="D717" s="22" t="s">
        <v>2127</v>
      </c>
      <c r="E717" s="6">
        <v>42.56</v>
      </c>
      <c r="F717" s="6">
        <v>10.27</v>
      </c>
      <c r="G717" s="6">
        <v>12.35</v>
      </c>
      <c r="H717" s="6">
        <v>12.51</v>
      </c>
      <c r="I717" s="6">
        <v>11.28</v>
      </c>
      <c r="J717" s="6">
        <v>2.35</v>
      </c>
      <c r="K717" s="7">
        <v>1.904</v>
      </c>
      <c r="L717" s="7">
        <v>3.334</v>
      </c>
      <c r="M717" s="7">
        <v>0.168</v>
      </c>
      <c r="N717" s="7">
        <v>0.883</v>
      </c>
      <c r="O717" s="7">
        <f t="shared" si="11"/>
        <v>97.609</v>
      </c>
      <c r="P717" s="8">
        <v>260.1</v>
      </c>
      <c r="Q717" s="8">
        <v>1054.1</v>
      </c>
      <c r="R717" s="8">
        <v>21.8</v>
      </c>
      <c r="S717" s="8">
        <v>77</v>
      </c>
      <c r="T717" s="8">
        <v>69.2</v>
      </c>
      <c r="U717" s="8">
        <v>169.7</v>
      </c>
      <c r="V717" s="8">
        <v>451</v>
      </c>
      <c r="W717" s="8">
        <v>362.1</v>
      </c>
      <c r="X717" s="8">
        <v>81</v>
      </c>
      <c r="Y717" s="8">
        <v>105.4</v>
      </c>
      <c r="Z717" s="8">
        <v>4.9</v>
      </c>
      <c r="AA717" s="8">
        <v>8.5</v>
      </c>
      <c r="AB717" s="8">
        <v>32.4</v>
      </c>
      <c r="AC717" s="8">
        <v>1271.8</v>
      </c>
      <c r="AD717" s="8">
        <v>27</v>
      </c>
      <c r="AE717" s="8">
        <v>343.6</v>
      </c>
      <c r="AF717" s="8">
        <v>78.41799999999999</v>
      </c>
      <c r="AG717" s="8">
        <v>4.2</v>
      </c>
      <c r="AH717" s="8"/>
      <c r="AL717" s="8"/>
    </row>
    <row r="718" spans="1:38" ht="12.75">
      <c r="A718" s="22" t="s">
        <v>2129</v>
      </c>
      <c r="B718" s="22" t="s">
        <v>2126</v>
      </c>
      <c r="C718" s="22"/>
      <c r="D718" s="22" t="s">
        <v>2127</v>
      </c>
      <c r="E718" s="6">
        <v>41.54</v>
      </c>
      <c r="F718" s="6">
        <v>11.5</v>
      </c>
      <c r="G718" s="6">
        <v>14.09</v>
      </c>
      <c r="H718" s="6">
        <v>9.57</v>
      </c>
      <c r="I718" s="6">
        <v>11.01</v>
      </c>
      <c r="J718" s="6">
        <v>2.91</v>
      </c>
      <c r="K718" s="7">
        <v>2.231</v>
      </c>
      <c r="L718" s="7">
        <v>4.214</v>
      </c>
      <c r="M718" s="7">
        <v>0.177</v>
      </c>
      <c r="N718" s="7">
        <v>1.143</v>
      </c>
      <c r="O718" s="7">
        <f t="shared" si="11"/>
        <v>98.38499999999999</v>
      </c>
      <c r="P718" s="8">
        <v>274.6</v>
      </c>
      <c r="Q718" s="8">
        <v>1187.2</v>
      </c>
      <c r="R718" s="8">
        <v>19.5</v>
      </c>
      <c r="S718" s="8">
        <v>79.3</v>
      </c>
      <c r="T718" s="8">
        <v>86</v>
      </c>
      <c r="U718" s="8">
        <v>177.1</v>
      </c>
      <c r="V718" s="8">
        <v>228.5</v>
      </c>
      <c r="W718" s="8">
        <v>185.1</v>
      </c>
      <c r="X718" s="8">
        <v>71.6</v>
      </c>
      <c r="Y718" s="8">
        <v>134</v>
      </c>
      <c r="Z718" s="8">
        <v>4.6</v>
      </c>
      <c r="AA718" s="8">
        <v>8.4</v>
      </c>
      <c r="AB718" s="8">
        <v>34.5</v>
      </c>
      <c r="AC718" s="8">
        <v>1485.9</v>
      </c>
      <c r="AD718" s="8">
        <v>31.6</v>
      </c>
      <c r="AE718" s="8">
        <v>435</v>
      </c>
      <c r="AF718" s="8">
        <v>98.24379999999998</v>
      </c>
      <c r="AG718" s="8">
        <v>4.5</v>
      </c>
      <c r="AH718" s="8"/>
      <c r="AL718" s="8"/>
    </row>
    <row r="719" spans="1:38" ht="12.75">
      <c r="A719" s="22" t="s">
        <v>2130</v>
      </c>
      <c r="B719" s="22" t="s">
        <v>2126</v>
      </c>
      <c r="C719" s="22"/>
      <c r="D719" s="22" t="s">
        <v>2127</v>
      </c>
      <c r="E719" s="6">
        <v>40.59</v>
      </c>
      <c r="F719" s="6">
        <v>10.2</v>
      </c>
      <c r="G719" s="6">
        <v>13.18</v>
      </c>
      <c r="H719" s="6">
        <v>11.83</v>
      </c>
      <c r="I719" s="6">
        <v>11.33</v>
      </c>
      <c r="J719" s="6">
        <v>2.77</v>
      </c>
      <c r="K719" s="7">
        <v>0.979</v>
      </c>
      <c r="L719" s="7">
        <v>3.82</v>
      </c>
      <c r="M719" s="7">
        <v>0.179</v>
      </c>
      <c r="N719" s="7">
        <v>1.193</v>
      </c>
      <c r="O719" s="7">
        <f t="shared" si="11"/>
        <v>96.071</v>
      </c>
      <c r="P719" s="8">
        <v>276.8</v>
      </c>
      <c r="Q719" s="8">
        <v>979.4</v>
      </c>
      <c r="R719" s="8">
        <v>20.2</v>
      </c>
      <c r="S719" s="8">
        <v>94.3</v>
      </c>
      <c r="T719" s="8">
        <v>93.5</v>
      </c>
      <c r="U719" s="8">
        <v>217.9</v>
      </c>
      <c r="V719" s="8">
        <v>323.4</v>
      </c>
      <c r="W719" s="8">
        <v>285.1</v>
      </c>
      <c r="X719" s="8">
        <v>66.3</v>
      </c>
      <c r="Y719" s="8">
        <v>111.6</v>
      </c>
      <c r="Z719" s="8">
        <v>6.2</v>
      </c>
      <c r="AA719" s="8">
        <v>11.2</v>
      </c>
      <c r="AB719" s="8">
        <v>5.9</v>
      </c>
      <c r="AC719" s="8">
        <v>1715.4</v>
      </c>
      <c r="AD719" s="8">
        <v>32.7</v>
      </c>
      <c r="AE719" s="8">
        <v>460.5</v>
      </c>
      <c r="AF719" s="8">
        <v>98.47299999999998</v>
      </c>
      <c r="AG719" s="8">
        <v>3.2</v>
      </c>
      <c r="AH719" s="8"/>
      <c r="AL719" s="8"/>
    </row>
    <row r="720" spans="1:38" ht="12.75">
      <c r="A720" s="22" t="s">
        <v>2131</v>
      </c>
      <c r="B720" s="22" t="s">
        <v>2126</v>
      </c>
      <c r="C720" s="22"/>
      <c r="D720" s="22" t="s">
        <v>2127</v>
      </c>
      <c r="E720" s="6">
        <v>42.51</v>
      </c>
      <c r="F720" s="6">
        <v>12.49</v>
      </c>
      <c r="G720" s="6">
        <v>13.03</v>
      </c>
      <c r="H720" s="6">
        <v>6.83</v>
      </c>
      <c r="I720" s="6">
        <v>10.81</v>
      </c>
      <c r="J720" s="6">
        <v>4.19</v>
      </c>
      <c r="K720" s="7">
        <v>1.215</v>
      </c>
      <c r="L720" s="7">
        <v>3.442</v>
      </c>
      <c r="M720" s="7">
        <v>0.195</v>
      </c>
      <c r="N720" s="7">
        <v>1.479</v>
      </c>
      <c r="O720" s="7">
        <f t="shared" si="11"/>
        <v>96.19099999999999</v>
      </c>
      <c r="P720" s="8">
        <v>259.1</v>
      </c>
      <c r="Q720" s="8">
        <v>1217</v>
      </c>
      <c r="R720" s="8">
        <v>12.7</v>
      </c>
      <c r="S720" s="8">
        <v>111.4</v>
      </c>
      <c r="T720" s="8">
        <v>107.4</v>
      </c>
      <c r="U720" s="8">
        <v>239.2</v>
      </c>
      <c r="V720" s="8">
        <v>160.2</v>
      </c>
      <c r="W720" s="8">
        <v>124.2</v>
      </c>
      <c r="X720" s="8">
        <v>47.7</v>
      </c>
      <c r="Y720" s="8">
        <v>148.8</v>
      </c>
      <c r="Z720" s="8">
        <v>9.1</v>
      </c>
      <c r="AA720" s="8">
        <v>17.9</v>
      </c>
      <c r="AB720" s="8">
        <v>4.7</v>
      </c>
      <c r="AC720" s="8">
        <v>1701</v>
      </c>
      <c r="AD720" s="8">
        <v>37.3</v>
      </c>
      <c r="AE720" s="8">
        <v>572.1</v>
      </c>
      <c r="AF720" s="8">
        <v>140.9896</v>
      </c>
      <c r="AG720" s="8">
        <v>6.1</v>
      </c>
      <c r="AH720" s="8"/>
      <c r="AL720" s="8"/>
    </row>
    <row r="721" spans="1:38" ht="12.75">
      <c r="A721" s="22" t="s">
        <v>2132</v>
      </c>
      <c r="B721" s="22" t="s">
        <v>2126</v>
      </c>
      <c r="C721" s="22"/>
      <c r="D721" s="22" t="s">
        <v>2127</v>
      </c>
      <c r="E721" s="6">
        <v>38.87</v>
      </c>
      <c r="F721" s="6">
        <v>11.11</v>
      </c>
      <c r="G721" s="6">
        <v>15</v>
      </c>
      <c r="H721" s="6">
        <v>7.82</v>
      </c>
      <c r="I721" s="6">
        <v>11.59</v>
      </c>
      <c r="J721" s="6">
        <v>4.13</v>
      </c>
      <c r="K721" s="7">
        <v>1.064</v>
      </c>
      <c r="L721" s="7">
        <v>4.155</v>
      </c>
      <c r="M721" s="7">
        <v>0.221</v>
      </c>
      <c r="N721" s="7">
        <v>1.91</v>
      </c>
      <c r="O721" s="7">
        <f t="shared" si="11"/>
        <v>95.86999999999998</v>
      </c>
      <c r="P721" s="8">
        <v>243.4</v>
      </c>
      <c r="Q721" s="8">
        <v>1053.5</v>
      </c>
      <c r="R721" s="8">
        <v>18.4</v>
      </c>
      <c r="S721" s="8">
        <v>124.1</v>
      </c>
      <c r="T721" s="8">
        <v>125.8</v>
      </c>
      <c r="U721" s="8">
        <v>282.9</v>
      </c>
      <c r="V721" s="8">
        <v>91.3</v>
      </c>
      <c r="W721" s="8">
        <v>87.6</v>
      </c>
      <c r="X721" s="8">
        <v>40.3</v>
      </c>
      <c r="Y721" s="8">
        <v>163.7</v>
      </c>
      <c r="Z721" s="8">
        <v>7</v>
      </c>
      <c r="AA721" s="8">
        <v>14.4</v>
      </c>
      <c r="AB721" s="8">
        <v>4.8</v>
      </c>
      <c r="AC721" s="8">
        <v>1899</v>
      </c>
      <c r="AD721" s="8">
        <v>42.5</v>
      </c>
      <c r="AE721" s="8">
        <v>644.5</v>
      </c>
      <c r="AF721" s="8">
        <v>146.71959999999999</v>
      </c>
      <c r="AG721" s="8">
        <v>4.1</v>
      </c>
      <c r="AH721" s="8"/>
      <c r="AL721" s="8"/>
    </row>
    <row r="722" spans="1:38" ht="12.75">
      <c r="A722" s="22" t="s">
        <v>2133</v>
      </c>
      <c r="B722" s="22" t="s">
        <v>2126</v>
      </c>
      <c r="C722" s="22"/>
      <c r="D722" s="22" t="s">
        <v>2127</v>
      </c>
      <c r="E722" s="6">
        <v>41.17</v>
      </c>
      <c r="F722" s="6">
        <v>11.08</v>
      </c>
      <c r="G722" s="6">
        <v>13.81</v>
      </c>
      <c r="H722" s="6">
        <v>9.8</v>
      </c>
      <c r="I722" s="6">
        <v>10.75</v>
      </c>
      <c r="J722" s="6">
        <v>3.34</v>
      </c>
      <c r="K722" s="7">
        <v>1.627</v>
      </c>
      <c r="L722" s="7">
        <v>3.749</v>
      </c>
      <c r="M722" s="7">
        <v>0.202</v>
      </c>
      <c r="N722" s="7">
        <v>1.446</v>
      </c>
      <c r="O722" s="7">
        <f t="shared" si="11"/>
        <v>96.97399999999999</v>
      </c>
      <c r="P722" s="8">
        <v>251.6</v>
      </c>
      <c r="Q722" s="8">
        <v>1036</v>
      </c>
      <c r="R722" s="8">
        <v>18.4</v>
      </c>
      <c r="S722" s="8">
        <v>107.7</v>
      </c>
      <c r="T722" s="8">
        <v>109.2</v>
      </c>
      <c r="U722" s="8">
        <v>258.2</v>
      </c>
      <c r="V722" s="8">
        <v>218.3</v>
      </c>
      <c r="W722" s="8">
        <v>180.8</v>
      </c>
      <c r="X722" s="8">
        <v>62.3</v>
      </c>
      <c r="Y722" s="8">
        <v>139.8</v>
      </c>
      <c r="Z722" s="8">
        <v>7.2</v>
      </c>
      <c r="AA722" s="8">
        <v>13.6</v>
      </c>
      <c r="AB722" s="8">
        <v>29.3</v>
      </c>
      <c r="AC722" s="8">
        <v>1513.9</v>
      </c>
      <c r="AD722" s="8">
        <v>36.7</v>
      </c>
      <c r="AE722" s="8">
        <v>518.2</v>
      </c>
      <c r="AF722" s="8">
        <v>120.01779999999998</v>
      </c>
      <c r="AG722" s="8">
        <v>8.2</v>
      </c>
      <c r="AH722" s="8"/>
      <c r="AL722" s="8"/>
    </row>
    <row r="723" spans="1:38" ht="12.75">
      <c r="A723" s="22" t="s">
        <v>2134</v>
      </c>
      <c r="B723" s="22" t="s">
        <v>2126</v>
      </c>
      <c r="C723" s="22"/>
      <c r="D723" s="22" t="s">
        <v>2127</v>
      </c>
      <c r="E723" s="6">
        <v>42.17</v>
      </c>
      <c r="F723" s="6">
        <v>11.59</v>
      </c>
      <c r="G723" s="6">
        <v>13.51</v>
      </c>
      <c r="H723" s="6">
        <v>8.9</v>
      </c>
      <c r="I723" s="6">
        <v>10.82</v>
      </c>
      <c r="J723" s="6">
        <v>3.61</v>
      </c>
      <c r="K723" s="7">
        <v>1.12</v>
      </c>
      <c r="L723" s="7">
        <v>3.614</v>
      </c>
      <c r="M723" s="7">
        <v>0.2</v>
      </c>
      <c r="N723" s="7">
        <v>1.33</v>
      </c>
      <c r="O723" s="7">
        <f t="shared" si="11"/>
        <v>96.86400000000002</v>
      </c>
      <c r="P723" s="8">
        <v>245.7</v>
      </c>
      <c r="Q723" s="8">
        <v>1229</v>
      </c>
      <c r="R723" s="8">
        <v>17.5</v>
      </c>
      <c r="S723" s="8">
        <v>102</v>
      </c>
      <c r="T723" s="8">
        <v>99.6</v>
      </c>
      <c r="U723" s="8">
        <v>222.3</v>
      </c>
      <c r="V723" s="8">
        <v>230.3</v>
      </c>
      <c r="W723" s="8">
        <v>138.8</v>
      </c>
      <c r="X723" s="8">
        <v>55.4</v>
      </c>
      <c r="Y723" s="8">
        <v>144.2</v>
      </c>
      <c r="Z723" s="8">
        <v>5.7</v>
      </c>
      <c r="AA723" s="8">
        <v>12.8</v>
      </c>
      <c r="AB723" s="8">
        <v>10.7</v>
      </c>
      <c r="AC723" s="8">
        <v>1631.4</v>
      </c>
      <c r="AD723" s="8">
        <v>36.1</v>
      </c>
      <c r="AE723" s="8">
        <v>512.3</v>
      </c>
      <c r="AF723" s="8">
        <v>119.90319999999998</v>
      </c>
      <c r="AG723" s="8">
        <v>4.8</v>
      </c>
      <c r="AH723" s="8"/>
      <c r="AL723" s="8"/>
    </row>
    <row r="724" spans="1:38" ht="12.75">
      <c r="A724" s="22" t="s">
        <v>2135</v>
      </c>
      <c r="B724" s="22" t="s">
        <v>2126</v>
      </c>
      <c r="C724" s="22"/>
      <c r="D724" s="22" t="s">
        <v>2127</v>
      </c>
      <c r="E724" s="6">
        <v>41.77</v>
      </c>
      <c r="F724" s="6">
        <v>11.53</v>
      </c>
      <c r="G724" s="6">
        <v>13.59</v>
      </c>
      <c r="H724" s="6">
        <v>9.07</v>
      </c>
      <c r="I724" s="6">
        <v>10.94</v>
      </c>
      <c r="J724" s="6">
        <v>3.52</v>
      </c>
      <c r="K724" s="7">
        <v>0.84</v>
      </c>
      <c r="L724" s="7">
        <v>3.642</v>
      </c>
      <c r="M724" s="7">
        <v>0.208</v>
      </c>
      <c r="N724" s="7">
        <v>1.323</v>
      </c>
      <c r="O724" s="7">
        <f t="shared" si="11"/>
        <v>96.43299999999999</v>
      </c>
      <c r="P724" s="8">
        <v>246.8</v>
      </c>
      <c r="Q724" s="8">
        <v>1234.4</v>
      </c>
      <c r="R724" s="8">
        <v>18.3</v>
      </c>
      <c r="S724" s="8">
        <v>98.4</v>
      </c>
      <c r="T724" s="8">
        <v>95.4</v>
      </c>
      <c r="U724" s="8">
        <v>223.5</v>
      </c>
      <c r="V724" s="8">
        <v>246.9</v>
      </c>
      <c r="W724" s="8">
        <v>148.4</v>
      </c>
      <c r="X724" s="8">
        <v>53.5</v>
      </c>
      <c r="Y724" s="8">
        <v>143.6</v>
      </c>
      <c r="Z724" s="8">
        <v>7.3</v>
      </c>
      <c r="AA724" s="8">
        <v>11.5</v>
      </c>
      <c r="AB724" s="8">
        <v>7.1</v>
      </c>
      <c r="AC724" s="8">
        <v>1602.9</v>
      </c>
      <c r="AD724" s="8">
        <v>36</v>
      </c>
      <c r="AE724" s="8">
        <v>505</v>
      </c>
      <c r="AF724" s="8">
        <v>118.87179999999998</v>
      </c>
      <c r="AG724" s="8">
        <v>4.8</v>
      </c>
      <c r="AH724" s="8"/>
      <c r="AL724" s="8"/>
    </row>
    <row r="725" spans="1:38" ht="12.75">
      <c r="A725" s="22" t="s">
        <v>2136</v>
      </c>
      <c r="B725" s="22" t="s">
        <v>2126</v>
      </c>
      <c r="C725" s="22"/>
      <c r="D725" s="22" t="s">
        <v>2127</v>
      </c>
      <c r="E725" s="6">
        <v>41.86</v>
      </c>
      <c r="F725" s="6">
        <v>10.68</v>
      </c>
      <c r="G725" s="6">
        <v>13.08</v>
      </c>
      <c r="H725" s="6">
        <v>10.07</v>
      </c>
      <c r="I725" s="6">
        <v>11.46</v>
      </c>
      <c r="J725" s="6">
        <v>2.92</v>
      </c>
      <c r="K725" s="7">
        <v>0.779</v>
      </c>
      <c r="L725" s="7">
        <v>3.874</v>
      </c>
      <c r="M725" s="7">
        <v>0.157</v>
      </c>
      <c r="N725" s="7">
        <v>0.958</v>
      </c>
      <c r="O725" s="7">
        <f t="shared" si="11"/>
        <v>95.838</v>
      </c>
      <c r="P725" s="8">
        <v>285.1</v>
      </c>
      <c r="Q725" s="8">
        <v>1115.5</v>
      </c>
      <c r="R725" s="8">
        <v>22.8</v>
      </c>
      <c r="S725" s="8">
        <v>72.4</v>
      </c>
      <c r="T725" s="8">
        <v>72</v>
      </c>
      <c r="U725" s="8">
        <v>156.1</v>
      </c>
      <c r="V725" s="8">
        <v>343.7</v>
      </c>
      <c r="W725" s="8">
        <v>280.1</v>
      </c>
      <c r="X725" s="8">
        <v>64.2</v>
      </c>
      <c r="Y725" s="8">
        <v>113.4</v>
      </c>
      <c r="Z725" s="8">
        <v>3.8</v>
      </c>
      <c r="AA725" s="8">
        <v>7.9</v>
      </c>
      <c r="AB725" s="8">
        <v>11.3</v>
      </c>
      <c r="AC725" s="8">
        <v>1218.1</v>
      </c>
      <c r="AD725" s="8">
        <v>28.1</v>
      </c>
      <c r="AE725" s="8">
        <v>367.6</v>
      </c>
      <c r="AF725" s="8">
        <v>84.26259999999998</v>
      </c>
      <c r="AG725" s="8">
        <v>2.4</v>
      </c>
      <c r="AH725" s="8"/>
      <c r="AL725" s="8"/>
    </row>
    <row r="726" spans="1:38" ht="12.75">
      <c r="A726" s="22" t="s">
        <v>2137</v>
      </c>
      <c r="B726" s="22" t="s">
        <v>2126</v>
      </c>
      <c r="C726" s="22"/>
      <c r="D726" s="22" t="s">
        <v>2127</v>
      </c>
      <c r="E726" s="6">
        <v>40.81</v>
      </c>
      <c r="F726" s="6">
        <v>11</v>
      </c>
      <c r="G726" s="6">
        <v>13.58</v>
      </c>
      <c r="H726" s="6">
        <v>9.73</v>
      </c>
      <c r="I726" s="6">
        <v>11.94</v>
      </c>
      <c r="J726" s="6">
        <v>1.58</v>
      </c>
      <c r="K726" s="7">
        <v>1.808</v>
      </c>
      <c r="L726" s="7">
        <v>3.963</v>
      </c>
      <c r="M726" s="7">
        <v>0.176</v>
      </c>
      <c r="N726" s="7">
        <v>1.325</v>
      </c>
      <c r="O726" s="7">
        <f t="shared" si="11"/>
        <v>95.912</v>
      </c>
      <c r="P726" s="8">
        <v>269.9</v>
      </c>
      <c r="Q726" s="8">
        <v>1066</v>
      </c>
      <c r="R726" s="8">
        <v>20</v>
      </c>
      <c r="S726" s="8">
        <v>106.3</v>
      </c>
      <c r="T726" s="8">
        <v>100</v>
      </c>
      <c r="U726" s="8">
        <v>210</v>
      </c>
      <c r="V726" s="8">
        <v>185</v>
      </c>
      <c r="W726" s="8">
        <v>172.1</v>
      </c>
      <c r="X726" s="8">
        <v>69.1</v>
      </c>
      <c r="Y726" s="8">
        <v>132.2</v>
      </c>
      <c r="Z726" s="8">
        <v>5.6</v>
      </c>
      <c r="AA726" s="8">
        <v>10.5</v>
      </c>
      <c r="AB726" s="8">
        <v>29.6</v>
      </c>
      <c r="AC726" s="8">
        <v>1313.4</v>
      </c>
      <c r="AD726" s="8">
        <v>34.2</v>
      </c>
      <c r="AE726" s="8">
        <v>478.5</v>
      </c>
      <c r="AF726" s="8">
        <v>113.94399999999999</v>
      </c>
      <c r="AG726" s="8">
        <v>2.5</v>
      </c>
      <c r="AH726" s="8"/>
      <c r="AL726" s="8"/>
    </row>
    <row r="727" spans="1:38" ht="12.75">
      <c r="A727" s="22" t="s">
        <v>2138</v>
      </c>
      <c r="B727" s="22" t="s">
        <v>2126</v>
      </c>
      <c r="C727" s="22"/>
      <c r="D727" s="22" t="s">
        <v>2127</v>
      </c>
      <c r="E727" s="6">
        <v>40.18</v>
      </c>
      <c r="F727" s="6">
        <v>11.89</v>
      </c>
      <c r="G727" s="6">
        <v>13.27</v>
      </c>
      <c r="H727" s="6">
        <v>5.85</v>
      </c>
      <c r="I727" s="6">
        <v>11.87</v>
      </c>
      <c r="J727" s="6">
        <v>4.01</v>
      </c>
      <c r="K727" s="7">
        <v>1.085</v>
      </c>
      <c r="L727" s="7">
        <v>4.296</v>
      </c>
      <c r="M727" s="7">
        <v>0.198</v>
      </c>
      <c r="N727" s="7">
        <v>1.923</v>
      </c>
      <c r="O727" s="7">
        <f t="shared" si="11"/>
        <v>94.572</v>
      </c>
      <c r="P727" s="8">
        <v>267</v>
      </c>
      <c r="Q727" s="8">
        <v>1542.2</v>
      </c>
      <c r="R727" s="8">
        <v>15</v>
      </c>
      <c r="S727" s="8">
        <v>125.2</v>
      </c>
      <c r="T727" s="8">
        <v>130.8</v>
      </c>
      <c r="U727" s="8">
        <v>303.7</v>
      </c>
      <c r="V727" s="8">
        <v>99.1</v>
      </c>
      <c r="W727" s="8">
        <v>101</v>
      </c>
      <c r="X727" s="8">
        <v>56.7</v>
      </c>
      <c r="Y727" s="8">
        <v>147.8</v>
      </c>
      <c r="Z727" s="8">
        <v>7</v>
      </c>
      <c r="AA727" s="8">
        <v>14.9</v>
      </c>
      <c r="AB727" s="8">
        <v>3.2</v>
      </c>
      <c r="AC727" s="8">
        <v>3852</v>
      </c>
      <c r="AD727" s="8">
        <v>44.7</v>
      </c>
      <c r="AE727" s="8">
        <v>615.4</v>
      </c>
      <c r="AF727" s="8">
        <v>130.4464</v>
      </c>
      <c r="AG727" s="8">
        <v>2.9</v>
      </c>
      <c r="AH727" s="8"/>
      <c r="AL727" s="8"/>
    </row>
    <row r="728" spans="1:38" ht="12.75">
      <c r="A728" s="22" t="s">
        <v>2139</v>
      </c>
      <c r="B728" s="22" t="s">
        <v>2126</v>
      </c>
      <c r="C728" s="22"/>
      <c r="D728" s="22" t="s">
        <v>2127</v>
      </c>
      <c r="E728" s="6">
        <v>43.19</v>
      </c>
      <c r="F728" s="6">
        <v>11.51</v>
      </c>
      <c r="G728" s="6">
        <v>12.32</v>
      </c>
      <c r="H728" s="6">
        <v>8.68</v>
      </c>
      <c r="I728" s="6">
        <v>10.9</v>
      </c>
      <c r="J728" s="6">
        <v>3.52</v>
      </c>
      <c r="K728" s="7">
        <v>0.901</v>
      </c>
      <c r="L728" s="7">
        <v>3.377</v>
      </c>
      <c r="M728" s="7">
        <v>0.181</v>
      </c>
      <c r="N728" s="7">
        <v>1.247</v>
      </c>
      <c r="O728" s="7">
        <f t="shared" si="11"/>
        <v>95.82599999999998</v>
      </c>
      <c r="P728" s="8">
        <v>224.5</v>
      </c>
      <c r="Q728" s="8">
        <v>1223.2</v>
      </c>
      <c r="R728" s="8">
        <v>15.8</v>
      </c>
      <c r="S728" s="8">
        <v>97.2</v>
      </c>
      <c r="T728" s="8">
        <v>90.8</v>
      </c>
      <c r="U728" s="8">
        <v>205</v>
      </c>
      <c r="V728" s="8">
        <v>216.6</v>
      </c>
      <c r="W728" s="8">
        <v>162.8</v>
      </c>
      <c r="X728" s="8">
        <v>36.3</v>
      </c>
      <c r="Y728" s="8">
        <v>133.9</v>
      </c>
      <c r="Z728" s="8">
        <v>5.9</v>
      </c>
      <c r="AA728" s="8">
        <v>12</v>
      </c>
      <c r="AB728" s="8">
        <v>5.4</v>
      </c>
      <c r="AC728" s="8">
        <v>1047.4</v>
      </c>
      <c r="AD728" s="8">
        <v>35.5</v>
      </c>
      <c r="AE728" s="8">
        <v>485.2</v>
      </c>
      <c r="AF728" s="8">
        <v>105.92199999999998</v>
      </c>
      <c r="AG728" s="8">
        <v>4.2</v>
      </c>
      <c r="AH728" s="8"/>
      <c r="AL728" s="8"/>
    </row>
    <row r="729" spans="1:38" ht="12.75">
      <c r="A729" s="22" t="s">
        <v>2140</v>
      </c>
      <c r="B729" s="22" t="s">
        <v>2126</v>
      </c>
      <c r="C729" s="22"/>
      <c r="D729" s="22" t="s">
        <v>2141</v>
      </c>
      <c r="E729" s="6">
        <v>47.02</v>
      </c>
      <c r="F729" s="6">
        <v>10.11</v>
      </c>
      <c r="G729" s="6">
        <v>9.21</v>
      </c>
      <c r="H729" s="6">
        <v>10.43</v>
      </c>
      <c r="I729" s="6">
        <v>10.59</v>
      </c>
      <c r="J729" s="6">
        <v>1.99</v>
      </c>
      <c r="K729" s="7">
        <v>4.344</v>
      </c>
      <c r="L729" s="7">
        <v>1.917</v>
      </c>
      <c r="M729" s="7">
        <v>0.145</v>
      </c>
      <c r="N729" s="7">
        <v>1.163</v>
      </c>
      <c r="O729" s="7">
        <f t="shared" si="11"/>
        <v>96.919</v>
      </c>
      <c r="P729" s="8">
        <v>192.7</v>
      </c>
      <c r="Q729" s="8">
        <v>2368.1</v>
      </c>
      <c r="R729" s="8">
        <v>16.4</v>
      </c>
      <c r="S729" s="8">
        <v>167.4</v>
      </c>
      <c r="T729" s="8">
        <v>146.2</v>
      </c>
      <c r="U729" s="8">
        <v>338.6</v>
      </c>
      <c r="V729" s="8">
        <v>440.8</v>
      </c>
      <c r="W729" s="8">
        <v>278.7</v>
      </c>
      <c r="X729" s="8">
        <v>60.9</v>
      </c>
      <c r="Y729" s="8">
        <v>108.9</v>
      </c>
      <c r="Z729" s="8">
        <v>31.6</v>
      </c>
      <c r="AA729" s="8">
        <v>57</v>
      </c>
      <c r="AB729" s="8">
        <v>109.9</v>
      </c>
      <c r="AC729" s="8">
        <v>1567.4</v>
      </c>
      <c r="AD729" s="8">
        <v>32.3</v>
      </c>
      <c r="AE729" s="8">
        <v>402.6</v>
      </c>
      <c r="AF729" s="8">
        <v>83.91879999999999</v>
      </c>
      <c r="AG729" s="8">
        <v>0</v>
      </c>
      <c r="AH729" s="8"/>
      <c r="AL729" s="8"/>
    </row>
    <row r="730" spans="1:38" ht="12.75">
      <c r="A730" s="22" t="s">
        <v>2142</v>
      </c>
      <c r="B730" s="22" t="s">
        <v>2126</v>
      </c>
      <c r="C730" s="22"/>
      <c r="D730" s="22" t="s">
        <v>2141</v>
      </c>
      <c r="E730" s="6">
        <v>52.66</v>
      </c>
      <c r="F730" s="6">
        <v>11.22</v>
      </c>
      <c r="G730" s="6">
        <v>7.61</v>
      </c>
      <c r="H730" s="6">
        <v>8.2</v>
      </c>
      <c r="I730" s="6">
        <v>7.6</v>
      </c>
      <c r="J730" s="6">
        <v>2.26</v>
      </c>
      <c r="K730" s="7">
        <v>5.841</v>
      </c>
      <c r="L730" s="7">
        <v>1.702</v>
      </c>
      <c r="M730" s="7">
        <v>0.108</v>
      </c>
      <c r="N730" s="7">
        <v>0.829</v>
      </c>
      <c r="O730" s="7">
        <f t="shared" si="11"/>
        <v>98.02999999999999</v>
      </c>
      <c r="P730" s="8">
        <v>158.2</v>
      </c>
      <c r="Q730" s="8">
        <v>2359</v>
      </c>
      <c r="R730" s="8">
        <v>12</v>
      </c>
      <c r="S730" s="8">
        <v>132</v>
      </c>
      <c r="T730" s="8">
        <v>112.9</v>
      </c>
      <c r="U730" s="8">
        <v>264.7</v>
      </c>
      <c r="V730" s="8">
        <v>312.5</v>
      </c>
      <c r="W730" s="8">
        <v>209.7</v>
      </c>
      <c r="X730" s="8">
        <v>50.8</v>
      </c>
      <c r="Y730" s="8">
        <v>93.9</v>
      </c>
      <c r="Z730" s="8">
        <v>30.7</v>
      </c>
      <c r="AA730" s="8">
        <v>46.8</v>
      </c>
      <c r="AB730" s="8">
        <v>165.3</v>
      </c>
      <c r="AC730" s="8">
        <v>1129.4</v>
      </c>
      <c r="AD730" s="8">
        <v>26</v>
      </c>
      <c r="AE730" s="8">
        <v>381.7</v>
      </c>
      <c r="AF730" s="8">
        <v>42.6628</v>
      </c>
      <c r="AG730" s="8">
        <v>0.1</v>
      </c>
      <c r="AH730" s="8"/>
      <c r="AL730" s="8"/>
    </row>
    <row r="731" spans="1:38" ht="12.75">
      <c r="A731" s="22" t="s">
        <v>2143</v>
      </c>
      <c r="B731" s="22" t="s">
        <v>2126</v>
      </c>
      <c r="C731" s="22"/>
      <c r="D731" s="22" t="s">
        <v>2141</v>
      </c>
      <c r="E731" s="6">
        <v>48.32</v>
      </c>
      <c r="F731" s="6">
        <v>9.67</v>
      </c>
      <c r="G731" s="6">
        <v>8.48</v>
      </c>
      <c r="H731" s="6">
        <v>10.81</v>
      </c>
      <c r="I731" s="6">
        <v>9.02</v>
      </c>
      <c r="J731" s="6">
        <v>1.29</v>
      </c>
      <c r="K731" s="7">
        <v>5.286</v>
      </c>
      <c r="L731" s="7">
        <v>2.13</v>
      </c>
      <c r="M731" s="7">
        <v>0.119</v>
      </c>
      <c r="N731" s="7">
        <v>1.03</v>
      </c>
      <c r="O731" s="7">
        <f t="shared" si="11"/>
        <v>96.155</v>
      </c>
      <c r="P731" s="8">
        <v>174.2</v>
      </c>
      <c r="Q731" s="8">
        <v>2391.1</v>
      </c>
      <c r="R731" s="8">
        <v>12.5</v>
      </c>
      <c r="S731" s="8">
        <v>117.8</v>
      </c>
      <c r="T731" s="8">
        <v>112.5</v>
      </c>
      <c r="U731" s="8">
        <v>249.4</v>
      </c>
      <c r="V731" s="8">
        <v>408.1</v>
      </c>
      <c r="W731" s="8">
        <v>333.8</v>
      </c>
      <c r="X731" s="8">
        <v>61.2</v>
      </c>
      <c r="Y731" s="8">
        <v>98.2</v>
      </c>
      <c r="Z731" s="8">
        <v>20.6</v>
      </c>
      <c r="AA731" s="8">
        <v>25.5</v>
      </c>
      <c r="AB731" s="8">
        <v>119.8</v>
      </c>
      <c r="AC731" s="8">
        <v>1300.9</v>
      </c>
      <c r="AD731" s="8">
        <v>26.5</v>
      </c>
      <c r="AE731" s="8">
        <v>430.7</v>
      </c>
      <c r="AF731" s="8">
        <v>71.42739999999999</v>
      </c>
      <c r="AG731" s="8">
        <v>0.4</v>
      </c>
      <c r="AH731" s="8"/>
      <c r="AL731" s="8"/>
    </row>
    <row r="732" spans="1:38" ht="12.75">
      <c r="A732" s="22" t="s">
        <v>2144</v>
      </c>
      <c r="B732" s="22" t="s">
        <v>2126</v>
      </c>
      <c r="C732" s="22"/>
      <c r="D732" s="22" t="s">
        <v>2141</v>
      </c>
      <c r="E732" s="6">
        <v>56.82</v>
      </c>
      <c r="F732" s="6">
        <v>12.25</v>
      </c>
      <c r="G732" s="6">
        <v>5.55</v>
      </c>
      <c r="H732" s="6">
        <v>6.56</v>
      </c>
      <c r="I732" s="6">
        <v>5.75</v>
      </c>
      <c r="J732" s="6">
        <v>2.46</v>
      </c>
      <c r="K732" s="7">
        <v>6.882</v>
      </c>
      <c r="L732" s="7">
        <v>1.089</v>
      </c>
      <c r="M732" s="7">
        <v>0.077</v>
      </c>
      <c r="N732" s="7">
        <v>0.679</v>
      </c>
      <c r="O732" s="7">
        <f t="shared" si="11"/>
        <v>98.11699999999999</v>
      </c>
      <c r="P732" s="8">
        <v>112.1</v>
      </c>
      <c r="Q732" s="8">
        <v>2325.2</v>
      </c>
      <c r="R732" s="8">
        <v>10.9</v>
      </c>
      <c r="S732" s="8">
        <v>115</v>
      </c>
      <c r="T732" s="8">
        <v>101.9</v>
      </c>
      <c r="U732" s="8">
        <v>226.8</v>
      </c>
      <c r="V732" s="8">
        <v>211.7</v>
      </c>
      <c r="W732" s="8">
        <v>169.6</v>
      </c>
      <c r="X732" s="8">
        <v>45.7</v>
      </c>
      <c r="Y732" s="8">
        <v>84.8</v>
      </c>
      <c r="Z732" s="8">
        <v>33</v>
      </c>
      <c r="AA732" s="8">
        <v>44.1</v>
      </c>
      <c r="AB732" s="8">
        <v>195</v>
      </c>
      <c r="AC732" s="8">
        <v>995.9</v>
      </c>
      <c r="AD732" s="8">
        <v>23.4</v>
      </c>
      <c r="AE732" s="8">
        <v>389.5</v>
      </c>
      <c r="AF732" s="8">
        <v>24.8998</v>
      </c>
      <c r="AG732" s="8">
        <v>0.6</v>
      </c>
      <c r="AH732" s="8"/>
      <c r="AL732" s="8"/>
    </row>
    <row r="733" spans="1:38" ht="12.75">
      <c r="A733" s="22" t="s">
        <v>2145</v>
      </c>
      <c r="B733" s="22" t="s">
        <v>2126</v>
      </c>
      <c r="C733" s="22"/>
      <c r="D733" s="22" t="s">
        <v>2141</v>
      </c>
      <c r="E733" s="6">
        <v>57.13</v>
      </c>
      <c r="F733" s="6">
        <v>12.22</v>
      </c>
      <c r="G733" s="6">
        <v>5.75</v>
      </c>
      <c r="H733" s="6">
        <v>5.94</v>
      </c>
      <c r="I733" s="6">
        <v>6.47</v>
      </c>
      <c r="J733" s="6">
        <v>2.85</v>
      </c>
      <c r="K733" s="7">
        <v>6.416</v>
      </c>
      <c r="L733" s="7">
        <v>1.093</v>
      </c>
      <c r="M733" s="7">
        <v>0.085</v>
      </c>
      <c r="N733" s="7">
        <v>0.668</v>
      </c>
      <c r="O733" s="7">
        <f t="shared" si="11"/>
        <v>98.622</v>
      </c>
      <c r="P733" s="8">
        <v>114.7</v>
      </c>
      <c r="Q733" s="8">
        <v>2272.7</v>
      </c>
      <c r="R733" s="8">
        <v>10.4</v>
      </c>
      <c r="S733" s="8">
        <v>107.5</v>
      </c>
      <c r="T733" s="8">
        <v>94.7</v>
      </c>
      <c r="U733" s="8">
        <v>221.2</v>
      </c>
      <c r="V733" s="8">
        <v>196.2</v>
      </c>
      <c r="W733" s="8">
        <v>151.2</v>
      </c>
      <c r="X733" s="8">
        <v>47.3</v>
      </c>
      <c r="Y733" s="8">
        <v>85</v>
      </c>
      <c r="Z733" s="8">
        <v>32.9</v>
      </c>
      <c r="AA733" s="8">
        <v>43.2</v>
      </c>
      <c r="AB733" s="8">
        <v>188.4</v>
      </c>
      <c r="AC733" s="8">
        <v>1022.1</v>
      </c>
      <c r="AD733" s="8">
        <v>22.6</v>
      </c>
      <c r="AE733" s="8">
        <v>377.5</v>
      </c>
      <c r="AF733" s="8">
        <v>24.212199999999996</v>
      </c>
      <c r="AG733" s="8">
        <v>1.5</v>
      </c>
      <c r="AH733" s="8"/>
      <c r="AL733" s="8"/>
    </row>
    <row r="734" spans="1:38" ht="12.75">
      <c r="A734" s="22" t="s">
        <v>2146</v>
      </c>
      <c r="B734" s="22" t="s">
        <v>2126</v>
      </c>
      <c r="C734" s="22"/>
      <c r="D734" s="22" t="s">
        <v>2141</v>
      </c>
      <c r="E734" s="6">
        <v>53.76</v>
      </c>
      <c r="F734" s="6">
        <v>11.06</v>
      </c>
      <c r="G734" s="6">
        <v>6.45</v>
      </c>
      <c r="H734" s="6">
        <v>7.63</v>
      </c>
      <c r="I734" s="6">
        <v>7.37</v>
      </c>
      <c r="J734" s="6">
        <v>2.05</v>
      </c>
      <c r="K734" s="7">
        <v>6.982</v>
      </c>
      <c r="L734" s="7">
        <v>1.373</v>
      </c>
      <c r="M734" s="7">
        <v>0.093</v>
      </c>
      <c r="N734" s="7">
        <v>1.008</v>
      </c>
      <c r="O734" s="7">
        <f t="shared" si="11"/>
        <v>97.776</v>
      </c>
      <c r="P734" s="8">
        <v>120.4</v>
      </c>
      <c r="Q734" s="8">
        <v>3004.2</v>
      </c>
      <c r="R734" s="8">
        <v>13.1</v>
      </c>
      <c r="S734" s="8">
        <v>193.6</v>
      </c>
      <c r="T734" s="8">
        <v>167.3</v>
      </c>
      <c r="U734" s="8">
        <v>380.1</v>
      </c>
      <c r="V734" s="8">
        <v>302.7</v>
      </c>
      <c r="W734" s="8">
        <v>236.3</v>
      </c>
      <c r="X734" s="8">
        <v>41.1</v>
      </c>
      <c r="Y734" s="8">
        <v>105.9</v>
      </c>
      <c r="Z734" s="8">
        <v>32.2</v>
      </c>
      <c r="AA734" s="8">
        <v>61.2</v>
      </c>
      <c r="AB734" s="8">
        <v>204.2</v>
      </c>
      <c r="AC734" s="8">
        <v>1312.8</v>
      </c>
      <c r="AD734" s="8">
        <v>33.7</v>
      </c>
      <c r="AE734" s="8">
        <v>475.4</v>
      </c>
      <c r="AF734" s="8">
        <v>33.4948</v>
      </c>
      <c r="AG734" s="8">
        <v>0.3</v>
      </c>
      <c r="AH734" s="8"/>
      <c r="AL734" s="8"/>
    </row>
    <row r="735" spans="1:38" ht="12.75">
      <c r="A735" s="22" t="s">
        <v>2147</v>
      </c>
      <c r="B735" s="22" t="s">
        <v>2126</v>
      </c>
      <c r="C735" s="22"/>
      <c r="D735" s="22" t="s">
        <v>2141</v>
      </c>
      <c r="E735" s="6">
        <v>55.86</v>
      </c>
      <c r="F735" s="6">
        <v>11.79</v>
      </c>
      <c r="G735" s="6">
        <v>6.38</v>
      </c>
      <c r="H735" s="6">
        <v>5.48</v>
      </c>
      <c r="I735" s="6">
        <v>6.47</v>
      </c>
      <c r="J735" s="6">
        <v>2.26</v>
      </c>
      <c r="K735" s="7">
        <v>7.565</v>
      </c>
      <c r="L735" s="7">
        <v>1.491</v>
      </c>
      <c r="M735" s="7">
        <v>0.096</v>
      </c>
      <c r="N735" s="7">
        <v>0.931</v>
      </c>
      <c r="O735" s="7">
        <f t="shared" si="11"/>
        <v>98.32300000000001</v>
      </c>
      <c r="P735" s="8">
        <v>117</v>
      </c>
      <c r="Q735" s="8">
        <v>3006.2</v>
      </c>
      <c r="R735" s="8">
        <v>9.9</v>
      </c>
      <c r="S735" s="8">
        <v>156.2</v>
      </c>
      <c r="T735" s="8">
        <v>143.2</v>
      </c>
      <c r="U735" s="8">
        <v>314.8</v>
      </c>
      <c r="V735" s="8">
        <v>189.1</v>
      </c>
      <c r="W735" s="8">
        <v>139.3</v>
      </c>
      <c r="X735" s="8">
        <v>38.5</v>
      </c>
      <c r="Y735" s="8">
        <v>93</v>
      </c>
      <c r="Z735" s="8">
        <v>21.2</v>
      </c>
      <c r="AA735" s="8">
        <v>31.5</v>
      </c>
      <c r="AB735" s="8">
        <v>226.5</v>
      </c>
      <c r="AC735" s="8">
        <v>1214.6</v>
      </c>
      <c r="AD735" s="8">
        <v>30.7</v>
      </c>
      <c r="AE735" s="8">
        <v>545.4</v>
      </c>
      <c r="AF735" s="8">
        <v>33.8386</v>
      </c>
      <c r="AG735" s="8">
        <v>0.2</v>
      </c>
      <c r="AH735" s="8"/>
      <c r="AL735" s="8"/>
    </row>
    <row r="736" spans="1:38" ht="12.75">
      <c r="A736" s="22" t="s">
        <v>2148</v>
      </c>
      <c r="B736" s="22" t="s">
        <v>2126</v>
      </c>
      <c r="C736" s="22"/>
      <c r="D736" s="22" t="s">
        <v>2141</v>
      </c>
      <c r="E736" s="6">
        <v>50</v>
      </c>
      <c r="F736" s="6">
        <v>10.27</v>
      </c>
      <c r="G736" s="6">
        <v>8.54</v>
      </c>
      <c r="H736" s="6">
        <v>9.43</v>
      </c>
      <c r="I736" s="6">
        <v>9.12</v>
      </c>
      <c r="J736" s="6">
        <v>1.45</v>
      </c>
      <c r="K736" s="7">
        <v>5.589</v>
      </c>
      <c r="L736" s="7">
        <v>2.214</v>
      </c>
      <c r="M736" s="7">
        <v>0.125</v>
      </c>
      <c r="N736" s="7">
        <v>0.86</v>
      </c>
      <c r="O736" s="7">
        <f t="shared" si="11"/>
        <v>97.59800000000001</v>
      </c>
      <c r="P736" s="8">
        <v>191.3</v>
      </c>
      <c r="Q736" s="8">
        <v>2324.3</v>
      </c>
      <c r="R736" s="8">
        <v>13.7</v>
      </c>
      <c r="S736" s="8">
        <v>131.6</v>
      </c>
      <c r="T736" s="8">
        <v>110.5</v>
      </c>
      <c r="U736" s="8">
        <v>256.1</v>
      </c>
      <c r="V736" s="8">
        <v>383.7</v>
      </c>
      <c r="W736" s="8">
        <v>247.3</v>
      </c>
      <c r="X736" s="8">
        <v>58.8</v>
      </c>
      <c r="Y736" s="8">
        <v>97.4</v>
      </c>
      <c r="Z736" s="8">
        <v>24.3</v>
      </c>
      <c r="AA736" s="8">
        <v>37.3</v>
      </c>
      <c r="AB736" s="8">
        <v>148.4</v>
      </c>
      <c r="AC736" s="8">
        <v>1280.9</v>
      </c>
      <c r="AD736" s="8">
        <v>27</v>
      </c>
      <c r="AE736" s="8">
        <v>410.4</v>
      </c>
      <c r="AF736" s="8">
        <v>65.1244</v>
      </c>
      <c r="AG736" s="8">
        <v>0.2</v>
      </c>
      <c r="AH736" s="8"/>
      <c r="AL736" s="8"/>
    </row>
    <row r="737" spans="1:38" ht="12.75">
      <c r="A737" s="22" t="s">
        <v>2149</v>
      </c>
      <c r="B737" s="22" t="s">
        <v>2126</v>
      </c>
      <c r="C737" s="22"/>
      <c r="D737" s="22" t="s">
        <v>2141</v>
      </c>
      <c r="E737" s="6">
        <v>52.36</v>
      </c>
      <c r="F737" s="6">
        <v>11.12</v>
      </c>
      <c r="G737" s="6">
        <v>7.34</v>
      </c>
      <c r="H737" s="6">
        <v>8.1</v>
      </c>
      <c r="I737" s="6">
        <v>8.16</v>
      </c>
      <c r="J737" s="6">
        <v>2.76</v>
      </c>
      <c r="K737" s="7">
        <v>5.163</v>
      </c>
      <c r="L737" s="7">
        <v>1.226</v>
      </c>
      <c r="M737" s="7">
        <v>0.119</v>
      </c>
      <c r="N737" s="7">
        <v>0.824</v>
      </c>
      <c r="O737" s="7">
        <f t="shared" si="11"/>
        <v>97.17199999999998</v>
      </c>
      <c r="P737" s="8">
        <v>182.1</v>
      </c>
      <c r="Q737" s="8">
        <v>2210.2</v>
      </c>
      <c r="R737" s="8">
        <v>14.5</v>
      </c>
      <c r="S737" s="8">
        <v>131.4</v>
      </c>
      <c r="T737" s="8">
        <v>121</v>
      </c>
      <c r="U737" s="8">
        <v>268</v>
      </c>
      <c r="V737" s="8">
        <v>304.9</v>
      </c>
      <c r="W737" s="8">
        <v>240.3</v>
      </c>
      <c r="X737" s="8">
        <v>58.4</v>
      </c>
      <c r="Y737" s="8">
        <v>92.5</v>
      </c>
      <c r="Z737" s="8">
        <v>44.1</v>
      </c>
      <c r="AA737" s="8">
        <v>62.2</v>
      </c>
      <c r="AB737" s="8">
        <v>132.6</v>
      </c>
      <c r="AC737" s="8">
        <v>1345.4</v>
      </c>
      <c r="AD737" s="8">
        <v>27.1</v>
      </c>
      <c r="AE737" s="8">
        <v>345.2</v>
      </c>
      <c r="AF737" s="8">
        <v>39.5686</v>
      </c>
      <c r="AG737" s="8">
        <v>0.1</v>
      </c>
      <c r="AH737" s="8"/>
      <c r="AL737" s="8"/>
    </row>
    <row r="738" spans="1:38" ht="12.75">
      <c r="A738" s="22" t="s">
        <v>2150</v>
      </c>
      <c r="B738" s="22" t="s">
        <v>2126</v>
      </c>
      <c r="C738" s="22"/>
      <c r="D738" s="22" t="s">
        <v>2141</v>
      </c>
      <c r="E738" s="6">
        <v>49.95</v>
      </c>
      <c r="F738" s="6">
        <v>10.83</v>
      </c>
      <c r="G738" s="6">
        <v>8.2</v>
      </c>
      <c r="H738" s="6">
        <v>9.57</v>
      </c>
      <c r="I738" s="6">
        <v>9.03</v>
      </c>
      <c r="J738" s="6">
        <v>2.42</v>
      </c>
      <c r="K738" s="7">
        <v>4.941</v>
      </c>
      <c r="L738" s="7">
        <v>1.61</v>
      </c>
      <c r="M738" s="7">
        <v>0.133</v>
      </c>
      <c r="N738" s="7">
        <v>0.93</v>
      </c>
      <c r="O738" s="7">
        <f t="shared" si="11"/>
        <v>97.61400000000002</v>
      </c>
      <c r="P738" s="8">
        <v>177.4</v>
      </c>
      <c r="Q738" s="8">
        <v>2231.9</v>
      </c>
      <c r="R738" s="8">
        <v>16</v>
      </c>
      <c r="S738" s="8">
        <v>167.5</v>
      </c>
      <c r="T738" s="8">
        <v>135.6</v>
      </c>
      <c r="U738" s="8">
        <v>320.2</v>
      </c>
      <c r="V738" s="8">
        <v>431</v>
      </c>
      <c r="W738" s="8">
        <v>282.7</v>
      </c>
      <c r="X738" s="8">
        <v>56.7</v>
      </c>
      <c r="Y738" s="8">
        <v>100.2</v>
      </c>
      <c r="Z738" s="8">
        <v>38.9</v>
      </c>
      <c r="AA738" s="8">
        <v>67.2</v>
      </c>
      <c r="AB738" s="8">
        <v>117.4</v>
      </c>
      <c r="AC738" s="8">
        <v>1387.6</v>
      </c>
      <c r="AD738" s="8">
        <v>29.3</v>
      </c>
      <c r="AE738" s="8">
        <v>376.4</v>
      </c>
      <c r="AF738" s="8">
        <v>59.509</v>
      </c>
      <c r="AG738" s="8">
        <v>0.8</v>
      </c>
      <c r="AH738" s="8"/>
      <c r="AL738" s="8"/>
    </row>
    <row r="739" spans="1:38" ht="12.75">
      <c r="A739" s="22" t="s">
        <v>2151</v>
      </c>
      <c r="B739" s="22" t="s">
        <v>2126</v>
      </c>
      <c r="C739" s="22"/>
      <c r="D739" s="22" t="s">
        <v>2141</v>
      </c>
      <c r="E739" s="6">
        <v>49.25</v>
      </c>
      <c r="F739" s="6">
        <v>10.46</v>
      </c>
      <c r="G739" s="6">
        <v>8.96</v>
      </c>
      <c r="H739" s="6">
        <v>10.15</v>
      </c>
      <c r="I739" s="6">
        <v>8.96</v>
      </c>
      <c r="J739" s="6">
        <v>2.14</v>
      </c>
      <c r="K739" s="7">
        <v>4.685</v>
      </c>
      <c r="L739" s="7">
        <v>1.768</v>
      </c>
      <c r="M739" s="7">
        <v>0.147</v>
      </c>
      <c r="N739" s="7">
        <v>1.008</v>
      </c>
      <c r="O739" s="7">
        <f t="shared" si="11"/>
        <v>97.528</v>
      </c>
      <c r="P739" s="8">
        <v>185.7</v>
      </c>
      <c r="Q739" s="8">
        <v>2442</v>
      </c>
      <c r="R739" s="8">
        <v>17.6</v>
      </c>
      <c r="S739" s="8">
        <v>161.9</v>
      </c>
      <c r="T739" s="8">
        <v>143.1</v>
      </c>
      <c r="U739" s="8">
        <v>330.7</v>
      </c>
      <c r="V739" s="8">
        <v>459.3</v>
      </c>
      <c r="W739" s="8">
        <v>289.3</v>
      </c>
      <c r="X739" s="8">
        <v>58.8</v>
      </c>
      <c r="Y739" s="8">
        <v>104.9</v>
      </c>
      <c r="Z739" s="8">
        <v>41.2</v>
      </c>
      <c r="AA739" s="8">
        <v>57.8</v>
      </c>
      <c r="AB739" s="8">
        <v>110.2</v>
      </c>
      <c r="AC739" s="8">
        <v>1531.8</v>
      </c>
      <c r="AD739" s="8">
        <v>30.3</v>
      </c>
      <c r="AE739" s="8">
        <v>394.6</v>
      </c>
      <c r="AF739" s="8">
        <v>63.29079999999999</v>
      </c>
      <c r="AG739" s="8">
        <v>1.4</v>
      </c>
      <c r="AH739" s="8"/>
      <c r="AL739" s="8"/>
    </row>
    <row r="740" spans="1:38" ht="12.75">
      <c r="A740" s="22" t="s">
        <v>2152</v>
      </c>
      <c r="B740" s="22" t="s">
        <v>2126</v>
      </c>
      <c r="C740" s="22"/>
      <c r="D740" s="22" t="s">
        <v>2141</v>
      </c>
      <c r="E740" s="6">
        <v>52.56</v>
      </c>
      <c r="F740" s="6">
        <v>10.96</v>
      </c>
      <c r="G740" s="6">
        <v>7.03</v>
      </c>
      <c r="H740" s="6">
        <v>7.92</v>
      </c>
      <c r="I740" s="6">
        <v>7.65</v>
      </c>
      <c r="J740" s="6">
        <v>1.98</v>
      </c>
      <c r="K740" s="7">
        <v>6.934</v>
      </c>
      <c r="L740" s="7">
        <v>1.59</v>
      </c>
      <c r="M740" s="7">
        <v>0.105</v>
      </c>
      <c r="N740" s="7">
        <v>1.058</v>
      </c>
      <c r="O740" s="7">
        <f t="shared" si="11"/>
        <v>97.78700000000002</v>
      </c>
      <c r="P740" s="8">
        <v>134.2</v>
      </c>
      <c r="Q740" s="8">
        <v>2778.9</v>
      </c>
      <c r="R740" s="8">
        <v>11.1</v>
      </c>
      <c r="S740" s="8">
        <v>176.2</v>
      </c>
      <c r="T740" s="8">
        <v>156.1</v>
      </c>
      <c r="U740" s="8">
        <v>357</v>
      </c>
      <c r="V740" s="8">
        <v>302.6</v>
      </c>
      <c r="W740" s="8">
        <v>222.4</v>
      </c>
      <c r="X740" s="8">
        <v>47.7</v>
      </c>
      <c r="Y740" s="8">
        <v>106.9</v>
      </c>
      <c r="Z740" s="8">
        <v>29.7</v>
      </c>
      <c r="AA740" s="8">
        <v>56.6</v>
      </c>
      <c r="AB740" s="8">
        <v>197.2</v>
      </c>
      <c r="AC740" s="8">
        <v>1336.5</v>
      </c>
      <c r="AD740" s="8">
        <v>32.6</v>
      </c>
      <c r="AE740" s="8">
        <v>484.6</v>
      </c>
      <c r="AF740" s="8">
        <v>46.4446</v>
      </c>
      <c r="AG740" s="8">
        <v>0.4</v>
      </c>
      <c r="AH740" s="8"/>
      <c r="AL740" s="8"/>
    </row>
    <row r="741" spans="1:38" ht="12.75">
      <c r="A741" s="22" t="s">
        <v>2153</v>
      </c>
      <c r="B741" s="22" t="s">
        <v>2126</v>
      </c>
      <c r="C741" s="22"/>
      <c r="D741" s="22" t="s">
        <v>2141</v>
      </c>
      <c r="E741" s="6">
        <v>54.31</v>
      </c>
      <c r="F741" s="6">
        <v>11.26</v>
      </c>
      <c r="G741" s="6">
        <v>7.04</v>
      </c>
      <c r="H741" s="6">
        <v>7.74</v>
      </c>
      <c r="I741" s="6">
        <v>6.67</v>
      </c>
      <c r="J741" s="6">
        <v>2.37</v>
      </c>
      <c r="K741" s="7">
        <v>5.998</v>
      </c>
      <c r="L741" s="7">
        <v>1.723</v>
      </c>
      <c r="M741" s="7">
        <v>0.1</v>
      </c>
      <c r="N741" s="7">
        <v>0.804</v>
      </c>
      <c r="O741" s="7">
        <f t="shared" si="11"/>
        <v>98.01500000000001</v>
      </c>
      <c r="P741" s="8">
        <v>137.4</v>
      </c>
      <c r="Q741" s="8">
        <v>2346.6</v>
      </c>
      <c r="R741" s="8">
        <v>8.7</v>
      </c>
      <c r="S741" s="8">
        <v>126.4</v>
      </c>
      <c r="T741" s="8">
        <v>108.6</v>
      </c>
      <c r="U741" s="8">
        <v>251</v>
      </c>
      <c r="V741" s="8">
        <v>312.5</v>
      </c>
      <c r="W741" s="8">
        <v>218.7</v>
      </c>
      <c r="X741" s="8">
        <v>45.5</v>
      </c>
      <c r="Y741" s="8">
        <v>91.6</v>
      </c>
      <c r="Z741" s="8">
        <v>37.8</v>
      </c>
      <c r="AA741" s="8">
        <v>59.6</v>
      </c>
      <c r="AB741" s="8">
        <v>170.7</v>
      </c>
      <c r="AC741" s="8">
        <v>1229</v>
      </c>
      <c r="AD741" s="8">
        <v>23.5</v>
      </c>
      <c r="AE741" s="8">
        <v>413.1</v>
      </c>
      <c r="AF741" s="8">
        <v>41.0584</v>
      </c>
      <c r="AG741" s="8">
        <v>0.9</v>
      </c>
      <c r="AH741" s="8"/>
      <c r="AL741" s="8"/>
    </row>
    <row r="742" spans="1:38" ht="12.75">
      <c r="A742" s="22" t="s">
        <v>2154</v>
      </c>
      <c r="B742" s="22" t="s">
        <v>2126</v>
      </c>
      <c r="C742" s="22"/>
      <c r="D742" s="22" t="s">
        <v>2141</v>
      </c>
      <c r="E742" s="6">
        <v>57.78</v>
      </c>
      <c r="F742" s="6">
        <v>11.71</v>
      </c>
      <c r="G742" s="6">
        <v>5.59</v>
      </c>
      <c r="H742" s="6">
        <v>6.86</v>
      </c>
      <c r="I742" s="6">
        <v>5.49</v>
      </c>
      <c r="J742" s="6">
        <v>2.59</v>
      </c>
      <c r="K742" s="7">
        <v>6.864</v>
      </c>
      <c r="L742" s="7">
        <v>1.276</v>
      </c>
      <c r="M742" s="7">
        <v>0.072</v>
      </c>
      <c r="N742" s="7">
        <v>0.695</v>
      </c>
      <c r="O742" s="7">
        <f t="shared" si="11"/>
        <v>98.927</v>
      </c>
      <c r="P742" s="8">
        <v>113.8</v>
      </c>
      <c r="Q742" s="8">
        <v>2537.3</v>
      </c>
      <c r="R742" s="8">
        <v>6.5</v>
      </c>
      <c r="S742" s="8">
        <v>123.4</v>
      </c>
      <c r="T742" s="8">
        <v>101.8</v>
      </c>
      <c r="U742" s="8">
        <v>245.7</v>
      </c>
      <c r="V742" s="8">
        <v>302.1</v>
      </c>
      <c r="W742" s="8">
        <v>243.5</v>
      </c>
      <c r="X742" s="8">
        <v>47</v>
      </c>
      <c r="Y742" s="8">
        <v>81.8</v>
      </c>
      <c r="Z742" s="8">
        <v>39</v>
      </c>
      <c r="AA742" s="8">
        <v>69.7</v>
      </c>
      <c r="AB742" s="8">
        <v>193</v>
      </c>
      <c r="AC742" s="8">
        <v>1240.8</v>
      </c>
      <c r="AD742" s="8">
        <v>21.2</v>
      </c>
      <c r="AE742" s="8">
        <v>438.3</v>
      </c>
      <c r="AF742" s="8">
        <v>32.005</v>
      </c>
      <c r="AG742" s="8">
        <v>0.3</v>
      </c>
      <c r="AH742" s="8"/>
      <c r="AL742" s="8"/>
    </row>
    <row r="743" spans="1:38" ht="12.75">
      <c r="A743" s="22" t="s">
        <v>2155</v>
      </c>
      <c r="B743" s="22" t="s">
        <v>2126</v>
      </c>
      <c r="C743" s="22"/>
      <c r="D743" s="22" t="s">
        <v>2141</v>
      </c>
      <c r="E743" s="6">
        <v>53.3</v>
      </c>
      <c r="F743" s="6">
        <v>11.16</v>
      </c>
      <c r="G743" s="6">
        <v>7.23</v>
      </c>
      <c r="H743" s="6">
        <v>7.55</v>
      </c>
      <c r="I743" s="6">
        <v>7.2</v>
      </c>
      <c r="J743" s="6">
        <v>2.4</v>
      </c>
      <c r="K743" s="7">
        <v>6.477</v>
      </c>
      <c r="L743" s="7">
        <v>1.812</v>
      </c>
      <c r="M743" s="7">
        <v>0.107</v>
      </c>
      <c r="N743" s="7">
        <v>0.898</v>
      </c>
      <c r="O743" s="7">
        <f t="shared" si="11"/>
        <v>98.134</v>
      </c>
      <c r="P743" s="8">
        <v>144.2</v>
      </c>
      <c r="Q743" s="8">
        <v>2677.5</v>
      </c>
      <c r="R743" s="8">
        <v>8.2</v>
      </c>
      <c r="S743" s="8">
        <v>152.8</v>
      </c>
      <c r="T743" s="8">
        <v>126.6</v>
      </c>
      <c r="U743" s="8">
        <v>297.1</v>
      </c>
      <c r="V743" s="8">
        <v>289.7</v>
      </c>
      <c r="W743" s="8">
        <v>208.2</v>
      </c>
      <c r="X743" s="8">
        <v>46.7</v>
      </c>
      <c r="Y743" s="8">
        <v>96.3</v>
      </c>
      <c r="Z743" s="8">
        <v>30.3</v>
      </c>
      <c r="AA743" s="8">
        <v>50.1</v>
      </c>
      <c r="AB743" s="8">
        <v>185.5</v>
      </c>
      <c r="AC743" s="8">
        <v>1174.8</v>
      </c>
      <c r="AD743" s="8">
        <v>29.5</v>
      </c>
      <c r="AE743" s="8">
        <v>448.6</v>
      </c>
      <c r="AF743" s="8">
        <v>48.1636</v>
      </c>
      <c r="AG743" s="8">
        <v>0.6</v>
      </c>
      <c r="AH743" s="8"/>
      <c r="AL743" s="8"/>
    </row>
    <row r="744" spans="1:38" ht="12.75">
      <c r="A744" s="22" t="s">
        <v>2156</v>
      </c>
      <c r="B744" s="22" t="s">
        <v>2126</v>
      </c>
      <c r="C744" s="22"/>
      <c r="D744" s="22" t="s">
        <v>2141</v>
      </c>
      <c r="E744" s="6">
        <v>48.66</v>
      </c>
      <c r="F744" s="6">
        <v>8.92</v>
      </c>
      <c r="G744" s="6">
        <v>8.71</v>
      </c>
      <c r="H744" s="6">
        <v>11.95</v>
      </c>
      <c r="I744" s="6">
        <v>9.08</v>
      </c>
      <c r="J744" s="6">
        <v>2.08</v>
      </c>
      <c r="K744" s="7">
        <v>4.816</v>
      </c>
      <c r="L744" s="7">
        <v>2.297</v>
      </c>
      <c r="M744" s="7">
        <v>0.131</v>
      </c>
      <c r="N744" s="7">
        <v>1.034</v>
      </c>
      <c r="O744" s="7">
        <f t="shared" si="11"/>
        <v>97.678</v>
      </c>
      <c r="P744" s="8">
        <v>192.5</v>
      </c>
      <c r="Q744" s="8">
        <v>2534.6</v>
      </c>
      <c r="R744" s="8">
        <v>12.8</v>
      </c>
      <c r="S744" s="8">
        <v>191.5</v>
      </c>
      <c r="T744" s="8">
        <v>163.7</v>
      </c>
      <c r="U744" s="8">
        <v>369.2</v>
      </c>
      <c r="V744" s="8">
        <v>624.4</v>
      </c>
      <c r="W744" s="8">
        <v>439.1</v>
      </c>
      <c r="X744" s="8">
        <v>57.9</v>
      </c>
      <c r="Y744" s="8">
        <v>102.8</v>
      </c>
      <c r="Z744" s="8">
        <v>29.9</v>
      </c>
      <c r="AA744" s="8">
        <v>64</v>
      </c>
      <c r="AB744" s="8">
        <v>130</v>
      </c>
      <c r="AC744" s="8">
        <v>1410.5</v>
      </c>
      <c r="AD744" s="8">
        <v>33.1</v>
      </c>
      <c r="AE744" s="8">
        <v>441.1</v>
      </c>
      <c r="AF744" s="8">
        <v>65.1244</v>
      </c>
      <c r="AG744" s="8">
        <v>0.1</v>
      </c>
      <c r="AH744" s="8"/>
      <c r="AL744" s="8"/>
    </row>
    <row r="745" spans="1:38" ht="12.75">
      <c r="A745" s="22" t="s">
        <v>2157</v>
      </c>
      <c r="B745" s="22" t="s">
        <v>2126</v>
      </c>
      <c r="C745" s="22"/>
      <c r="D745" s="22" t="s">
        <v>2141</v>
      </c>
      <c r="E745" s="6">
        <v>57.68</v>
      </c>
      <c r="F745" s="6">
        <v>12.07</v>
      </c>
      <c r="G745" s="6">
        <v>5.03</v>
      </c>
      <c r="H745" s="6">
        <v>5.9</v>
      </c>
      <c r="I745" s="6">
        <v>6.11</v>
      </c>
      <c r="J745" s="6">
        <v>2.4</v>
      </c>
      <c r="K745" s="7">
        <v>7.029</v>
      </c>
      <c r="L745" s="7">
        <v>0.901</v>
      </c>
      <c r="M745" s="7">
        <v>0.08</v>
      </c>
      <c r="N745" s="7">
        <v>0.801</v>
      </c>
      <c r="O745" s="7">
        <f t="shared" si="11"/>
        <v>98.001</v>
      </c>
      <c r="P745" s="8">
        <v>94.9</v>
      </c>
      <c r="Q745" s="8">
        <v>3052</v>
      </c>
      <c r="R745" s="8">
        <v>8.8</v>
      </c>
      <c r="S745" s="8">
        <v>162.3</v>
      </c>
      <c r="T745" s="8">
        <v>138.6</v>
      </c>
      <c r="U745" s="8">
        <v>315.9</v>
      </c>
      <c r="V745" s="8">
        <v>183.9</v>
      </c>
      <c r="W745" s="8">
        <v>156</v>
      </c>
      <c r="X745" s="8">
        <v>41.7</v>
      </c>
      <c r="Y745" s="8">
        <v>96</v>
      </c>
      <c r="Z745" s="8">
        <v>49.5</v>
      </c>
      <c r="AA745" s="8">
        <v>63</v>
      </c>
      <c r="AB745" s="8">
        <v>209.2</v>
      </c>
      <c r="AC745" s="8">
        <v>958.8</v>
      </c>
      <c r="AD745" s="8">
        <v>25.6</v>
      </c>
      <c r="AE745" s="8">
        <v>430.6</v>
      </c>
      <c r="AF745" s="8">
        <v>14.1274</v>
      </c>
      <c r="AG745" s="8">
        <v>0.4</v>
      </c>
      <c r="AH745" s="8"/>
      <c r="AL745" s="8"/>
    </row>
    <row r="746" spans="1:38" ht="12.75">
      <c r="A746" s="22" t="s">
        <v>2158</v>
      </c>
      <c r="B746" s="22" t="s">
        <v>2126</v>
      </c>
      <c r="C746" s="22"/>
      <c r="D746" s="22" t="s">
        <v>2159</v>
      </c>
      <c r="E746" s="6">
        <v>39.52</v>
      </c>
      <c r="F746" s="6">
        <v>9.83</v>
      </c>
      <c r="G746" s="6">
        <v>11.66</v>
      </c>
      <c r="H746" s="6">
        <v>12.14</v>
      </c>
      <c r="I746" s="6">
        <v>14.55</v>
      </c>
      <c r="J746" s="6">
        <v>3.01</v>
      </c>
      <c r="K746" s="7">
        <v>1.643</v>
      </c>
      <c r="L746" s="7">
        <v>2.535</v>
      </c>
      <c r="M746" s="7">
        <v>0.178</v>
      </c>
      <c r="N746" s="7">
        <v>1.737</v>
      </c>
      <c r="O746" s="7">
        <f t="shared" si="11"/>
        <v>96.803</v>
      </c>
      <c r="P746" s="8">
        <v>241.1</v>
      </c>
      <c r="Q746" s="8">
        <v>3980.7</v>
      </c>
      <c r="R746" s="8">
        <v>21.2</v>
      </c>
      <c r="S746" s="8">
        <v>229</v>
      </c>
      <c r="T746" s="8">
        <v>233.4</v>
      </c>
      <c r="U746" s="8">
        <v>482.9</v>
      </c>
      <c r="V746" s="8">
        <v>512.8</v>
      </c>
      <c r="W746" s="8">
        <v>233.4</v>
      </c>
      <c r="X746" s="8">
        <v>118.6</v>
      </c>
      <c r="Y746" s="8">
        <v>119.5</v>
      </c>
      <c r="Z746" s="8">
        <v>15.6</v>
      </c>
      <c r="AA746" s="8">
        <v>21.7</v>
      </c>
      <c r="AB746" s="8">
        <v>31.1</v>
      </c>
      <c r="AC746" s="8">
        <v>2113</v>
      </c>
      <c r="AD746" s="8">
        <v>45.8</v>
      </c>
      <c r="AE746" s="8">
        <v>368.2</v>
      </c>
      <c r="AF746" s="8">
        <v>59.279799999999994</v>
      </c>
      <c r="AG746" s="8">
        <v>0.5</v>
      </c>
      <c r="AH746" s="8"/>
      <c r="AL746" s="8"/>
    </row>
    <row r="747" spans="1:38" ht="12.75">
      <c r="A747" s="22" t="s">
        <v>2160</v>
      </c>
      <c r="B747" s="22" t="s">
        <v>2126</v>
      </c>
      <c r="C747" s="22"/>
      <c r="D747" s="22" t="s">
        <v>2161</v>
      </c>
      <c r="E747" s="6">
        <v>38.55</v>
      </c>
      <c r="F747" s="6">
        <v>9.5</v>
      </c>
      <c r="G747" s="6">
        <v>12.51</v>
      </c>
      <c r="H747" s="6">
        <v>16.07</v>
      </c>
      <c r="I747" s="6">
        <v>14.06</v>
      </c>
      <c r="J747" s="6">
        <v>2.82</v>
      </c>
      <c r="K747" s="7">
        <v>0.598</v>
      </c>
      <c r="L747" s="7">
        <v>2.46</v>
      </c>
      <c r="M747" s="7">
        <v>0.189</v>
      </c>
      <c r="N747" s="7">
        <v>1.198</v>
      </c>
      <c r="O747" s="7">
        <f t="shared" si="11"/>
        <v>97.95499999999997</v>
      </c>
      <c r="P747" s="8">
        <v>244.7</v>
      </c>
      <c r="Q747" s="8">
        <v>1853.9</v>
      </c>
      <c r="R747" s="8">
        <v>21.1</v>
      </c>
      <c r="S747" s="8">
        <v>95.2</v>
      </c>
      <c r="T747" s="8">
        <v>85.1</v>
      </c>
      <c r="U747" s="8">
        <v>210.1</v>
      </c>
      <c r="V747" s="8">
        <v>561</v>
      </c>
      <c r="W747" s="8">
        <v>456.9</v>
      </c>
      <c r="X747" s="8">
        <v>69.9</v>
      </c>
      <c r="Y747" s="8">
        <v>103.6</v>
      </c>
      <c r="Z747" s="8">
        <v>6.1</v>
      </c>
      <c r="AA747" s="8">
        <v>16.4</v>
      </c>
      <c r="AB747" s="8">
        <v>9.7</v>
      </c>
      <c r="AC747" s="8">
        <v>1384.8</v>
      </c>
      <c r="AD747" s="8">
        <v>26</v>
      </c>
      <c r="AE747" s="8">
        <v>257.1</v>
      </c>
      <c r="AF747" s="8">
        <v>98.24379999999998</v>
      </c>
      <c r="AG747" s="8">
        <v>1.1</v>
      </c>
      <c r="AH747" s="8"/>
      <c r="AL747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0"/>
  <sheetViews>
    <sheetView workbookViewId="0" topLeftCell="A1">
      <selection activeCell="G36" sqref="G36"/>
    </sheetView>
  </sheetViews>
  <sheetFormatPr defaultColWidth="9.140625" defaultRowHeight="12.75"/>
  <cols>
    <col min="2" max="2" width="16.140625" style="0" bestFit="1" customWidth="1"/>
  </cols>
  <sheetData>
    <row r="1" spans="1:32" ht="12.75">
      <c r="A1" s="13" t="s">
        <v>2293</v>
      </c>
      <c r="B1" s="13"/>
      <c r="C1" s="13"/>
      <c r="D1" s="13"/>
      <c r="E1" s="13"/>
      <c r="F1" s="13"/>
      <c r="G1" s="13"/>
      <c r="J1" s="13" t="s">
        <v>2350</v>
      </c>
      <c r="AA1" s="45" t="s">
        <v>284</v>
      </c>
      <c r="AB1" s="46"/>
      <c r="AC1" s="46"/>
      <c r="AD1" s="47"/>
      <c r="AE1" s="8"/>
      <c r="AF1" s="6"/>
    </row>
    <row r="2" spans="1:32" ht="12.75">
      <c r="A2" s="13" t="s">
        <v>1109</v>
      </c>
      <c r="B2" s="13" t="s">
        <v>2252</v>
      </c>
      <c r="C2" s="36" t="s">
        <v>311</v>
      </c>
      <c r="D2" s="36" t="s">
        <v>310</v>
      </c>
      <c r="E2" s="36" t="s">
        <v>309</v>
      </c>
      <c r="F2" s="36" t="s">
        <v>308</v>
      </c>
      <c r="G2" s="36" t="s">
        <v>307</v>
      </c>
      <c r="J2" s="13" t="s">
        <v>2351</v>
      </c>
      <c r="AA2" s="45" t="s">
        <v>283</v>
      </c>
      <c r="AB2" s="46"/>
      <c r="AC2" s="46"/>
      <c r="AD2" s="47"/>
      <c r="AE2" s="8"/>
      <c r="AF2" s="6"/>
    </row>
    <row r="3" spans="1:32" ht="12.75">
      <c r="A3" s="13"/>
      <c r="B3" s="13"/>
      <c r="C3" s="36"/>
      <c r="D3" s="36"/>
      <c r="E3" s="36"/>
      <c r="F3" s="36"/>
      <c r="G3" s="36"/>
      <c r="J3" s="13"/>
      <c r="AA3" s="45"/>
      <c r="AB3" s="46"/>
      <c r="AC3" s="46"/>
      <c r="AD3" s="47"/>
      <c r="AE3" s="8"/>
      <c r="AF3" s="6"/>
    </row>
    <row r="4" spans="1:32" ht="12.75">
      <c r="A4" s="13" t="s">
        <v>2253</v>
      </c>
      <c r="B4" t="s">
        <v>2254</v>
      </c>
      <c r="C4" s="8">
        <v>2.4146168652504123</v>
      </c>
      <c r="D4" s="8">
        <v>78.51532699513436</v>
      </c>
      <c r="E4" s="8">
        <v>30.320043608229305</v>
      </c>
      <c r="F4" s="8">
        <v>148.54521794176964</v>
      </c>
      <c r="G4" s="8">
        <v>0.18763604421972602</v>
      </c>
      <c r="J4" s="15" t="s">
        <v>1109</v>
      </c>
      <c r="K4" s="15" t="s">
        <v>1331</v>
      </c>
      <c r="L4" s="21" t="s">
        <v>311</v>
      </c>
      <c r="M4" s="21" t="s">
        <v>310</v>
      </c>
      <c r="N4" s="21" t="s">
        <v>309</v>
      </c>
      <c r="O4" s="21" t="s">
        <v>308</v>
      </c>
      <c r="P4" s="21" t="s">
        <v>307</v>
      </c>
      <c r="Q4" s="36" t="s">
        <v>304</v>
      </c>
      <c r="R4" s="36" t="s">
        <v>303</v>
      </c>
      <c r="S4" s="36" t="s">
        <v>302</v>
      </c>
      <c r="T4" s="36" t="s">
        <v>301</v>
      </c>
      <c r="U4" s="36" t="s">
        <v>295</v>
      </c>
      <c r="V4" s="36" t="s">
        <v>296</v>
      </c>
      <c r="W4" s="36" t="s">
        <v>297</v>
      </c>
      <c r="AA4" s="48" t="s">
        <v>1109</v>
      </c>
      <c r="AB4" s="49" t="s">
        <v>189</v>
      </c>
      <c r="AC4" s="49" t="s">
        <v>190</v>
      </c>
      <c r="AD4" s="51" t="s">
        <v>311</v>
      </c>
      <c r="AE4" s="50" t="s">
        <v>310</v>
      </c>
      <c r="AF4" s="50" t="s">
        <v>309</v>
      </c>
    </row>
    <row r="5" spans="1:30" ht="12.75">
      <c r="A5" s="13"/>
      <c r="C5" s="8"/>
      <c r="D5" s="8"/>
      <c r="E5" s="8"/>
      <c r="F5" s="8"/>
      <c r="G5" s="8"/>
      <c r="J5" s="15"/>
      <c r="K5" s="15"/>
      <c r="L5" s="21" t="s">
        <v>2354</v>
      </c>
      <c r="M5" s="21"/>
      <c r="N5" s="21"/>
      <c r="O5" s="21"/>
      <c r="P5" s="21"/>
      <c r="Q5" s="36"/>
      <c r="R5" s="36"/>
      <c r="S5" s="36"/>
      <c r="T5" s="36"/>
      <c r="U5" s="36"/>
      <c r="V5" s="36"/>
      <c r="W5" s="36"/>
      <c r="AA5" s="48"/>
      <c r="AB5" s="49"/>
      <c r="AC5" s="49"/>
      <c r="AD5" s="50" t="s">
        <v>2354</v>
      </c>
    </row>
    <row r="6" spans="1:32" ht="12.75">
      <c r="A6" s="13" t="s">
        <v>2255</v>
      </c>
      <c r="B6" t="s">
        <v>2256</v>
      </c>
      <c r="C6" s="8">
        <v>3.107384008596774</v>
      </c>
      <c r="D6" s="8">
        <v>87.23661105632765</v>
      </c>
      <c r="E6" s="8">
        <v>34.92865764023213</v>
      </c>
      <c r="F6" s="8">
        <v>125.92665192970475</v>
      </c>
      <c r="G6" s="8">
        <v>0.5899841460279359</v>
      </c>
      <c r="J6" s="15" t="s">
        <v>2294</v>
      </c>
      <c r="K6" s="8" t="s">
        <v>2349</v>
      </c>
      <c r="L6" s="8">
        <v>4.7</v>
      </c>
      <c r="M6" s="8">
        <v>165.9</v>
      </c>
      <c r="N6" s="8">
        <v>42.1</v>
      </c>
      <c r="O6" s="8">
        <v>181.2</v>
      </c>
      <c r="P6" s="8">
        <v>1.6</v>
      </c>
      <c r="Q6" s="8">
        <v>90.8</v>
      </c>
      <c r="R6" s="8">
        <v>57.9</v>
      </c>
      <c r="S6" s="8">
        <v>114</v>
      </c>
      <c r="T6" s="8">
        <v>233.3</v>
      </c>
      <c r="U6" s="8">
        <v>285.3</v>
      </c>
      <c r="V6" s="8">
        <v>24.8</v>
      </c>
      <c r="W6" s="8">
        <v>41.8</v>
      </c>
      <c r="AA6" s="46" t="s">
        <v>191</v>
      </c>
      <c r="AB6" s="39">
        <v>-41.82</v>
      </c>
      <c r="AC6" s="39">
        <v>88.53</v>
      </c>
      <c r="AD6" s="39">
        <v>3.0434323</v>
      </c>
      <c r="AE6" s="47">
        <v>121.9648888888889</v>
      </c>
      <c r="AF6" s="47">
        <v>40.46110986330935</v>
      </c>
    </row>
    <row r="7" spans="1:32" ht="12.75">
      <c r="A7" s="13" t="s">
        <v>2257</v>
      </c>
      <c r="B7" t="s">
        <v>2258</v>
      </c>
      <c r="C7" s="8">
        <v>3.404284212888072</v>
      </c>
      <c r="D7" s="8">
        <v>92.26417480925085</v>
      </c>
      <c r="E7" s="8">
        <v>33.10664744153334</v>
      </c>
      <c r="F7" s="8">
        <v>190.9166492946876</v>
      </c>
      <c r="G7" s="8">
        <v>0.6905711714799884</v>
      </c>
      <c r="J7" s="15" t="s">
        <v>2295</v>
      </c>
      <c r="K7" s="8" t="s">
        <v>2349</v>
      </c>
      <c r="L7" s="8">
        <v>4.4</v>
      </c>
      <c r="M7" s="8">
        <v>166.4</v>
      </c>
      <c r="N7" s="8">
        <v>42.4</v>
      </c>
      <c r="O7" s="8">
        <v>182</v>
      </c>
      <c r="P7" s="8">
        <v>2.1</v>
      </c>
      <c r="Q7" s="8">
        <v>91.5</v>
      </c>
      <c r="R7" s="8">
        <v>55.3</v>
      </c>
      <c r="S7" s="8">
        <v>118.8</v>
      </c>
      <c r="T7" s="8">
        <v>236.3</v>
      </c>
      <c r="U7" s="8">
        <v>279</v>
      </c>
      <c r="V7" s="8">
        <v>20.8</v>
      </c>
      <c r="W7" s="8">
        <v>41.8</v>
      </c>
      <c r="AA7" s="46" t="s">
        <v>192</v>
      </c>
      <c r="AB7" s="39">
        <v>-41.87</v>
      </c>
      <c r="AC7" s="39">
        <v>88.92</v>
      </c>
      <c r="AD7" s="39">
        <v>0.73769095</v>
      </c>
      <c r="AE7" s="47">
        <v>44.13968125</v>
      </c>
      <c r="AF7" s="47">
        <v>18.676130755395683</v>
      </c>
    </row>
    <row r="8" spans="1:32" ht="12.75">
      <c r="A8" s="13" t="s">
        <v>2259</v>
      </c>
      <c r="B8" t="s">
        <v>2260</v>
      </c>
      <c r="C8" s="8">
        <v>3.2063507433605403</v>
      </c>
      <c r="D8" s="8">
        <v>89.80169460373745</v>
      </c>
      <c r="E8" s="8">
        <v>31.28463724283455</v>
      </c>
      <c r="F8" s="8">
        <v>187.23217700312952</v>
      </c>
      <c r="G8" s="8">
        <v>0.4893971205758834</v>
      </c>
      <c r="J8" s="15" t="s">
        <v>2296</v>
      </c>
      <c r="K8" s="8" t="s">
        <v>2349</v>
      </c>
      <c r="L8" s="8">
        <v>4.6</v>
      </c>
      <c r="M8" s="8">
        <v>165.1</v>
      </c>
      <c r="N8" s="8">
        <v>41.4</v>
      </c>
      <c r="O8" s="8">
        <v>181.2</v>
      </c>
      <c r="P8" s="8">
        <v>1.6</v>
      </c>
      <c r="Q8" s="8">
        <v>89.2</v>
      </c>
      <c r="R8" s="8">
        <v>58.5</v>
      </c>
      <c r="S8" s="8">
        <v>109.9</v>
      </c>
      <c r="T8" s="8">
        <v>228.2</v>
      </c>
      <c r="U8" s="8">
        <v>278</v>
      </c>
      <c r="V8" s="8">
        <v>17.5</v>
      </c>
      <c r="W8" s="8">
        <v>39.5</v>
      </c>
      <c r="AA8" s="46" t="s">
        <v>193</v>
      </c>
      <c r="AB8" s="39">
        <v>-42.57</v>
      </c>
      <c r="AC8" s="39">
        <v>90.2</v>
      </c>
      <c r="AD8" s="39">
        <v>2.54617315</v>
      </c>
      <c r="AE8" s="47">
        <v>100.8100827222222</v>
      </c>
      <c r="AF8" s="47">
        <v>35.05422055395683</v>
      </c>
    </row>
    <row r="9" spans="1:32" ht="12.75">
      <c r="A9" s="13" t="s">
        <v>2261</v>
      </c>
      <c r="B9" t="s">
        <v>2262</v>
      </c>
      <c r="C9" s="8">
        <v>3.602217682415604</v>
      </c>
      <c r="D9" s="8">
        <v>93.80322493769673</v>
      </c>
      <c r="E9" s="8">
        <v>30.748751890276083</v>
      </c>
      <c r="F9" s="8">
        <v>177.81630336914773</v>
      </c>
      <c r="G9" s="8">
        <v>7.832249978575713</v>
      </c>
      <c r="J9" s="15" t="s">
        <v>2297</v>
      </c>
      <c r="K9" s="8" t="s">
        <v>2349</v>
      </c>
      <c r="L9" s="8">
        <v>4.1</v>
      </c>
      <c r="M9" s="8">
        <v>163.9</v>
      </c>
      <c r="N9" s="8">
        <v>43.1</v>
      </c>
      <c r="O9" s="8">
        <v>172.5</v>
      </c>
      <c r="P9" s="8">
        <v>2.2</v>
      </c>
      <c r="Q9" s="8">
        <v>90</v>
      </c>
      <c r="R9" s="8">
        <v>58.6</v>
      </c>
      <c r="S9" s="8">
        <v>157.9</v>
      </c>
      <c r="T9" s="8">
        <v>303.4</v>
      </c>
      <c r="U9" s="8">
        <v>268.4</v>
      </c>
      <c r="V9" s="8">
        <v>19</v>
      </c>
      <c r="W9" s="8">
        <v>42</v>
      </c>
      <c r="AA9" s="46" t="s">
        <v>194</v>
      </c>
      <c r="AB9" s="39">
        <v>-42.89</v>
      </c>
      <c r="AC9" s="39">
        <v>90.8</v>
      </c>
      <c r="AD9" s="39">
        <v>2.295735777</v>
      </c>
      <c r="AE9" s="47">
        <v>87.93573243194444</v>
      </c>
      <c r="AF9" s="47">
        <v>30.986728815395683</v>
      </c>
    </row>
    <row r="10" spans="1:32" ht="12.75">
      <c r="A10" s="13" t="s">
        <v>2263</v>
      </c>
      <c r="B10" t="s">
        <v>2264</v>
      </c>
      <c r="C10" s="8">
        <v>3.107384008596774</v>
      </c>
      <c r="D10" s="8">
        <v>84.1585107994359</v>
      </c>
      <c r="E10" s="8">
        <v>33.85688693511519</v>
      </c>
      <c r="F10" s="8">
        <v>144.34901338749515</v>
      </c>
      <c r="G10" s="8">
        <v>3.5070078841374572</v>
      </c>
      <c r="J10" s="15" t="s">
        <v>2298</v>
      </c>
      <c r="K10" s="8" t="s">
        <v>2349</v>
      </c>
      <c r="L10" s="8">
        <v>4.7</v>
      </c>
      <c r="M10" s="8">
        <v>165.8</v>
      </c>
      <c r="N10" s="8">
        <v>41.3</v>
      </c>
      <c r="O10" s="8">
        <v>179.5</v>
      </c>
      <c r="P10" s="8">
        <v>1.4</v>
      </c>
      <c r="Q10" s="8">
        <v>121.2</v>
      </c>
      <c r="R10" s="8">
        <v>133.6</v>
      </c>
      <c r="S10" s="8">
        <v>112.1</v>
      </c>
      <c r="T10" s="8">
        <v>238.3</v>
      </c>
      <c r="U10" s="8">
        <v>284.8</v>
      </c>
      <c r="V10" s="8">
        <v>15.5</v>
      </c>
      <c r="W10" s="8">
        <v>43.1</v>
      </c>
      <c r="AA10" s="46" t="s">
        <v>195</v>
      </c>
      <c r="AB10" s="39">
        <v>-43.08</v>
      </c>
      <c r="AC10" s="39">
        <v>91.09</v>
      </c>
      <c r="AD10" s="39">
        <v>2.9252092050209204</v>
      </c>
      <c r="AE10" s="47">
        <v>113.81745893382922</v>
      </c>
      <c r="AF10" s="47">
        <v>37.467327393315465</v>
      </c>
    </row>
    <row r="11" spans="1:32" ht="12.75">
      <c r="A11" s="13" t="s">
        <v>2265</v>
      </c>
      <c r="B11" t="s">
        <v>2266</v>
      </c>
      <c r="C11" s="8">
        <v>2.8104838043054765</v>
      </c>
      <c r="D11" s="8">
        <v>83.64549408995394</v>
      </c>
      <c r="E11" s="8">
        <v>32.46358501846318</v>
      </c>
      <c r="F11" s="8">
        <v>125.31257321444508</v>
      </c>
      <c r="G11" s="8">
        <v>0.6905711714799884</v>
      </c>
      <c r="J11" s="15" t="s">
        <v>2299</v>
      </c>
      <c r="K11" s="8" t="s">
        <v>2349</v>
      </c>
      <c r="L11" s="8">
        <v>4.8</v>
      </c>
      <c r="M11" s="8">
        <v>166.1</v>
      </c>
      <c r="N11" s="8">
        <v>42.1</v>
      </c>
      <c r="O11" s="8">
        <v>181.5</v>
      </c>
      <c r="P11" s="8">
        <v>1.8</v>
      </c>
      <c r="Q11" s="8">
        <v>90.2</v>
      </c>
      <c r="R11" s="8">
        <v>56.7</v>
      </c>
      <c r="S11" s="8">
        <v>116.9</v>
      </c>
      <c r="T11" s="8">
        <v>232.4</v>
      </c>
      <c r="U11" s="8">
        <v>277.6</v>
      </c>
      <c r="V11" s="8">
        <v>22</v>
      </c>
      <c r="W11" s="8">
        <v>42.2</v>
      </c>
      <c r="AA11" s="46" t="s">
        <v>196</v>
      </c>
      <c r="AB11" s="39">
        <v>-43.47</v>
      </c>
      <c r="AC11" s="39">
        <v>91.68</v>
      </c>
      <c r="AD11" s="39">
        <v>2.704747004</v>
      </c>
      <c r="AE11" s="47">
        <v>118.21682386111111</v>
      </c>
      <c r="AF11" s="47">
        <v>41.132525958489204</v>
      </c>
    </row>
    <row r="12" spans="1:32" ht="12.75">
      <c r="A12" s="13" t="s">
        <v>2267</v>
      </c>
      <c r="B12" t="s">
        <v>2268</v>
      </c>
      <c r="C12" s="8">
        <v>2.9094505390692422</v>
      </c>
      <c r="D12" s="8">
        <v>81.49082391012972</v>
      </c>
      <c r="E12" s="8">
        <v>32.0348767364164</v>
      </c>
      <c r="F12" s="8">
        <v>117.12485701098267</v>
      </c>
      <c r="G12" s="8">
        <v>0.9923322478361458</v>
      </c>
      <c r="J12" s="15" t="s">
        <v>2300</v>
      </c>
      <c r="K12" s="8" t="s">
        <v>2349</v>
      </c>
      <c r="L12" s="8">
        <v>8</v>
      </c>
      <c r="M12" s="8">
        <v>250.7</v>
      </c>
      <c r="N12" s="8">
        <v>61.5</v>
      </c>
      <c r="O12" s="8">
        <v>161.1</v>
      </c>
      <c r="P12" s="8">
        <v>2.3</v>
      </c>
      <c r="Q12" s="8">
        <v>124.1</v>
      </c>
      <c r="R12" s="8">
        <v>50</v>
      </c>
      <c r="S12" s="8">
        <v>107.8</v>
      </c>
      <c r="T12" s="8">
        <v>166.5</v>
      </c>
      <c r="U12" s="8">
        <v>361.8</v>
      </c>
      <c r="V12" s="8">
        <v>28.5</v>
      </c>
      <c r="W12" s="8">
        <v>44.9</v>
      </c>
      <c r="AA12" s="46" t="s">
        <v>197</v>
      </c>
      <c r="AB12" s="39">
        <v>-43.43</v>
      </c>
      <c r="AC12" s="39">
        <v>92.33</v>
      </c>
      <c r="AD12" s="39">
        <v>3.6920873589999994</v>
      </c>
      <c r="AE12" s="47">
        <v>112.38262904166666</v>
      </c>
      <c r="AF12" s="47">
        <v>33.043806001510795</v>
      </c>
    </row>
    <row r="13" spans="1:32" ht="12.75">
      <c r="A13" s="13" t="s">
        <v>2269</v>
      </c>
      <c r="B13" t="s">
        <v>2270</v>
      </c>
      <c r="C13" s="8">
        <v>2.8104838043054765</v>
      </c>
      <c r="D13" s="8">
        <v>84.2611141413323</v>
      </c>
      <c r="E13" s="8">
        <v>33.321001582556725</v>
      </c>
      <c r="F13" s="8">
        <v>134.421407490797</v>
      </c>
      <c r="G13" s="8">
        <v>1.4952673750964083</v>
      </c>
      <c r="J13" s="15" t="s">
        <v>2301</v>
      </c>
      <c r="K13" s="8" t="s">
        <v>2349</v>
      </c>
      <c r="L13" s="8">
        <v>3.7</v>
      </c>
      <c r="M13" s="8">
        <v>140.6</v>
      </c>
      <c r="N13" s="8">
        <v>38.3</v>
      </c>
      <c r="O13" s="8">
        <v>170.9</v>
      </c>
      <c r="P13" s="8">
        <v>1.2</v>
      </c>
      <c r="Q13" s="8">
        <v>103.9</v>
      </c>
      <c r="R13" s="8">
        <v>103.1</v>
      </c>
      <c r="S13" s="8">
        <v>173.4</v>
      </c>
      <c r="T13" s="8">
        <v>358.2</v>
      </c>
      <c r="U13" s="8">
        <v>256.6</v>
      </c>
      <c r="V13" s="8">
        <v>19.2</v>
      </c>
      <c r="W13" s="8">
        <v>42.5</v>
      </c>
      <c r="AA13" s="46" t="s">
        <v>198</v>
      </c>
      <c r="AB13" s="39">
        <v>-43.58</v>
      </c>
      <c r="AC13" s="39">
        <v>92.68</v>
      </c>
      <c r="AD13" s="39">
        <v>3.1210138</v>
      </c>
      <c r="AE13" s="47">
        <v>94.23325965277778</v>
      </c>
      <c r="AF13" s="47">
        <v>30.81748076978417</v>
      </c>
    </row>
    <row r="14" spans="1:32" ht="12.75">
      <c r="A14" s="13" t="s">
        <v>2271</v>
      </c>
      <c r="B14" t="s">
        <v>2272</v>
      </c>
      <c r="C14" s="8">
        <v>2.9094505390692422</v>
      </c>
      <c r="D14" s="8">
        <v>85.90276761167456</v>
      </c>
      <c r="E14" s="8">
        <v>35.03583471074382</v>
      </c>
      <c r="F14" s="8">
        <v>119.58117187202137</v>
      </c>
      <c r="G14" s="8">
        <v>0.38881009512383097</v>
      </c>
      <c r="J14" s="15" t="s">
        <v>2302</v>
      </c>
      <c r="K14" s="8" t="s">
        <v>2349</v>
      </c>
      <c r="L14" s="8">
        <v>3.4</v>
      </c>
      <c r="M14" s="8">
        <v>140.2</v>
      </c>
      <c r="N14" s="8">
        <v>38</v>
      </c>
      <c r="O14" s="8">
        <v>170.7</v>
      </c>
      <c r="P14" s="8">
        <v>1.1</v>
      </c>
      <c r="Q14" s="8">
        <v>103.9</v>
      </c>
      <c r="R14" s="8">
        <v>98</v>
      </c>
      <c r="S14" s="8">
        <v>172.5</v>
      </c>
      <c r="T14" s="8">
        <v>355.5</v>
      </c>
      <c r="U14" s="8">
        <v>263.7</v>
      </c>
      <c r="V14" s="8">
        <v>14.4</v>
      </c>
      <c r="W14" s="8">
        <v>44.7</v>
      </c>
      <c r="AA14" s="46" t="s">
        <v>199</v>
      </c>
      <c r="AB14" s="39">
        <v>-43.88</v>
      </c>
      <c r="AC14" s="39">
        <v>93.11</v>
      </c>
      <c r="AD14" s="39">
        <v>3.9779642</v>
      </c>
      <c r="AE14" s="47">
        <v>103.93236875000001</v>
      </c>
      <c r="AF14" s="47">
        <v>31.631564338129497</v>
      </c>
    </row>
    <row r="15" spans="1:32" ht="12.75">
      <c r="A15" s="13" t="s">
        <v>2273</v>
      </c>
      <c r="B15" t="s">
        <v>2274</v>
      </c>
      <c r="C15" s="8">
        <v>2.7115170695417103</v>
      </c>
      <c r="D15" s="8">
        <v>80.97780720064776</v>
      </c>
      <c r="E15" s="8">
        <v>28.176502197995436</v>
      </c>
      <c r="F15" s="8">
        <v>148.64756439431292</v>
      </c>
      <c r="G15" s="8">
        <v>0.9923322478361458</v>
      </c>
      <c r="J15" s="15" t="s">
        <v>2303</v>
      </c>
      <c r="K15" s="8" t="s">
        <v>2349</v>
      </c>
      <c r="L15" s="8">
        <v>3.6</v>
      </c>
      <c r="M15" s="8">
        <v>139.7</v>
      </c>
      <c r="N15" s="8">
        <v>37.8</v>
      </c>
      <c r="O15" s="8">
        <v>170.6</v>
      </c>
      <c r="P15" s="8">
        <v>1.3</v>
      </c>
      <c r="Q15" s="8">
        <v>117.8</v>
      </c>
      <c r="R15" s="8">
        <v>135.4</v>
      </c>
      <c r="S15" s="8">
        <v>174.4</v>
      </c>
      <c r="T15" s="8">
        <v>363.1</v>
      </c>
      <c r="U15" s="8">
        <v>265.1</v>
      </c>
      <c r="V15" s="8">
        <v>18</v>
      </c>
      <c r="W15" s="8">
        <v>43.2</v>
      </c>
      <c r="AA15" s="46" t="s">
        <v>200</v>
      </c>
      <c r="AB15" s="39">
        <v>-44.12</v>
      </c>
      <c r="AC15" s="39">
        <v>93.77</v>
      </c>
      <c r="AD15" s="39">
        <v>2.778146814</v>
      </c>
      <c r="AE15" s="47">
        <v>124.66223622222222</v>
      </c>
      <c r="AF15" s="47">
        <v>41.55530779093525</v>
      </c>
    </row>
    <row r="16" spans="1:32" ht="12.75">
      <c r="A16" s="13" t="s">
        <v>2275</v>
      </c>
      <c r="B16" t="s">
        <v>2276</v>
      </c>
      <c r="C16" s="8">
        <v>2.8104838043054765</v>
      </c>
      <c r="D16" s="8">
        <v>83.33768406426476</v>
      </c>
      <c r="E16" s="8">
        <v>31.60616845436963</v>
      </c>
      <c r="F16" s="8">
        <v>152.22969023332772</v>
      </c>
      <c r="G16" s="8">
        <v>6.926966749507241</v>
      </c>
      <c r="J16" s="15" t="s">
        <v>2304</v>
      </c>
      <c r="K16" s="8" t="s">
        <v>2349</v>
      </c>
      <c r="L16" s="8">
        <v>5</v>
      </c>
      <c r="M16" s="8">
        <v>183.6</v>
      </c>
      <c r="N16" s="8">
        <v>45.7</v>
      </c>
      <c r="O16" s="8">
        <v>179.1</v>
      </c>
      <c r="P16" s="8">
        <v>2</v>
      </c>
      <c r="Q16" s="8">
        <v>95</v>
      </c>
      <c r="R16" s="8">
        <v>56.5</v>
      </c>
      <c r="S16" s="8">
        <v>107.7</v>
      </c>
      <c r="T16" s="8">
        <v>221.6</v>
      </c>
      <c r="U16" s="8">
        <v>284.2</v>
      </c>
      <c r="V16" s="8">
        <v>9.3</v>
      </c>
      <c r="W16" s="8">
        <v>41.6</v>
      </c>
      <c r="AA16" s="46" t="s">
        <v>201</v>
      </c>
      <c r="AB16" s="39">
        <v>-44.83</v>
      </c>
      <c r="AC16" s="39">
        <v>94.83</v>
      </c>
      <c r="AD16" s="39">
        <v>2.4200701</v>
      </c>
      <c r="AE16" s="47">
        <v>76.81131743055555</v>
      </c>
      <c r="AF16" s="47">
        <v>26.42859903597122</v>
      </c>
    </row>
    <row r="17" spans="1:32" ht="12.75">
      <c r="A17" s="13" t="s">
        <v>2277</v>
      </c>
      <c r="B17" t="s">
        <v>2278</v>
      </c>
      <c r="C17" s="8">
        <v>2.8104838043054765</v>
      </c>
      <c r="D17" s="8">
        <v>82.61946067099002</v>
      </c>
      <c r="E17" s="8">
        <v>28.069325127483744</v>
      </c>
      <c r="F17" s="8">
        <v>158.67751674355438</v>
      </c>
      <c r="G17" s="8">
        <v>-0.013538006684378934</v>
      </c>
      <c r="J17" s="15" t="s">
        <v>2305</v>
      </c>
      <c r="K17" s="8" t="s">
        <v>2349</v>
      </c>
      <c r="L17" s="8">
        <v>5.1</v>
      </c>
      <c r="M17" s="8">
        <v>185.8</v>
      </c>
      <c r="N17" s="8">
        <v>46.9</v>
      </c>
      <c r="O17" s="8">
        <v>176.9</v>
      </c>
      <c r="P17" s="8">
        <v>1.4</v>
      </c>
      <c r="Q17" s="8">
        <v>96.5</v>
      </c>
      <c r="R17" s="8">
        <v>57.3</v>
      </c>
      <c r="S17" s="8">
        <v>108.8</v>
      </c>
      <c r="T17" s="8">
        <v>222.6</v>
      </c>
      <c r="U17" s="8">
        <v>304.7</v>
      </c>
      <c r="V17" s="8">
        <v>12.8</v>
      </c>
      <c r="W17" s="8">
        <v>44.3</v>
      </c>
      <c r="AA17" s="46" t="s">
        <v>202</v>
      </c>
      <c r="AB17" s="39">
        <v>-45.11</v>
      </c>
      <c r="AC17" s="39">
        <v>95.41</v>
      </c>
      <c r="AD17" s="39">
        <v>2.7160747</v>
      </c>
      <c r="AE17" s="47">
        <v>103.78054652777777</v>
      </c>
      <c r="AF17" s="47">
        <v>37.68846345323741</v>
      </c>
    </row>
    <row r="18" spans="1:32" ht="12.75">
      <c r="A18" s="13" t="s">
        <v>2279</v>
      </c>
      <c r="B18" t="s">
        <v>2280</v>
      </c>
      <c r="C18" s="8">
        <v>1.3259827828489867</v>
      </c>
      <c r="D18" s="8">
        <v>51.94106144396891</v>
      </c>
      <c r="E18" s="8">
        <v>22.496117460875677</v>
      </c>
      <c r="F18" s="8">
        <v>114.15680988722754</v>
      </c>
      <c r="G18" s="8">
        <v>15.376276887479648</v>
      </c>
      <c r="J18" s="15" t="s">
        <v>2306</v>
      </c>
      <c r="K18" s="8" t="s">
        <v>2349</v>
      </c>
      <c r="L18" s="8">
        <v>6.2</v>
      </c>
      <c r="M18" s="8">
        <v>205.6</v>
      </c>
      <c r="N18" s="8">
        <v>53.6</v>
      </c>
      <c r="O18" s="8">
        <v>166.3</v>
      </c>
      <c r="P18" s="8">
        <v>1.6</v>
      </c>
      <c r="Q18" s="8">
        <v>130.8</v>
      </c>
      <c r="R18" s="8">
        <v>96.7</v>
      </c>
      <c r="S18" s="8">
        <v>100.5</v>
      </c>
      <c r="T18" s="8">
        <v>169</v>
      </c>
      <c r="U18" s="8">
        <v>320.7</v>
      </c>
      <c r="V18" s="8">
        <v>22.2</v>
      </c>
      <c r="W18" s="8">
        <v>43.1</v>
      </c>
      <c r="AA18" s="46" t="s">
        <v>203</v>
      </c>
      <c r="AB18" s="39">
        <v>-45.14</v>
      </c>
      <c r="AC18" s="39">
        <v>95.5</v>
      </c>
      <c r="AD18" s="39">
        <v>2.09662567</v>
      </c>
      <c r="AE18" s="47">
        <v>95.96224110277777</v>
      </c>
      <c r="AF18" s="47">
        <v>33.52164129381295</v>
      </c>
    </row>
    <row r="19" spans="1:32" ht="12.75">
      <c r="A19" s="13" t="s">
        <v>2281</v>
      </c>
      <c r="B19" t="s">
        <v>2282</v>
      </c>
      <c r="C19" s="8">
        <v>1.4249495176127527</v>
      </c>
      <c r="D19" s="8">
        <v>56.76341851309932</v>
      </c>
      <c r="E19" s="8">
        <v>24.961190082644627</v>
      </c>
      <c r="F19" s="8">
        <v>112.10988083636194</v>
      </c>
      <c r="G19" s="8">
        <v>15.77862498928786</v>
      </c>
      <c r="J19" s="15" t="s">
        <v>2307</v>
      </c>
      <c r="K19" s="8" t="s">
        <v>2349</v>
      </c>
      <c r="L19" s="8">
        <v>5.2</v>
      </c>
      <c r="M19" s="8">
        <v>184.7</v>
      </c>
      <c r="N19" s="8">
        <v>46.1</v>
      </c>
      <c r="O19" s="8">
        <v>177.5</v>
      </c>
      <c r="P19" s="8">
        <v>1.5</v>
      </c>
      <c r="Q19" s="8">
        <v>139.2</v>
      </c>
      <c r="R19" s="8">
        <v>147.4</v>
      </c>
      <c r="S19" s="8">
        <v>108.1</v>
      </c>
      <c r="T19" s="8">
        <v>222</v>
      </c>
      <c r="U19" s="8">
        <v>304.5</v>
      </c>
      <c r="V19" s="8">
        <v>17.3</v>
      </c>
      <c r="W19" s="8">
        <v>43.6</v>
      </c>
      <c r="AA19" s="46" t="s">
        <v>204</v>
      </c>
      <c r="AB19" s="39">
        <v>-45.17</v>
      </c>
      <c r="AC19" s="39">
        <v>95.59</v>
      </c>
      <c r="AD19" s="39">
        <v>2.1603375</v>
      </c>
      <c r="AE19" s="47">
        <v>81.84130159722223</v>
      </c>
      <c r="AF19" s="47">
        <v>28.85745823741007</v>
      </c>
    </row>
    <row r="20" spans="1:32" ht="12.75">
      <c r="A20" s="13" t="s">
        <v>2283</v>
      </c>
      <c r="B20" t="s">
        <v>2284</v>
      </c>
      <c r="C20" s="8">
        <v>1.6228829871402846</v>
      </c>
      <c r="D20" s="8">
        <v>52.86449152103644</v>
      </c>
      <c r="E20" s="8">
        <v>23.782242307016002</v>
      </c>
      <c r="F20" s="8">
        <v>107.1972511142845</v>
      </c>
      <c r="G20" s="8">
        <v>8.435772131288028</v>
      </c>
      <c r="J20" s="15" t="s">
        <v>2308</v>
      </c>
      <c r="K20" s="8" t="s">
        <v>2349</v>
      </c>
      <c r="L20" s="8">
        <v>5.5</v>
      </c>
      <c r="M20" s="8">
        <v>175.3</v>
      </c>
      <c r="N20" s="8">
        <v>43.4</v>
      </c>
      <c r="O20" s="8">
        <v>181.4</v>
      </c>
      <c r="P20" s="8">
        <v>1.7</v>
      </c>
      <c r="Q20" s="8">
        <v>93.8</v>
      </c>
      <c r="R20" s="8">
        <v>59.6</v>
      </c>
      <c r="S20" s="8">
        <v>120.8</v>
      </c>
      <c r="T20" s="8">
        <v>260.3</v>
      </c>
      <c r="U20" s="8">
        <v>291.2</v>
      </c>
      <c r="V20" s="8">
        <v>17.1</v>
      </c>
      <c r="W20" s="8">
        <v>45.1</v>
      </c>
      <c r="AA20" s="46" t="s">
        <v>205</v>
      </c>
      <c r="AB20" s="39">
        <v>-45.18</v>
      </c>
      <c r="AC20" s="39">
        <v>95.7</v>
      </c>
      <c r="AD20" s="39">
        <v>2.5079504</v>
      </c>
      <c r="AE20" s="47">
        <v>88.17646298611112</v>
      </c>
      <c r="AF20" s="47">
        <v>31.750915978417265</v>
      </c>
    </row>
    <row r="21" spans="1:32" ht="12.75">
      <c r="A21" s="13" t="s">
        <v>2285</v>
      </c>
      <c r="B21" t="s">
        <v>2286</v>
      </c>
      <c r="C21" s="8">
        <v>1.2270160480852208</v>
      </c>
      <c r="D21" s="8">
        <v>52.45407815345087</v>
      </c>
      <c r="E21" s="8">
        <v>24.532481800597857</v>
      </c>
      <c r="F21" s="8">
        <v>93.2781335683984</v>
      </c>
      <c r="G21" s="8">
        <v>17.589191447424803</v>
      </c>
      <c r="J21" s="15" t="s">
        <v>2309</v>
      </c>
      <c r="K21" s="8" t="s">
        <v>2349</v>
      </c>
      <c r="L21" s="8">
        <v>4.8</v>
      </c>
      <c r="M21" s="8">
        <v>184.7</v>
      </c>
      <c r="N21" s="8">
        <v>46.6</v>
      </c>
      <c r="O21" s="8">
        <v>177.3</v>
      </c>
      <c r="P21" s="8">
        <v>1.3</v>
      </c>
      <c r="Q21" s="8">
        <v>96.3</v>
      </c>
      <c r="R21" s="8">
        <v>55.3</v>
      </c>
      <c r="S21" s="8">
        <v>108.2</v>
      </c>
      <c r="T21" s="8">
        <v>221.9</v>
      </c>
      <c r="U21" s="8">
        <v>303.4</v>
      </c>
      <c r="V21" s="8">
        <v>20.2</v>
      </c>
      <c r="W21" s="8">
        <v>42.5</v>
      </c>
      <c r="AA21" s="46" t="s">
        <v>206</v>
      </c>
      <c r="AB21" s="39">
        <v>-45.05</v>
      </c>
      <c r="AC21" s="39">
        <v>95.76</v>
      </c>
      <c r="AD21" s="39">
        <v>9.3303621</v>
      </c>
      <c r="AE21" s="47">
        <v>80.30193840277778</v>
      </c>
      <c r="AF21" s="47">
        <v>23.006035467625896</v>
      </c>
    </row>
    <row r="22" spans="1:32" ht="12.75">
      <c r="A22" s="13" t="s">
        <v>2287</v>
      </c>
      <c r="B22" t="s">
        <v>2288</v>
      </c>
      <c r="C22" s="8">
        <v>2.1177166609591147</v>
      </c>
      <c r="D22" s="8">
        <v>77.59189691806684</v>
      </c>
      <c r="E22" s="8">
        <v>29.998512396694224</v>
      </c>
      <c r="F22" s="8">
        <v>122.13983318560338</v>
      </c>
      <c r="G22" s="8">
        <v>0.7911581969320408</v>
      </c>
      <c r="J22" s="15" t="s">
        <v>2310</v>
      </c>
      <c r="K22" s="8" t="s">
        <v>2349</v>
      </c>
      <c r="L22" s="8">
        <v>4.3</v>
      </c>
      <c r="M22" s="8">
        <v>185.7</v>
      </c>
      <c r="N22" s="8">
        <v>44.4</v>
      </c>
      <c r="O22" s="8">
        <v>191.5</v>
      </c>
      <c r="P22" s="8">
        <v>1.5</v>
      </c>
      <c r="Q22" s="8">
        <v>89</v>
      </c>
      <c r="R22" s="8">
        <v>54.6</v>
      </c>
      <c r="S22" s="8">
        <v>98.7</v>
      </c>
      <c r="T22" s="8">
        <v>224.6</v>
      </c>
      <c r="U22" s="8">
        <v>264.4</v>
      </c>
      <c r="V22" s="8">
        <v>17.9</v>
      </c>
      <c r="W22" s="8">
        <v>37.6</v>
      </c>
      <c r="AA22" s="46" t="s">
        <v>207</v>
      </c>
      <c r="AB22" s="39">
        <v>-45.11</v>
      </c>
      <c r="AC22" s="39">
        <v>95.93</v>
      </c>
      <c r="AD22" s="39">
        <v>2.7356423</v>
      </c>
      <c r="AE22" s="47">
        <v>87.40597006944445</v>
      </c>
      <c r="AF22" s="47">
        <v>29.323476057553954</v>
      </c>
    </row>
    <row r="23" spans="1:32" ht="12.75">
      <c r="A23" s="13" t="s">
        <v>2289</v>
      </c>
      <c r="B23" t="s">
        <v>2290</v>
      </c>
      <c r="C23" s="8">
        <v>2.1177166609591147</v>
      </c>
      <c r="D23" s="8">
        <v>73.48776324221117</v>
      </c>
      <c r="E23" s="8">
        <v>28.069325127483744</v>
      </c>
      <c r="F23" s="8">
        <v>107.70898337700089</v>
      </c>
      <c r="G23" s="8">
        <v>0.7911581969320408</v>
      </c>
      <c r="J23" s="15" t="s">
        <v>2311</v>
      </c>
      <c r="K23" s="8" t="s">
        <v>2349</v>
      </c>
      <c r="L23" s="8">
        <v>4.4</v>
      </c>
      <c r="M23" s="8">
        <v>181.6</v>
      </c>
      <c r="N23" s="8">
        <v>43.6</v>
      </c>
      <c r="O23" s="8">
        <v>193.1</v>
      </c>
      <c r="P23" s="8">
        <v>2</v>
      </c>
      <c r="Q23" s="8">
        <v>88.3</v>
      </c>
      <c r="R23" s="8">
        <v>54.6</v>
      </c>
      <c r="S23" s="8">
        <v>98</v>
      </c>
      <c r="T23" s="8">
        <v>224.3</v>
      </c>
      <c r="U23" s="8">
        <v>251</v>
      </c>
      <c r="V23" s="8">
        <v>15.7</v>
      </c>
      <c r="W23" s="8">
        <v>36.2</v>
      </c>
      <c r="AA23" s="46" t="s">
        <v>208</v>
      </c>
      <c r="AB23" s="39">
        <v>-45.2</v>
      </c>
      <c r="AC23" s="39">
        <v>96.12</v>
      </c>
      <c r="AD23" s="39">
        <v>3.6858865</v>
      </c>
      <c r="AE23" s="47">
        <v>87.1501225</v>
      </c>
      <c r="AF23" s="47">
        <v>29.635086992805753</v>
      </c>
    </row>
    <row r="24" spans="1:32" ht="12.75">
      <c r="A24" s="13" t="s">
        <v>2291</v>
      </c>
      <c r="B24" t="s">
        <v>2292</v>
      </c>
      <c r="C24" s="8">
        <v>1.8208164566678164</v>
      </c>
      <c r="D24" s="8">
        <v>72.87214319083282</v>
      </c>
      <c r="E24" s="8">
        <v>28.39085633901882</v>
      </c>
      <c r="F24" s="8">
        <v>113.95211698214098</v>
      </c>
      <c r="G24" s="8">
        <v>0.28822306967177846</v>
      </c>
      <c r="J24" s="15" t="s">
        <v>2312</v>
      </c>
      <c r="K24" s="8" t="s">
        <v>2349</v>
      </c>
      <c r="L24" s="8">
        <v>4</v>
      </c>
      <c r="M24" s="8">
        <v>170.4</v>
      </c>
      <c r="N24" s="8">
        <v>42.1</v>
      </c>
      <c r="O24" s="8">
        <v>191.2</v>
      </c>
      <c r="P24" s="8">
        <v>1.4</v>
      </c>
      <c r="Q24" s="8">
        <v>85.3</v>
      </c>
      <c r="R24" s="8">
        <v>54.7</v>
      </c>
      <c r="S24" s="8">
        <v>104.5</v>
      </c>
      <c r="T24" s="8">
        <v>249</v>
      </c>
      <c r="U24" s="8">
        <v>254.4</v>
      </c>
      <c r="V24" s="8">
        <v>15.3</v>
      </c>
      <c r="W24" s="8">
        <v>40.2</v>
      </c>
      <c r="AA24" s="46" t="s">
        <v>209</v>
      </c>
      <c r="AB24" s="39">
        <v>-46.09</v>
      </c>
      <c r="AC24" s="39">
        <v>95.93</v>
      </c>
      <c r="AD24" s="39">
        <v>20.353413654618475</v>
      </c>
      <c r="AE24" s="47">
        <v>124.3585452922802</v>
      </c>
      <c r="AF24" s="47">
        <v>25.17406171448383</v>
      </c>
    </row>
    <row r="25" spans="10:32" ht="12.75">
      <c r="J25" s="15" t="s">
        <v>2313</v>
      </c>
      <c r="K25" s="8" t="s">
        <v>2349</v>
      </c>
      <c r="L25" s="8">
        <v>4.4</v>
      </c>
      <c r="M25" s="8">
        <v>184.8</v>
      </c>
      <c r="N25" s="8">
        <v>44.5</v>
      </c>
      <c r="O25" s="8">
        <v>190.6</v>
      </c>
      <c r="P25" s="8">
        <v>1.3</v>
      </c>
      <c r="Q25" s="8">
        <v>89.3</v>
      </c>
      <c r="R25" s="8">
        <v>54.2</v>
      </c>
      <c r="S25" s="8">
        <v>98.1</v>
      </c>
      <c r="T25" s="8">
        <v>227.4</v>
      </c>
      <c r="U25" s="8">
        <v>266.4</v>
      </c>
      <c r="V25" s="8">
        <v>21</v>
      </c>
      <c r="W25" s="8">
        <v>38</v>
      </c>
      <c r="AA25" s="46" t="s">
        <v>210</v>
      </c>
      <c r="AB25" s="39">
        <v>-46.78</v>
      </c>
      <c r="AC25" s="39">
        <v>96.37</v>
      </c>
      <c r="AD25" s="39">
        <v>1.695156695156695</v>
      </c>
      <c r="AE25" s="47">
        <v>84.07306285392704</v>
      </c>
      <c r="AF25" s="47">
        <v>32.089626304654274</v>
      </c>
    </row>
    <row r="26" spans="10:32" ht="12.75">
      <c r="J26" s="15" t="s">
        <v>2314</v>
      </c>
      <c r="K26" s="8" t="s">
        <v>2349</v>
      </c>
      <c r="L26" s="8">
        <v>4.2</v>
      </c>
      <c r="M26" s="8">
        <v>167.5</v>
      </c>
      <c r="N26" s="8">
        <v>40.8</v>
      </c>
      <c r="O26" s="8">
        <v>193.8</v>
      </c>
      <c r="P26" s="8">
        <v>1.3</v>
      </c>
      <c r="Q26" s="8">
        <v>100.9</v>
      </c>
      <c r="R26" s="8">
        <v>90.5</v>
      </c>
      <c r="S26" s="8">
        <v>109.3</v>
      </c>
      <c r="T26" s="8">
        <v>248.8</v>
      </c>
      <c r="U26" s="8">
        <v>253.8</v>
      </c>
      <c r="V26" s="8">
        <v>10.2</v>
      </c>
      <c r="W26" s="8">
        <v>41.1</v>
      </c>
      <c r="AA26" s="46" t="s">
        <v>211</v>
      </c>
      <c r="AB26" s="39">
        <v>-47.08</v>
      </c>
      <c r="AC26" s="39">
        <v>96.83</v>
      </c>
      <c r="AD26" s="39">
        <v>1.118806177</v>
      </c>
      <c r="AE26" s="47">
        <v>59.75488351388889</v>
      </c>
      <c r="AF26" s="47">
        <v>26.512162806906474</v>
      </c>
    </row>
    <row r="27" spans="10:32" ht="12.75">
      <c r="J27" s="15" t="s">
        <v>2315</v>
      </c>
      <c r="K27" s="8" t="s">
        <v>2349</v>
      </c>
      <c r="L27" s="8">
        <v>4.4</v>
      </c>
      <c r="M27" s="8">
        <v>185.4</v>
      </c>
      <c r="N27" s="8">
        <v>45</v>
      </c>
      <c r="O27" s="8">
        <v>191.6</v>
      </c>
      <c r="P27" s="8">
        <v>1.4</v>
      </c>
      <c r="Q27" s="8">
        <v>112.9</v>
      </c>
      <c r="R27" s="8">
        <v>104.6</v>
      </c>
      <c r="S27" s="8">
        <v>98.2</v>
      </c>
      <c r="T27" s="8">
        <v>227.8</v>
      </c>
      <c r="U27" s="8">
        <v>269.4</v>
      </c>
      <c r="V27" s="8">
        <v>19.4</v>
      </c>
      <c r="W27" s="8">
        <v>39.3</v>
      </c>
      <c r="AA27" s="46" t="s">
        <v>212</v>
      </c>
      <c r="AB27" s="39">
        <v>-47.45</v>
      </c>
      <c r="AC27" s="39">
        <v>97.51</v>
      </c>
      <c r="AD27" s="39">
        <v>9.218009363</v>
      </c>
      <c r="AE27" s="47">
        <v>119.9068792638889</v>
      </c>
      <c r="AF27" s="47">
        <v>31.000992171223018</v>
      </c>
    </row>
    <row r="28" spans="10:32" ht="12.75">
      <c r="J28" s="15" t="s">
        <v>2316</v>
      </c>
      <c r="K28" s="8" t="s">
        <v>2349</v>
      </c>
      <c r="L28" s="8">
        <v>4.4</v>
      </c>
      <c r="M28" s="8">
        <v>173.9</v>
      </c>
      <c r="N28" s="8">
        <v>44.3</v>
      </c>
      <c r="O28" s="8">
        <v>182.3</v>
      </c>
      <c r="P28" s="8">
        <v>1.1</v>
      </c>
      <c r="Q28" s="8">
        <v>96.4</v>
      </c>
      <c r="R28" s="8">
        <v>57.2</v>
      </c>
      <c r="S28" s="8">
        <v>110.6</v>
      </c>
      <c r="T28" s="8">
        <v>233</v>
      </c>
      <c r="U28" s="8">
        <v>274.5</v>
      </c>
      <c r="V28" s="8">
        <v>22.5</v>
      </c>
      <c r="W28" s="8">
        <v>43.6</v>
      </c>
      <c r="AA28" s="46" t="s">
        <v>213</v>
      </c>
      <c r="AB28" s="39">
        <v>-47.45</v>
      </c>
      <c r="AC28" s="39">
        <v>97.51</v>
      </c>
      <c r="AD28" s="39">
        <v>5.7807807807807805</v>
      </c>
      <c r="AE28" s="47">
        <v>117.57465799132466</v>
      </c>
      <c r="AF28" s="47">
        <v>30.99082247715341</v>
      </c>
    </row>
    <row r="29" spans="10:32" ht="12.75">
      <c r="J29" s="15" t="s">
        <v>2317</v>
      </c>
      <c r="K29" s="8" t="s">
        <v>2349</v>
      </c>
      <c r="L29" s="8">
        <v>4.6</v>
      </c>
      <c r="M29" s="8">
        <v>173.5</v>
      </c>
      <c r="N29" s="8">
        <v>44.2</v>
      </c>
      <c r="O29" s="8">
        <v>181.5</v>
      </c>
      <c r="P29" s="8">
        <v>1.1</v>
      </c>
      <c r="Q29" s="8">
        <v>129.5</v>
      </c>
      <c r="R29" s="8">
        <v>137.9</v>
      </c>
      <c r="S29" s="8">
        <v>110.7</v>
      </c>
      <c r="T29" s="8">
        <v>240.5</v>
      </c>
      <c r="U29" s="8">
        <v>282.9</v>
      </c>
      <c r="V29" s="8">
        <v>20.2</v>
      </c>
      <c r="W29" s="8">
        <v>43</v>
      </c>
      <c r="AA29" s="46" t="s">
        <v>214</v>
      </c>
      <c r="AB29" s="39">
        <v>-47.71</v>
      </c>
      <c r="AC29" s="39">
        <v>98.16</v>
      </c>
      <c r="AD29" s="39">
        <v>2.445336861</v>
      </c>
      <c r="AE29" s="47">
        <v>95.9885340263889</v>
      </c>
      <c r="AF29" s="47">
        <v>33.5604639989928</v>
      </c>
    </row>
    <row r="30" spans="10:32" ht="12.75">
      <c r="J30" s="15" t="s">
        <v>2318</v>
      </c>
      <c r="K30" s="8" t="s">
        <v>2349</v>
      </c>
      <c r="L30" s="8">
        <v>4.2</v>
      </c>
      <c r="M30" s="8">
        <v>173.2</v>
      </c>
      <c r="N30" s="8">
        <v>44.1</v>
      </c>
      <c r="O30" s="8">
        <v>180.8</v>
      </c>
      <c r="P30" s="8">
        <v>1.4</v>
      </c>
      <c r="Q30" s="8">
        <v>128.6</v>
      </c>
      <c r="R30" s="8">
        <v>136.7</v>
      </c>
      <c r="S30" s="8">
        <v>105.9</v>
      </c>
      <c r="T30" s="8">
        <v>236.6</v>
      </c>
      <c r="U30" s="8">
        <v>276.6</v>
      </c>
      <c r="V30" s="8">
        <v>15.2</v>
      </c>
      <c r="W30" s="8">
        <v>45.2</v>
      </c>
      <c r="AA30" s="46" t="s">
        <v>215</v>
      </c>
      <c r="AB30" s="39">
        <v>-47.71</v>
      </c>
      <c r="AC30" s="39">
        <v>98.16</v>
      </c>
      <c r="AD30" s="39">
        <v>2.5319785</v>
      </c>
      <c r="AE30" s="47">
        <v>91.06273458333334</v>
      </c>
      <c r="AF30" s="47">
        <v>32.485062510791366</v>
      </c>
    </row>
    <row r="31" spans="10:32" ht="12.75">
      <c r="J31" s="15" t="s">
        <v>2319</v>
      </c>
      <c r="K31" s="30" t="s">
        <v>2348</v>
      </c>
      <c r="L31" s="8">
        <v>4.2</v>
      </c>
      <c r="M31" s="8">
        <v>108</v>
      </c>
      <c r="N31" s="8">
        <v>24.7</v>
      </c>
      <c r="O31" s="8">
        <v>238.9</v>
      </c>
      <c r="P31" s="8">
        <v>3.9</v>
      </c>
      <c r="Q31" s="8">
        <v>59.8</v>
      </c>
      <c r="R31" s="8">
        <v>64.6</v>
      </c>
      <c r="S31" s="8">
        <v>129.3</v>
      </c>
      <c r="T31" s="8">
        <v>270.4</v>
      </c>
      <c r="U31" s="8">
        <v>176.5</v>
      </c>
      <c r="V31" s="8">
        <v>29.5</v>
      </c>
      <c r="W31" s="8">
        <v>32.1</v>
      </c>
      <c r="AA31" s="46" t="s">
        <v>216</v>
      </c>
      <c r="AB31" s="39">
        <v>-47.91</v>
      </c>
      <c r="AC31" s="39">
        <v>98.6</v>
      </c>
      <c r="AD31" s="39">
        <v>7.31715210355987</v>
      </c>
      <c r="AE31" s="47">
        <v>185.94143293779214</v>
      </c>
      <c r="AF31" s="47">
        <v>54.08902004609904</v>
      </c>
    </row>
    <row r="32" spans="10:32" ht="12.75">
      <c r="J32" s="15" t="s">
        <v>2320</v>
      </c>
      <c r="K32" s="30" t="s">
        <v>2348</v>
      </c>
      <c r="L32" s="8">
        <v>4.4</v>
      </c>
      <c r="M32" s="8">
        <v>108.4</v>
      </c>
      <c r="N32" s="8">
        <v>24.3</v>
      </c>
      <c r="O32" s="8">
        <v>234.5</v>
      </c>
      <c r="P32" s="8">
        <v>3.1</v>
      </c>
      <c r="Q32" s="8">
        <v>62.3</v>
      </c>
      <c r="R32" s="8">
        <v>75.6</v>
      </c>
      <c r="S32" s="8">
        <v>129.1</v>
      </c>
      <c r="T32" s="8">
        <v>269.9</v>
      </c>
      <c r="U32" s="8">
        <v>182.6</v>
      </c>
      <c r="V32" s="8">
        <v>24.2</v>
      </c>
      <c r="W32" s="8">
        <v>30.4</v>
      </c>
      <c r="AA32" s="46" t="s">
        <v>217</v>
      </c>
      <c r="AB32" s="39">
        <v>-48.1</v>
      </c>
      <c r="AC32" s="39">
        <v>98.94</v>
      </c>
      <c r="AD32" s="39">
        <v>3.1256715</v>
      </c>
      <c r="AE32" s="47">
        <v>71.73498888888889</v>
      </c>
      <c r="AF32" s="47">
        <v>26.633543151079135</v>
      </c>
    </row>
    <row r="33" spans="10:32" ht="12.75">
      <c r="J33" s="15" t="s">
        <v>2321</v>
      </c>
      <c r="K33" s="30" t="s">
        <v>2348</v>
      </c>
      <c r="L33" s="8">
        <v>4.6</v>
      </c>
      <c r="M33" s="8">
        <v>109.2</v>
      </c>
      <c r="N33" s="8">
        <v>24.8</v>
      </c>
      <c r="O33" s="8">
        <v>235.3</v>
      </c>
      <c r="P33" s="8">
        <v>3.1</v>
      </c>
      <c r="Q33" s="8">
        <v>80.2</v>
      </c>
      <c r="R33" s="8">
        <v>124.5</v>
      </c>
      <c r="S33" s="8">
        <v>129.7</v>
      </c>
      <c r="T33" s="8">
        <v>273.3</v>
      </c>
      <c r="U33" s="8">
        <v>177.4</v>
      </c>
      <c r="V33" s="8">
        <v>25.7</v>
      </c>
      <c r="W33" s="8">
        <v>33.6</v>
      </c>
      <c r="AA33" s="46" t="s">
        <v>218</v>
      </c>
      <c r="AB33" s="39">
        <v>-47.34</v>
      </c>
      <c r="AC33" s="39">
        <v>100.67</v>
      </c>
      <c r="AD33" s="39">
        <v>6.574580400000001</v>
      </c>
      <c r="AE33" s="47">
        <v>105.77769027777777</v>
      </c>
      <c r="AF33" s="47">
        <v>32.61484586330935</v>
      </c>
    </row>
    <row r="34" spans="10:32" ht="12.75">
      <c r="J34" s="15" t="s">
        <v>2322</v>
      </c>
      <c r="K34" s="30" t="s">
        <v>2348</v>
      </c>
      <c r="L34" s="8">
        <v>4</v>
      </c>
      <c r="M34" s="8">
        <v>107.6</v>
      </c>
      <c r="N34" s="8">
        <v>23.8</v>
      </c>
      <c r="O34" s="8">
        <v>204.4</v>
      </c>
      <c r="P34" s="8">
        <v>2.8</v>
      </c>
      <c r="Q34" s="8">
        <v>82.9</v>
      </c>
      <c r="R34" s="8">
        <v>111.2</v>
      </c>
      <c r="S34" s="8">
        <v>324</v>
      </c>
      <c r="T34" s="8">
        <v>500.3</v>
      </c>
      <c r="U34" s="8">
        <v>173.5</v>
      </c>
      <c r="V34" s="8">
        <v>21.5</v>
      </c>
      <c r="W34" s="8">
        <v>32.1</v>
      </c>
      <c r="AA34" s="46" t="s">
        <v>219</v>
      </c>
      <c r="AB34" s="39">
        <v>-47.19</v>
      </c>
      <c r="AC34" s="39">
        <v>100.86</v>
      </c>
      <c r="AD34" s="39">
        <v>2.4279442</v>
      </c>
      <c r="AE34" s="47">
        <v>83.73869583333334</v>
      </c>
      <c r="AF34" s="47">
        <v>22.922211179856113</v>
      </c>
    </row>
    <row r="35" spans="10:32" ht="12.75">
      <c r="J35" s="15" t="s">
        <v>2323</v>
      </c>
      <c r="K35" s="30" t="s">
        <v>2348</v>
      </c>
      <c r="L35" s="8">
        <v>4</v>
      </c>
      <c r="M35" s="8">
        <v>107.4</v>
      </c>
      <c r="N35" s="8">
        <v>23.7</v>
      </c>
      <c r="O35" s="8">
        <v>203.9</v>
      </c>
      <c r="P35" s="8">
        <v>2.9</v>
      </c>
      <c r="Q35" s="8">
        <v>85.7</v>
      </c>
      <c r="R35" s="8">
        <v>115</v>
      </c>
      <c r="S35" s="8">
        <v>324.9</v>
      </c>
      <c r="T35" s="8">
        <v>508.4</v>
      </c>
      <c r="U35" s="8">
        <v>176.7</v>
      </c>
      <c r="V35" s="8">
        <v>22</v>
      </c>
      <c r="W35" s="8">
        <v>31.2</v>
      </c>
      <c r="AA35" s="46" t="s">
        <v>220</v>
      </c>
      <c r="AB35" s="39">
        <v>-47.46</v>
      </c>
      <c r="AC35" s="39">
        <v>100.96</v>
      </c>
      <c r="AD35" s="39">
        <v>3.569158688</v>
      </c>
      <c r="AE35" s="47">
        <v>87.64729148194445</v>
      </c>
      <c r="AF35" s="47">
        <v>29.537202848417262</v>
      </c>
    </row>
    <row r="36" spans="10:32" ht="12.75">
      <c r="J36" s="15" t="s">
        <v>2324</v>
      </c>
      <c r="K36" s="30" t="s">
        <v>2348</v>
      </c>
      <c r="L36" s="8">
        <v>3.9</v>
      </c>
      <c r="M36" s="8">
        <v>104.9</v>
      </c>
      <c r="N36" s="8">
        <v>24.1</v>
      </c>
      <c r="O36" s="8">
        <v>199.7</v>
      </c>
      <c r="P36" s="8">
        <v>2.6</v>
      </c>
      <c r="Q36" s="8">
        <v>62.2</v>
      </c>
      <c r="R36" s="8">
        <v>51</v>
      </c>
      <c r="S36" s="8">
        <v>351.8</v>
      </c>
      <c r="T36" s="8">
        <v>507.6</v>
      </c>
      <c r="U36" s="8">
        <v>174.3</v>
      </c>
      <c r="V36" s="8">
        <v>26.6</v>
      </c>
      <c r="W36" s="8">
        <v>30.6</v>
      </c>
      <c r="AA36" s="46" t="s">
        <v>221</v>
      </c>
      <c r="AB36" s="39">
        <v>-47.46</v>
      </c>
      <c r="AC36" s="39">
        <v>100.96</v>
      </c>
      <c r="AD36" s="39">
        <v>6.114771906</v>
      </c>
      <c r="AE36" s="47">
        <v>89.26496187777776</v>
      </c>
      <c r="AF36" s="47">
        <v>27.45872042748201</v>
      </c>
    </row>
    <row r="37" spans="10:32" ht="12.75">
      <c r="J37" s="15" t="s">
        <v>2325</v>
      </c>
      <c r="K37" s="30" t="s">
        <v>2348</v>
      </c>
      <c r="L37" s="8">
        <v>3.8</v>
      </c>
      <c r="M37" s="8">
        <v>131.8</v>
      </c>
      <c r="N37" s="8">
        <v>33.1</v>
      </c>
      <c r="O37" s="8">
        <v>183.7</v>
      </c>
      <c r="P37" s="8">
        <v>1.8</v>
      </c>
      <c r="Q37" s="8">
        <v>69</v>
      </c>
      <c r="R37" s="8">
        <v>65.1</v>
      </c>
      <c r="S37" s="8">
        <v>193.8</v>
      </c>
      <c r="T37" s="8">
        <v>335.9</v>
      </c>
      <c r="U37" s="8">
        <v>210.3</v>
      </c>
      <c r="V37" s="8">
        <v>18.4</v>
      </c>
      <c r="W37" s="8">
        <v>36.2</v>
      </c>
      <c r="AA37" s="46" t="s">
        <v>222</v>
      </c>
      <c r="AB37" s="39">
        <v>-47.46</v>
      </c>
      <c r="AC37" s="39">
        <v>100.96</v>
      </c>
      <c r="AD37" s="39">
        <v>6.812456506610995</v>
      </c>
      <c r="AE37" s="47">
        <v>94.2453413747777</v>
      </c>
      <c r="AF37" s="47">
        <v>28.017224633654244</v>
      </c>
    </row>
    <row r="38" spans="10:32" ht="12.75">
      <c r="J38" s="15" t="s">
        <v>2326</v>
      </c>
      <c r="K38" s="30" t="s">
        <v>2348</v>
      </c>
      <c r="L38" s="8">
        <v>2.6</v>
      </c>
      <c r="M38" s="8">
        <v>98.2</v>
      </c>
      <c r="N38" s="8">
        <v>27.9</v>
      </c>
      <c r="O38" s="8">
        <v>166.6</v>
      </c>
      <c r="P38" s="8">
        <v>2</v>
      </c>
      <c r="Q38" s="8">
        <v>63.2</v>
      </c>
      <c r="R38" s="8">
        <v>71.9</v>
      </c>
      <c r="S38" s="8">
        <v>160.9</v>
      </c>
      <c r="T38" s="8">
        <v>308.6</v>
      </c>
      <c r="U38" s="8">
        <v>185.4</v>
      </c>
      <c r="V38" s="8">
        <v>15.8</v>
      </c>
      <c r="W38" s="8">
        <v>37</v>
      </c>
      <c r="AA38" s="46" t="s">
        <v>223</v>
      </c>
      <c r="AB38" s="39">
        <v>-47.59</v>
      </c>
      <c r="AC38" s="39">
        <v>101.22</v>
      </c>
      <c r="AD38" s="39">
        <v>3.5846066</v>
      </c>
      <c r="AE38" s="47">
        <v>88.49775423611112</v>
      </c>
      <c r="AF38" s="47">
        <v>30.75560900719424</v>
      </c>
    </row>
    <row r="39" spans="10:32" ht="12.75">
      <c r="J39" s="15" t="s">
        <v>2327</v>
      </c>
      <c r="K39" s="30" t="s">
        <v>2348</v>
      </c>
      <c r="L39" s="8">
        <v>4.4</v>
      </c>
      <c r="M39" s="8">
        <v>122.6</v>
      </c>
      <c r="N39" s="8">
        <v>34.4</v>
      </c>
      <c r="O39" s="8">
        <v>184.2</v>
      </c>
      <c r="P39" s="8">
        <v>1.6</v>
      </c>
      <c r="Q39" s="8">
        <v>74.6</v>
      </c>
      <c r="R39" s="8">
        <v>70.2</v>
      </c>
      <c r="S39" s="8">
        <v>167.6</v>
      </c>
      <c r="T39" s="8">
        <v>289.8</v>
      </c>
      <c r="U39" s="8">
        <v>188.8</v>
      </c>
      <c r="V39" s="8">
        <v>21.8</v>
      </c>
      <c r="W39" s="8">
        <v>38.5</v>
      </c>
      <c r="AA39" s="46" t="s">
        <v>224</v>
      </c>
      <c r="AB39" s="39">
        <v>-47.63</v>
      </c>
      <c r="AC39" s="39">
        <v>101.53</v>
      </c>
      <c r="AD39" s="39">
        <v>7.667879884999999</v>
      </c>
      <c r="AE39" s="47">
        <v>112.11642186111112</v>
      </c>
      <c r="AF39" s="47">
        <v>34.178077700575535</v>
      </c>
    </row>
    <row r="40" spans="10:32" ht="12.75">
      <c r="J40" s="15" t="s">
        <v>2328</v>
      </c>
      <c r="K40" s="30" t="s">
        <v>2348</v>
      </c>
      <c r="L40" s="8">
        <v>4.3</v>
      </c>
      <c r="M40" s="8">
        <v>123.1</v>
      </c>
      <c r="N40" s="8">
        <v>34.4</v>
      </c>
      <c r="O40" s="8">
        <v>184.6</v>
      </c>
      <c r="P40" s="8">
        <v>1.5</v>
      </c>
      <c r="Q40" s="8">
        <v>74.8</v>
      </c>
      <c r="R40" s="8">
        <v>66.5</v>
      </c>
      <c r="S40" s="8">
        <v>167.6</v>
      </c>
      <c r="T40" s="8">
        <v>291</v>
      </c>
      <c r="U40" s="8">
        <v>192.1</v>
      </c>
      <c r="V40" s="8">
        <v>19.8</v>
      </c>
      <c r="W40" s="8">
        <v>39.1</v>
      </c>
      <c r="AA40" s="46" t="s">
        <v>225</v>
      </c>
      <c r="AB40" s="39">
        <v>-47.77</v>
      </c>
      <c r="AC40" s="39">
        <v>101.86</v>
      </c>
      <c r="AD40" s="39">
        <v>3.4476887</v>
      </c>
      <c r="AE40" s="47">
        <v>96.64611298611112</v>
      </c>
      <c r="AF40" s="47">
        <v>32.539227776978414</v>
      </c>
    </row>
    <row r="41" spans="10:32" ht="12.75">
      <c r="J41" s="15" t="s">
        <v>2329</v>
      </c>
      <c r="K41" s="30" t="s">
        <v>2348</v>
      </c>
      <c r="L41" s="8">
        <v>4.2</v>
      </c>
      <c r="M41" s="8">
        <v>121.5</v>
      </c>
      <c r="N41" s="8">
        <v>33.7</v>
      </c>
      <c r="O41" s="8">
        <v>181.8</v>
      </c>
      <c r="P41" s="8">
        <v>2.6</v>
      </c>
      <c r="Q41" s="8">
        <v>76.9</v>
      </c>
      <c r="R41" s="8">
        <v>73.7</v>
      </c>
      <c r="S41" s="8">
        <v>173</v>
      </c>
      <c r="T41" s="8">
        <v>291.3</v>
      </c>
      <c r="U41" s="8">
        <v>186.4</v>
      </c>
      <c r="V41" s="8">
        <v>16.9</v>
      </c>
      <c r="W41" s="8">
        <v>36.7</v>
      </c>
      <c r="AA41" s="46" t="s">
        <v>226</v>
      </c>
      <c r="AB41" s="39">
        <v>-47.88</v>
      </c>
      <c r="AC41" s="39">
        <v>102.14</v>
      </c>
      <c r="AD41" s="39">
        <v>2.4488401</v>
      </c>
      <c r="AE41" s="47">
        <v>73.40395513888889</v>
      </c>
      <c r="AF41" s="47">
        <v>28.992458431654672</v>
      </c>
    </row>
    <row r="42" spans="10:32" ht="12.75">
      <c r="J42" s="15" t="s">
        <v>2330</v>
      </c>
      <c r="K42" s="30" t="s">
        <v>2348</v>
      </c>
      <c r="L42" s="8">
        <v>4.4</v>
      </c>
      <c r="M42" s="8">
        <v>123</v>
      </c>
      <c r="N42" s="8">
        <v>34.3</v>
      </c>
      <c r="O42" s="8">
        <v>181.9</v>
      </c>
      <c r="P42" s="8">
        <v>2.4</v>
      </c>
      <c r="Q42" s="8">
        <v>74.7</v>
      </c>
      <c r="R42" s="8">
        <v>68</v>
      </c>
      <c r="S42" s="8">
        <v>178.9</v>
      </c>
      <c r="T42" s="8">
        <v>294.6</v>
      </c>
      <c r="U42" s="8">
        <v>192.7</v>
      </c>
      <c r="V42" s="8">
        <v>26.3</v>
      </c>
      <c r="W42" s="8">
        <v>37.3</v>
      </c>
      <c r="AA42" s="46" t="s">
        <v>227</v>
      </c>
      <c r="AB42" s="39">
        <v>-48.02</v>
      </c>
      <c r="AC42" s="39">
        <v>102.54</v>
      </c>
      <c r="AD42" s="39">
        <v>2.0534215</v>
      </c>
      <c r="AE42" s="47">
        <v>61.72668201388888</v>
      </c>
      <c r="AF42" s="47">
        <v>23.691918575539567</v>
      </c>
    </row>
    <row r="43" spans="10:32" ht="12.75">
      <c r="J43" s="15" t="s">
        <v>2331</v>
      </c>
      <c r="K43" s="30" t="s">
        <v>2348</v>
      </c>
      <c r="L43" s="8">
        <v>4.1</v>
      </c>
      <c r="M43" s="8">
        <v>122.3</v>
      </c>
      <c r="N43" s="8">
        <v>34.4</v>
      </c>
      <c r="O43" s="8">
        <v>181.6</v>
      </c>
      <c r="P43" s="8">
        <v>2.6</v>
      </c>
      <c r="Q43" s="8">
        <v>74.8</v>
      </c>
      <c r="R43" s="8">
        <v>64.6</v>
      </c>
      <c r="S43" s="8">
        <v>172</v>
      </c>
      <c r="T43" s="8">
        <v>290.6</v>
      </c>
      <c r="U43" s="8">
        <v>188.4</v>
      </c>
      <c r="V43" s="8">
        <v>21.5</v>
      </c>
      <c r="W43" s="8">
        <v>40</v>
      </c>
      <c r="AA43" s="46" t="s">
        <v>228</v>
      </c>
      <c r="AB43" s="39">
        <v>-47.77</v>
      </c>
      <c r="AC43" s="39">
        <v>103.04</v>
      </c>
      <c r="AD43" s="39">
        <v>4.0183887</v>
      </c>
      <c r="AE43" s="47">
        <v>104.07899930555556</v>
      </c>
      <c r="AF43" s="47">
        <v>30.248094971223015</v>
      </c>
    </row>
    <row r="44" spans="10:32" ht="12.75">
      <c r="J44" s="15" t="s">
        <v>2332</v>
      </c>
      <c r="K44" s="30" t="s">
        <v>2348</v>
      </c>
      <c r="L44" s="8">
        <v>4.5</v>
      </c>
      <c r="M44" s="8">
        <v>121.9</v>
      </c>
      <c r="N44" s="8">
        <v>34.2</v>
      </c>
      <c r="O44" s="8">
        <v>181.3</v>
      </c>
      <c r="P44" s="8">
        <v>2.7</v>
      </c>
      <c r="Q44" s="8">
        <v>72.7</v>
      </c>
      <c r="R44" s="8">
        <v>64.7</v>
      </c>
      <c r="S44" s="8">
        <v>175.4</v>
      </c>
      <c r="T44" s="8">
        <v>290.3</v>
      </c>
      <c r="U44" s="8">
        <v>186.9</v>
      </c>
      <c r="V44" s="8">
        <v>18.4</v>
      </c>
      <c r="W44" s="8">
        <v>39.2</v>
      </c>
      <c r="AA44" s="46" t="s">
        <v>229</v>
      </c>
      <c r="AB44" s="39">
        <v>-47.9</v>
      </c>
      <c r="AC44" s="39">
        <v>103.25</v>
      </c>
      <c r="AD44" s="39">
        <v>3.2532442999999995</v>
      </c>
      <c r="AE44" s="47">
        <v>65.58464840277777</v>
      </c>
      <c r="AF44" s="47">
        <v>24.524914057553953</v>
      </c>
    </row>
    <row r="45" spans="10:32" ht="12.75">
      <c r="J45" s="15" t="s">
        <v>2333</v>
      </c>
      <c r="K45" s="30" t="s">
        <v>2348</v>
      </c>
      <c r="L45" s="8">
        <v>4</v>
      </c>
      <c r="M45" s="8">
        <v>126.3</v>
      </c>
      <c r="N45" s="8">
        <v>29.9</v>
      </c>
      <c r="O45" s="8">
        <v>228.7</v>
      </c>
      <c r="P45" s="8">
        <v>3.2</v>
      </c>
      <c r="Q45" s="8">
        <v>66.2</v>
      </c>
      <c r="R45" s="8">
        <v>62.2</v>
      </c>
      <c r="S45" s="8">
        <v>162.8</v>
      </c>
      <c r="T45" s="8">
        <v>297.6</v>
      </c>
      <c r="U45" s="8">
        <v>200.2</v>
      </c>
      <c r="V45" s="8">
        <v>25.3</v>
      </c>
      <c r="W45" s="8">
        <v>37</v>
      </c>
      <c r="AA45" s="46" t="s">
        <v>230</v>
      </c>
      <c r="AB45" s="39">
        <v>-47.9</v>
      </c>
      <c r="AC45" s="39">
        <v>103.25</v>
      </c>
      <c r="AD45" s="39">
        <v>3.239390432098765</v>
      </c>
      <c r="AE45" s="47">
        <v>70.39233967764059</v>
      </c>
      <c r="AF45" s="47">
        <v>25.08309047206679</v>
      </c>
    </row>
    <row r="46" spans="10:32" ht="12.75">
      <c r="J46" s="15" t="s">
        <v>2334</v>
      </c>
      <c r="K46" s="30" t="s">
        <v>2348</v>
      </c>
      <c r="L46" s="8">
        <v>4.1</v>
      </c>
      <c r="M46" s="8">
        <v>126.6</v>
      </c>
      <c r="N46" s="8">
        <v>29.8</v>
      </c>
      <c r="O46" s="8">
        <v>227.1</v>
      </c>
      <c r="P46" s="8">
        <v>3.1</v>
      </c>
      <c r="Q46" s="8">
        <v>63.7</v>
      </c>
      <c r="R46" s="8">
        <v>65.2</v>
      </c>
      <c r="S46" s="8">
        <v>166.1</v>
      </c>
      <c r="T46" s="8">
        <v>298.2</v>
      </c>
      <c r="U46" s="8">
        <v>199.8</v>
      </c>
      <c r="V46" s="8">
        <v>26.7</v>
      </c>
      <c r="W46" s="8">
        <v>38.7</v>
      </c>
      <c r="AA46" s="46" t="s">
        <v>231</v>
      </c>
      <c r="AB46" s="39">
        <v>-47.85</v>
      </c>
      <c r="AC46" s="39">
        <v>103.35</v>
      </c>
      <c r="AD46" s="39">
        <v>2.645973325</v>
      </c>
      <c r="AE46" s="47">
        <v>85.01308985555556</v>
      </c>
      <c r="AF46" s="47">
        <v>30.575056027122297</v>
      </c>
    </row>
    <row r="47" spans="10:32" ht="12.75">
      <c r="J47" s="15" t="s">
        <v>2335</v>
      </c>
      <c r="K47" s="30" t="s">
        <v>2348</v>
      </c>
      <c r="L47" s="8">
        <v>4.3</v>
      </c>
      <c r="M47" s="8">
        <v>125.9</v>
      </c>
      <c r="N47" s="8">
        <v>29.6</v>
      </c>
      <c r="O47" s="8">
        <v>224.6</v>
      </c>
      <c r="P47" s="8">
        <v>3.8</v>
      </c>
      <c r="Q47" s="8">
        <v>66.1</v>
      </c>
      <c r="R47" s="8">
        <v>64.7</v>
      </c>
      <c r="S47" s="8">
        <v>158.6</v>
      </c>
      <c r="T47" s="8">
        <v>296.3</v>
      </c>
      <c r="U47" s="8">
        <v>199.6</v>
      </c>
      <c r="V47" s="8">
        <v>22.9</v>
      </c>
      <c r="W47" s="8">
        <v>36.8</v>
      </c>
      <c r="AA47" s="46" t="s">
        <v>232</v>
      </c>
      <c r="AB47" s="39">
        <v>-47.97</v>
      </c>
      <c r="AC47" s="39">
        <v>103.57</v>
      </c>
      <c r="AD47" s="39">
        <v>3.045720979</v>
      </c>
      <c r="AE47" s="47">
        <v>71.39717998194445</v>
      </c>
      <c r="AF47" s="47">
        <v>25.993838820431655</v>
      </c>
    </row>
    <row r="48" spans="10:32" ht="12.75">
      <c r="J48" s="15" t="s">
        <v>2336</v>
      </c>
      <c r="K48" s="30" t="s">
        <v>2348</v>
      </c>
      <c r="L48" s="8">
        <v>4</v>
      </c>
      <c r="M48" s="8">
        <v>125.7</v>
      </c>
      <c r="N48" s="8">
        <v>29.3</v>
      </c>
      <c r="O48" s="8">
        <v>217.2</v>
      </c>
      <c r="P48" s="8">
        <v>2</v>
      </c>
      <c r="Q48" s="8">
        <v>66.3</v>
      </c>
      <c r="R48" s="8">
        <v>61.3</v>
      </c>
      <c r="S48" s="8">
        <v>160.3</v>
      </c>
      <c r="T48" s="8">
        <v>300.7</v>
      </c>
      <c r="U48" s="8">
        <v>208.3</v>
      </c>
      <c r="V48" s="8">
        <v>22.8</v>
      </c>
      <c r="W48" s="8">
        <v>42.2</v>
      </c>
      <c r="AA48" s="46" t="s">
        <v>233</v>
      </c>
      <c r="AB48" s="39">
        <v>-48.1</v>
      </c>
      <c r="AC48" s="39">
        <v>103.93</v>
      </c>
      <c r="AD48" s="39">
        <v>2.12394518</v>
      </c>
      <c r="AE48" s="47">
        <v>67.6954222875</v>
      </c>
      <c r="AF48" s="47">
        <v>28.15164429064748</v>
      </c>
    </row>
    <row r="49" spans="10:32" ht="12.75">
      <c r="J49" s="15" t="s">
        <v>2337</v>
      </c>
      <c r="K49" s="30" t="s">
        <v>2348</v>
      </c>
      <c r="L49" s="8">
        <v>4.2</v>
      </c>
      <c r="M49" s="8">
        <v>125.2</v>
      </c>
      <c r="N49" s="8">
        <v>29.2</v>
      </c>
      <c r="O49" s="8">
        <v>216.7</v>
      </c>
      <c r="P49" s="8">
        <v>1.9</v>
      </c>
      <c r="Q49" s="8">
        <v>65.3</v>
      </c>
      <c r="R49" s="8">
        <v>64.3</v>
      </c>
      <c r="S49" s="8">
        <v>162.5</v>
      </c>
      <c r="T49" s="8">
        <v>302.1</v>
      </c>
      <c r="U49" s="8">
        <v>204.7</v>
      </c>
      <c r="V49" s="8">
        <v>23.3</v>
      </c>
      <c r="W49" s="8">
        <v>38.1</v>
      </c>
      <c r="AA49" s="46" t="s">
        <v>234</v>
      </c>
      <c r="AB49" s="39">
        <v>-48.1</v>
      </c>
      <c r="AC49" s="39">
        <v>103.93</v>
      </c>
      <c r="AD49" s="39">
        <v>4.208089064</v>
      </c>
      <c r="AE49" s="47">
        <v>133.55074784722223</v>
      </c>
      <c r="AF49" s="47">
        <v>44.967305988273374</v>
      </c>
    </row>
    <row r="50" spans="10:32" ht="12.75">
      <c r="J50" s="15" t="s">
        <v>2338</v>
      </c>
      <c r="K50" s="30" t="s">
        <v>2348</v>
      </c>
      <c r="L50" s="8">
        <v>5.1</v>
      </c>
      <c r="M50" s="8">
        <v>136.7</v>
      </c>
      <c r="N50" s="8">
        <v>32.1</v>
      </c>
      <c r="O50" s="8">
        <v>228.1</v>
      </c>
      <c r="P50" s="8">
        <v>3.6</v>
      </c>
      <c r="Q50" s="8">
        <v>84.7</v>
      </c>
      <c r="R50" s="8">
        <v>128.6</v>
      </c>
      <c r="S50" s="8">
        <v>128.7</v>
      </c>
      <c r="T50" s="8">
        <v>270.6</v>
      </c>
      <c r="U50" s="8">
        <v>206.9</v>
      </c>
      <c r="V50" s="8">
        <v>31.6</v>
      </c>
      <c r="W50" s="8">
        <v>36.6</v>
      </c>
      <c r="AA50" s="46" t="s">
        <v>235</v>
      </c>
      <c r="AB50" s="39">
        <v>-48.21</v>
      </c>
      <c r="AC50" s="39">
        <v>104.66</v>
      </c>
      <c r="AD50" s="39">
        <v>10.848021</v>
      </c>
      <c r="AE50" s="47">
        <v>118.78429305555554</v>
      </c>
      <c r="AF50" s="47">
        <v>31.053687496402876</v>
      </c>
    </row>
    <row r="51" spans="10:32" ht="12.75">
      <c r="J51" s="15" t="s">
        <v>2339</v>
      </c>
      <c r="K51" s="30" t="s">
        <v>2348</v>
      </c>
      <c r="L51" s="8">
        <v>5.1</v>
      </c>
      <c r="M51" s="8">
        <v>135.8</v>
      </c>
      <c r="N51" s="8">
        <v>30.9</v>
      </c>
      <c r="O51" s="8">
        <v>226.8</v>
      </c>
      <c r="P51" s="8">
        <v>3.6</v>
      </c>
      <c r="Q51" s="8">
        <v>68</v>
      </c>
      <c r="R51" s="8">
        <v>59.1</v>
      </c>
      <c r="S51" s="8">
        <v>132</v>
      </c>
      <c r="T51" s="8">
        <v>268.7</v>
      </c>
      <c r="U51" s="8">
        <v>203.1</v>
      </c>
      <c r="V51" s="8">
        <v>28.1</v>
      </c>
      <c r="W51" s="8">
        <v>38.8</v>
      </c>
      <c r="AA51" s="46" t="s">
        <v>236</v>
      </c>
      <c r="AB51" s="39">
        <v>-48.32</v>
      </c>
      <c r="AC51" s="39">
        <v>104.97</v>
      </c>
      <c r="AD51" s="39">
        <v>3.615239558</v>
      </c>
      <c r="AE51" s="47">
        <v>82.11675795555554</v>
      </c>
      <c r="AF51" s="47">
        <v>28.742398472014386</v>
      </c>
    </row>
    <row r="52" spans="10:32" ht="12.75">
      <c r="J52" s="15" t="s">
        <v>2340</v>
      </c>
      <c r="K52" s="30" t="s">
        <v>2348</v>
      </c>
      <c r="L52" s="8">
        <v>5</v>
      </c>
      <c r="M52" s="8">
        <v>136.1</v>
      </c>
      <c r="N52" s="8">
        <v>30.7</v>
      </c>
      <c r="O52" s="8">
        <v>226.4</v>
      </c>
      <c r="P52" s="8">
        <v>3.6</v>
      </c>
      <c r="Q52" s="8">
        <v>68.9</v>
      </c>
      <c r="R52" s="8">
        <v>60.6</v>
      </c>
      <c r="S52" s="8">
        <v>130.2</v>
      </c>
      <c r="T52" s="8">
        <v>273.5</v>
      </c>
      <c r="U52" s="8">
        <v>212.8</v>
      </c>
      <c r="V52" s="8">
        <v>29.7</v>
      </c>
      <c r="W52" s="8">
        <v>36.4</v>
      </c>
      <c r="AA52" s="46" t="s">
        <v>237</v>
      </c>
      <c r="AB52" s="39">
        <v>-48.75</v>
      </c>
      <c r="AC52" s="39">
        <v>105.22</v>
      </c>
      <c r="AD52" s="39">
        <v>3.8513627</v>
      </c>
      <c r="AE52" s="47">
        <v>89.22460069444445</v>
      </c>
      <c r="AF52" s="47">
        <v>31.993559733812948</v>
      </c>
    </row>
    <row r="53" spans="10:32" ht="12.75">
      <c r="J53" s="15" t="s">
        <v>2341</v>
      </c>
      <c r="K53" s="30" t="s">
        <v>2348</v>
      </c>
      <c r="L53" s="8">
        <v>2.8</v>
      </c>
      <c r="M53" s="8">
        <v>118.9</v>
      </c>
      <c r="N53" s="8">
        <v>30.3</v>
      </c>
      <c r="O53" s="8">
        <v>186.9</v>
      </c>
      <c r="P53" s="8">
        <v>3.5</v>
      </c>
      <c r="Q53" s="8">
        <v>72.4</v>
      </c>
      <c r="R53" s="8">
        <v>67.4</v>
      </c>
      <c r="S53" s="8">
        <v>188.3</v>
      </c>
      <c r="T53" s="8">
        <v>302.1</v>
      </c>
      <c r="U53" s="8">
        <v>209.2</v>
      </c>
      <c r="V53" s="8">
        <v>8.4</v>
      </c>
      <c r="W53" s="8">
        <v>38.1</v>
      </c>
      <c r="AA53" s="46" t="s">
        <v>238</v>
      </c>
      <c r="AB53" s="39">
        <v>-48.98</v>
      </c>
      <c r="AC53" s="39">
        <v>105.26</v>
      </c>
      <c r="AD53" s="39">
        <v>21.63085539714868</v>
      </c>
      <c r="AE53" s="47">
        <v>120.04436335520859</v>
      </c>
      <c r="AF53" s="47">
        <v>26.402745827777697</v>
      </c>
    </row>
    <row r="54" spans="10:32" ht="12.75">
      <c r="J54" s="15" t="s">
        <v>2342</v>
      </c>
      <c r="K54" s="30" t="s">
        <v>2348</v>
      </c>
      <c r="L54" s="8">
        <v>2.9</v>
      </c>
      <c r="M54" s="8">
        <v>125.9</v>
      </c>
      <c r="N54" s="8">
        <v>31.4</v>
      </c>
      <c r="O54" s="8">
        <v>210.3</v>
      </c>
      <c r="P54" s="8">
        <v>0.7</v>
      </c>
      <c r="Q54" s="8">
        <v>69.2</v>
      </c>
      <c r="R54" s="8">
        <v>68.4</v>
      </c>
      <c r="S54" s="8">
        <v>182.3</v>
      </c>
      <c r="T54" s="8">
        <v>304.2</v>
      </c>
      <c r="U54" s="8">
        <v>219.8</v>
      </c>
      <c r="V54" s="8">
        <v>10.2</v>
      </c>
      <c r="W54" s="8">
        <v>43.1</v>
      </c>
      <c r="AA54" s="46" t="s">
        <v>239</v>
      </c>
      <c r="AB54" s="39">
        <v>-49.12</v>
      </c>
      <c r="AC54" s="39">
        <v>105.59</v>
      </c>
      <c r="AD54" s="39">
        <v>21.063091</v>
      </c>
      <c r="AE54" s="47">
        <v>111.29615</v>
      </c>
      <c r="AF54" s="47">
        <v>25.67630641007194</v>
      </c>
    </row>
    <row r="55" spans="10:32" ht="12.75">
      <c r="J55" s="15" t="s">
        <v>2343</v>
      </c>
      <c r="K55" s="30" t="s">
        <v>2348</v>
      </c>
      <c r="L55" s="8">
        <v>2.8</v>
      </c>
      <c r="M55" s="8">
        <v>126.1</v>
      </c>
      <c r="N55" s="8">
        <v>31.5</v>
      </c>
      <c r="O55" s="8">
        <v>212.6</v>
      </c>
      <c r="P55" s="8">
        <v>0.4</v>
      </c>
      <c r="Q55" s="8">
        <v>81.1</v>
      </c>
      <c r="R55" s="8">
        <v>101.2</v>
      </c>
      <c r="S55" s="8">
        <v>181</v>
      </c>
      <c r="T55" s="8">
        <v>311</v>
      </c>
      <c r="U55" s="8">
        <v>224</v>
      </c>
      <c r="V55" s="8">
        <v>12</v>
      </c>
      <c r="W55" s="8">
        <v>40</v>
      </c>
      <c r="AA55" s="46" t="s">
        <v>240</v>
      </c>
      <c r="AB55" s="39">
        <v>-49.23</v>
      </c>
      <c r="AC55" s="39">
        <v>105.87</v>
      </c>
      <c r="AD55" s="39">
        <v>4.745429694</v>
      </c>
      <c r="AE55" s="47">
        <v>91.42516444444445</v>
      </c>
      <c r="AF55" s="47">
        <v>31.001956227410073</v>
      </c>
    </row>
    <row r="56" spans="10:32" ht="12.75">
      <c r="J56" s="15" t="s">
        <v>2344</v>
      </c>
      <c r="K56" s="30" t="s">
        <v>2348</v>
      </c>
      <c r="L56" s="8">
        <v>2.6</v>
      </c>
      <c r="M56" s="8">
        <v>103.3</v>
      </c>
      <c r="N56" s="8">
        <v>25.7</v>
      </c>
      <c r="O56" s="8">
        <v>199.3</v>
      </c>
      <c r="P56" s="8">
        <v>1.9</v>
      </c>
      <c r="Q56" s="8">
        <v>81.7</v>
      </c>
      <c r="R56" s="8">
        <v>101.8</v>
      </c>
      <c r="S56" s="8">
        <v>172.4</v>
      </c>
      <c r="T56" s="8">
        <v>342</v>
      </c>
      <c r="U56" s="8">
        <v>196.4</v>
      </c>
      <c r="V56" s="8">
        <v>14.3</v>
      </c>
      <c r="W56" s="8">
        <v>35.9</v>
      </c>
      <c r="AA56" s="46" t="s">
        <v>241</v>
      </c>
      <c r="AB56" s="39">
        <v>-49.23</v>
      </c>
      <c r="AC56" s="39">
        <v>105.87</v>
      </c>
      <c r="AD56" s="39">
        <v>4.758514691</v>
      </c>
      <c r="AE56" s="47">
        <v>92.63109650277778</v>
      </c>
      <c r="AF56" s="47">
        <v>31.36973963654676</v>
      </c>
    </row>
    <row r="57" spans="10:32" ht="12.75">
      <c r="J57" s="15" t="s">
        <v>2345</v>
      </c>
      <c r="K57" s="30" t="s">
        <v>2348</v>
      </c>
      <c r="L57" s="8">
        <v>3.1</v>
      </c>
      <c r="M57" s="8">
        <v>124.7</v>
      </c>
      <c r="N57" s="8">
        <v>31.4</v>
      </c>
      <c r="O57" s="8">
        <v>194.3</v>
      </c>
      <c r="P57" s="8">
        <v>0.5</v>
      </c>
      <c r="Q57" s="8">
        <v>72</v>
      </c>
      <c r="R57" s="8">
        <v>71</v>
      </c>
      <c r="S57" s="8">
        <v>215.6</v>
      </c>
      <c r="T57" s="8">
        <v>304.2</v>
      </c>
      <c r="U57" s="8">
        <v>215.2</v>
      </c>
      <c r="V57" s="8">
        <v>8.2</v>
      </c>
      <c r="W57" s="8">
        <v>40</v>
      </c>
      <c r="AA57" s="46" t="s">
        <v>242</v>
      </c>
      <c r="AB57" s="39">
        <v>-48.87</v>
      </c>
      <c r="AC57" s="39">
        <v>106.49</v>
      </c>
      <c r="AD57" s="39">
        <v>9.36695</v>
      </c>
      <c r="AE57" s="47">
        <v>107.43257291666667</v>
      </c>
      <c r="AF57" s="47">
        <v>34.12926357553957</v>
      </c>
    </row>
    <row r="58" spans="10:32" ht="12.75">
      <c r="J58" s="15" t="s">
        <v>2346</v>
      </c>
      <c r="K58" s="30" t="s">
        <v>2348</v>
      </c>
      <c r="L58" s="8">
        <v>2.8</v>
      </c>
      <c r="M58" s="8">
        <v>120.3</v>
      </c>
      <c r="N58" s="8">
        <v>30</v>
      </c>
      <c r="O58" s="8">
        <v>188.9</v>
      </c>
      <c r="P58" s="8">
        <v>3.1</v>
      </c>
      <c r="Q58" s="8">
        <v>74.7</v>
      </c>
      <c r="R58" s="8">
        <v>69.3</v>
      </c>
      <c r="S58" s="8">
        <v>177.7</v>
      </c>
      <c r="T58" s="8">
        <v>302.2</v>
      </c>
      <c r="U58" s="8">
        <v>213.3</v>
      </c>
      <c r="V58" s="8">
        <v>21</v>
      </c>
      <c r="W58" s="8">
        <v>40.5</v>
      </c>
      <c r="AA58" s="46" t="s">
        <v>243</v>
      </c>
      <c r="AB58" s="39">
        <v>-48.87</v>
      </c>
      <c r="AC58" s="39">
        <v>106.49</v>
      </c>
      <c r="AD58" s="39">
        <v>10.203939745075319</v>
      </c>
      <c r="AE58" s="47">
        <v>118.76207029741211</v>
      </c>
      <c r="AF58" s="47">
        <v>36.89742713361176</v>
      </c>
    </row>
    <row r="59" spans="10:32" ht="12.75">
      <c r="J59" s="15" t="s">
        <v>2347</v>
      </c>
      <c r="K59" s="30" t="s">
        <v>2348</v>
      </c>
      <c r="L59" s="8">
        <v>7.4</v>
      </c>
      <c r="M59" s="8">
        <v>178.4</v>
      </c>
      <c r="N59" s="8">
        <v>36.9</v>
      </c>
      <c r="O59" s="8">
        <v>233.9</v>
      </c>
      <c r="P59" s="8">
        <v>6.2</v>
      </c>
      <c r="Q59" s="8">
        <v>85</v>
      </c>
      <c r="R59" s="8">
        <v>77.8</v>
      </c>
      <c r="S59" s="8">
        <v>91.1</v>
      </c>
      <c r="T59" s="8">
        <v>224.3</v>
      </c>
      <c r="U59" s="8">
        <v>214</v>
      </c>
      <c r="V59" s="8">
        <v>38.1</v>
      </c>
      <c r="W59" s="8">
        <v>31.7</v>
      </c>
      <c r="AA59" s="46" t="s">
        <v>243</v>
      </c>
      <c r="AB59" s="39">
        <v>-48.87</v>
      </c>
      <c r="AC59" s="39">
        <v>106.49</v>
      </c>
      <c r="AD59" s="39">
        <v>9.788095238095238</v>
      </c>
      <c r="AE59" s="47">
        <v>117.1412037037037</v>
      </c>
      <c r="AF59" s="47">
        <v>35.428040424803</v>
      </c>
    </row>
    <row r="60" spans="27:32" ht="12.75">
      <c r="AA60" s="46" t="s">
        <v>244</v>
      </c>
      <c r="AB60" s="39">
        <v>-48.35</v>
      </c>
      <c r="AC60" s="39">
        <v>107.15</v>
      </c>
      <c r="AD60" s="39">
        <v>8.547450688</v>
      </c>
      <c r="AE60" s="47">
        <v>134.99722930555558</v>
      </c>
      <c r="AF60" s="47">
        <v>37.732129413956834</v>
      </c>
    </row>
    <row r="61" spans="27:32" ht="12.75">
      <c r="AA61" s="46" t="s">
        <v>245</v>
      </c>
      <c r="AB61" s="39">
        <v>-48.43</v>
      </c>
      <c r="AC61" s="39">
        <v>107.53</v>
      </c>
      <c r="AD61" s="39">
        <v>13.868969</v>
      </c>
      <c r="AE61" s="47">
        <v>166.01698750000003</v>
      </c>
      <c r="AF61" s="47">
        <v>42.945367330935255</v>
      </c>
    </row>
    <row r="62" spans="27:32" ht="12.75">
      <c r="AA62" s="46" t="s">
        <v>246</v>
      </c>
      <c r="AB62" s="39">
        <v>-48.55</v>
      </c>
      <c r="AC62" s="39">
        <v>107.81</v>
      </c>
      <c r="AD62" s="39">
        <v>3.981896783</v>
      </c>
      <c r="AE62" s="47">
        <v>89.07152631805556</v>
      </c>
      <c r="AF62" s="47">
        <v>28.150487655827337</v>
      </c>
    </row>
    <row r="63" spans="27:32" ht="12.75">
      <c r="AA63" s="46" t="s">
        <v>247</v>
      </c>
      <c r="AB63" s="39">
        <v>-48.74</v>
      </c>
      <c r="AC63" s="39">
        <v>108.28</v>
      </c>
      <c r="AD63" s="39">
        <v>7.247504511</v>
      </c>
      <c r="AE63" s="47">
        <v>141.45009374999998</v>
      </c>
      <c r="AF63" s="47">
        <v>41.1418833147482</v>
      </c>
    </row>
    <row r="64" spans="27:32" ht="12.75">
      <c r="AA64" s="46" t="s">
        <v>248</v>
      </c>
      <c r="AB64" s="39">
        <v>-48.8</v>
      </c>
      <c r="AC64" s="39">
        <v>108.47</v>
      </c>
      <c r="AD64" s="39">
        <v>4.772514689</v>
      </c>
      <c r="AE64" s="47">
        <v>106.55286551388888</v>
      </c>
      <c r="AF64" s="47">
        <v>32.0843918771223</v>
      </c>
    </row>
    <row r="65" spans="27:32" ht="12.75">
      <c r="AA65" s="46" t="s">
        <v>249</v>
      </c>
      <c r="AB65" s="39">
        <v>-49.03</v>
      </c>
      <c r="AC65" s="39">
        <v>108.51</v>
      </c>
      <c r="AD65" s="39">
        <v>1.0983989</v>
      </c>
      <c r="AE65" s="47">
        <v>57.51095826388889</v>
      </c>
      <c r="AF65" s="47">
        <v>24.340533741007192</v>
      </c>
    </row>
    <row r="66" spans="27:32" ht="12.75">
      <c r="AA66" s="46" t="s">
        <v>250</v>
      </c>
      <c r="AB66" s="39">
        <v>-49.45</v>
      </c>
      <c r="AC66" s="39">
        <v>109.11</v>
      </c>
      <c r="AD66" s="39">
        <v>2.4269631</v>
      </c>
      <c r="AE66" s="47">
        <v>74.25382368055556</v>
      </c>
      <c r="AF66" s="47">
        <v>25.594804223021583</v>
      </c>
    </row>
    <row r="67" spans="27:32" ht="12.75">
      <c r="AA67" s="46" t="s">
        <v>251</v>
      </c>
      <c r="AB67" s="39">
        <v>-49.53</v>
      </c>
      <c r="AC67" s="39">
        <v>109.48</v>
      </c>
      <c r="AD67" s="39">
        <v>13.00368855</v>
      </c>
      <c r="AE67" s="47">
        <v>115.15192995833333</v>
      </c>
      <c r="AF67" s="47">
        <v>25.503923765035967</v>
      </c>
    </row>
    <row r="68" spans="27:32" ht="12.75">
      <c r="AA68" s="46" t="s">
        <v>252</v>
      </c>
      <c r="AB68" s="39">
        <v>-49.66</v>
      </c>
      <c r="AC68" s="39">
        <v>109.88</v>
      </c>
      <c r="AD68" s="39">
        <v>8.564653096</v>
      </c>
      <c r="AE68" s="47">
        <v>108.19735422222222</v>
      </c>
      <c r="AF68" s="47">
        <v>27.25563751158273</v>
      </c>
    </row>
    <row r="69" spans="27:32" ht="12.75">
      <c r="AA69" s="46" t="s">
        <v>253</v>
      </c>
      <c r="AB69" s="39">
        <v>-49.83</v>
      </c>
      <c r="AC69" s="39">
        <v>110.41</v>
      </c>
      <c r="AD69" s="39">
        <v>7.0394352</v>
      </c>
      <c r="AE69" s="47">
        <v>75.837934375</v>
      </c>
      <c r="AF69" s="47">
        <v>28.104203654676255</v>
      </c>
    </row>
    <row r="70" spans="27:32" ht="12.75">
      <c r="AA70" s="46" t="s">
        <v>254</v>
      </c>
      <c r="AB70" s="39">
        <v>-49.83</v>
      </c>
      <c r="AC70" s="39">
        <v>110.41</v>
      </c>
      <c r="AD70" s="39">
        <v>1.2879793510324484</v>
      </c>
      <c r="AE70" s="47">
        <v>55.49589274008523</v>
      </c>
      <c r="AF70" s="47">
        <v>21.75105048704399</v>
      </c>
    </row>
    <row r="71" spans="27:32" ht="12.75">
      <c r="AA71" s="46" t="s">
        <v>255</v>
      </c>
      <c r="AB71" s="39">
        <v>-49.78</v>
      </c>
      <c r="AC71" s="39">
        <v>111.13</v>
      </c>
      <c r="AD71" s="39">
        <v>1.8010067</v>
      </c>
      <c r="AE71" s="47">
        <v>83.27762138888889</v>
      </c>
      <c r="AF71" s="47">
        <v>29.510719575539564</v>
      </c>
    </row>
    <row r="72" spans="27:32" ht="12.75">
      <c r="AA72" s="46" t="s">
        <v>256</v>
      </c>
      <c r="AB72" s="39">
        <v>-50.06</v>
      </c>
      <c r="AC72" s="39">
        <v>111.34</v>
      </c>
      <c r="AD72" s="39">
        <v>1.569029069</v>
      </c>
      <c r="AE72" s="47">
        <v>70.21432664166667</v>
      </c>
      <c r="AF72" s="47">
        <v>29.272924535971224</v>
      </c>
    </row>
    <row r="73" spans="27:32" ht="12.75">
      <c r="AA73" s="46" t="s">
        <v>257</v>
      </c>
      <c r="AB73" s="39">
        <v>-50.21</v>
      </c>
      <c r="AC73" s="39">
        <v>111.78</v>
      </c>
      <c r="AD73" s="39">
        <v>3.6093621</v>
      </c>
      <c r="AE73" s="47">
        <v>103.80812361111111</v>
      </c>
      <c r="AF73" s="47">
        <v>30.11069875539568</v>
      </c>
    </row>
    <row r="74" spans="27:32" ht="12.75">
      <c r="AA74" s="46" t="s">
        <v>258</v>
      </c>
      <c r="AB74" s="39">
        <v>-50.32</v>
      </c>
      <c r="AC74" s="39">
        <v>112.4</v>
      </c>
      <c r="AD74" s="39">
        <v>2.0065186751233264</v>
      </c>
      <c r="AE74" s="47">
        <v>93.95407564012216</v>
      </c>
      <c r="AF74" s="47">
        <v>30.543538108202654</v>
      </c>
    </row>
    <row r="75" spans="27:32" ht="12.75">
      <c r="AA75" s="46" t="s">
        <v>258</v>
      </c>
      <c r="AB75" s="39">
        <v>-50.32</v>
      </c>
      <c r="AC75" s="39">
        <v>112.4</v>
      </c>
      <c r="AD75" s="39">
        <v>1.838786151</v>
      </c>
      <c r="AE75" s="47">
        <v>91.25053212916666</v>
      </c>
      <c r="AF75" s="47">
        <v>29.25968860129496</v>
      </c>
    </row>
    <row r="76" spans="27:32" ht="12.75">
      <c r="AA76" s="46" t="s">
        <v>259</v>
      </c>
      <c r="AB76" s="39">
        <v>-50.3</v>
      </c>
      <c r="AC76" s="39">
        <v>112.49</v>
      </c>
      <c r="AD76" s="39">
        <v>2.5624703</v>
      </c>
      <c r="AE76" s="47">
        <v>81.07110569444444</v>
      </c>
      <c r="AF76" s="47">
        <v>31.0619459352518</v>
      </c>
    </row>
    <row r="77" spans="27:32" ht="12.75">
      <c r="AA77" s="46" t="s">
        <v>260</v>
      </c>
      <c r="AB77" s="39">
        <v>-50.31</v>
      </c>
      <c r="AC77" s="39">
        <v>112.59</v>
      </c>
      <c r="AD77" s="39">
        <v>3.0782078</v>
      </c>
      <c r="AE77" s="47">
        <v>104.25576875</v>
      </c>
      <c r="AF77" s="47">
        <v>38.9760801294964</v>
      </c>
    </row>
    <row r="78" spans="27:32" ht="12.75">
      <c r="AA78" s="46" t="s">
        <v>261</v>
      </c>
      <c r="AB78" s="39">
        <v>-50.32</v>
      </c>
      <c r="AC78" s="39">
        <v>112.69</v>
      </c>
      <c r="AD78" s="39">
        <v>2.9418617</v>
      </c>
      <c r="AE78" s="47">
        <v>95.15422777777778</v>
      </c>
      <c r="AF78" s="47">
        <v>34.3039513884892</v>
      </c>
    </row>
    <row r="79" spans="27:32" ht="12.75">
      <c r="AA79" s="46" t="s">
        <v>262</v>
      </c>
      <c r="AB79" s="39">
        <v>-50.19</v>
      </c>
      <c r="AC79" s="39">
        <v>112.86</v>
      </c>
      <c r="AD79" s="39">
        <v>5.21428</v>
      </c>
      <c r="AE79" s="47">
        <v>156.71344791666667</v>
      </c>
      <c r="AF79" s="47">
        <v>52.062236352517985</v>
      </c>
    </row>
    <row r="80" spans="27:32" ht="12.75">
      <c r="AA80" s="46" t="s">
        <v>263</v>
      </c>
      <c r="AB80" s="39">
        <v>-50.19</v>
      </c>
      <c r="AC80" s="39">
        <v>112.86</v>
      </c>
      <c r="AD80" s="39">
        <v>4.320351943</v>
      </c>
      <c r="AE80" s="47">
        <v>89.06624526527779</v>
      </c>
      <c r="AF80" s="47">
        <v>27.556372233669062</v>
      </c>
    </row>
    <row r="81" spans="27:32" ht="12.75">
      <c r="AA81" s="46" t="s">
        <v>264</v>
      </c>
      <c r="AB81" s="39">
        <v>-50.25</v>
      </c>
      <c r="AC81" s="39">
        <v>113.11</v>
      </c>
      <c r="AD81" s="39">
        <v>3.106058606</v>
      </c>
      <c r="AE81" s="47">
        <v>87.50545918333334</v>
      </c>
      <c r="AF81" s="47">
        <v>29.469331491151074</v>
      </c>
    </row>
    <row r="82" spans="27:32" ht="12.75">
      <c r="AA82" s="46" t="s">
        <v>265</v>
      </c>
      <c r="AB82" s="39">
        <v>-50.3</v>
      </c>
      <c r="AC82" s="39">
        <v>113.45</v>
      </c>
      <c r="AD82" s="39">
        <v>5.3601232</v>
      </c>
      <c r="AE82" s="47">
        <v>127.77468958333334</v>
      </c>
      <c r="AF82" s="47">
        <v>38.66897245323741</v>
      </c>
    </row>
    <row r="83" spans="27:32" ht="12.75">
      <c r="AA83" s="46" t="s">
        <v>266</v>
      </c>
      <c r="AB83" s="39">
        <v>-50.35</v>
      </c>
      <c r="AC83" s="39">
        <v>113.62</v>
      </c>
      <c r="AD83" s="39">
        <v>6.2620351</v>
      </c>
      <c r="AE83" s="47">
        <v>123.44388680555556</v>
      </c>
      <c r="AF83" s="47">
        <v>37.08538452517985</v>
      </c>
    </row>
    <row r="84" spans="27:32" ht="12.75">
      <c r="AA84" s="46" t="s">
        <v>267</v>
      </c>
      <c r="AB84" s="39">
        <v>-49.86</v>
      </c>
      <c r="AC84" s="39">
        <v>114.48</v>
      </c>
      <c r="AD84" s="39">
        <v>3.6210632</v>
      </c>
      <c r="AE84" s="47">
        <v>98.5639209722222</v>
      </c>
      <c r="AF84" s="47">
        <v>32.533352546762586</v>
      </c>
    </row>
    <row r="85" spans="27:32" ht="12.75">
      <c r="AA85" s="46" t="s">
        <v>268</v>
      </c>
      <c r="AB85" s="39">
        <v>-49.95</v>
      </c>
      <c r="AC85" s="39">
        <v>114.95</v>
      </c>
      <c r="AD85" s="39">
        <v>3.2694370670000006</v>
      </c>
      <c r="AE85" s="47">
        <v>91.20694815555557</v>
      </c>
      <c r="AF85" s="47">
        <v>28.779384145179854</v>
      </c>
    </row>
    <row r="86" spans="27:32" ht="12.75">
      <c r="AA86" s="46" t="s">
        <v>269</v>
      </c>
      <c r="AB86" s="39">
        <v>-50.01</v>
      </c>
      <c r="AC86" s="39">
        <v>115.21</v>
      </c>
      <c r="AD86" s="39">
        <v>3.0614857</v>
      </c>
      <c r="AE86" s="47">
        <v>82.5249079861111</v>
      </c>
      <c r="AF86" s="47">
        <v>28.79071361151079</v>
      </c>
    </row>
    <row r="87" spans="27:32" ht="12.75">
      <c r="AA87" s="46" t="s">
        <v>270</v>
      </c>
      <c r="AB87" s="39">
        <v>-49.27</v>
      </c>
      <c r="AC87" s="39">
        <v>116.72</v>
      </c>
      <c r="AD87" s="39">
        <v>8.5913595</v>
      </c>
      <c r="AE87" s="47">
        <v>97.81785902777779</v>
      </c>
      <c r="AF87" s="47">
        <v>25.690253798561148</v>
      </c>
    </row>
    <row r="88" spans="27:32" ht="12.75">
      <c r="AA88" s="46" t="s">
        <v>271</v>
      </c>
      <c r="AB88" s="39">
        <v>-49.27</v>
      </c>
      <c r="AC88" s="39">
        <v>116.72</v>
      </c>
      <c r="AD88" s="39">
        <v>4.076612903225807</v>
      </c>
      <c r="AE88" s="47">
        <v>98.51590501792113</v>
      </c>
      <c r="AF88" s="47">
        <v>28.744352904772953</v>
      </c>
    </row>
    <row r="89" spans="27:32" ht="12.75">
      <c r="AA89" s="46" t="s">
        <v>272</v>
      </c>
      <c r="AB89" s="39">
        <v>-49.51</v>
      </c>
      <c r="AC89" s="39">
        <v>117.18</v>
      </c>
      <c r="AD89" s="39">
        <v>3.4423508</v>
      </c>
      <c r="AE89" s="47">
        <v>81.31979381944444</v>
      </c>
      <c r="AF89" s="47">
        <v>27.018354467625898</v>
      </c>
    </row>
    <row r="90" spans="27:32" ht="12.75">
      <c r="AA90" s="46" t="s">
        <v>273</v>
      </c>
      <c r="AB90" s="39">
        <v>-49.7</v>
      </c>
      <c r="AC90" s="39">
        <v>117.52</v>
      </c>
      <c r="AD90" s="39">
        <v>6.0116244</v>
      </c>
      <c r="AE90" s="47">
        <v>162.0204784722222</v>
      </c>
      <c r="AF90" s="47">
        <v>50.979882143884886</v>
      </c>
    </row>
    <row r="91" spans="27:32" ht="12.75">
      <c r="AA91" s="46" t="s">
        <v>274</v>
      </c>
      <c r="AB91" s="39">
        <v>-41.89</v>
      </c>
      <c r="AC91" s="39">
        <v>89.19</v>
      </c>
      <c r="AD91" s="39">
        <v>1.2660916</v>
      </c>
      <c r="AE91" s="47">
        <v>57.80616479166666</v>
      </c>
      <c r="AF91" s="47">
        <v>22.798456812949638</v>
      </c>
    </row>
    <row r="92" spans="27:32" ht="12.75">
      <c r="AA92" s="46" t="s">
        <v>275</v>
      </c>
      <c r="AB92" s="39">
        <v>-41.72</v>
      </c>
      <c r="AC92" s="39">
        <v>89.32</v>
      </c>
      <c r="AD92" s="39">
        <v>1.6840692499999999</v>
      </c>
      <c r="AE92" s="47">
        <v>78.99554444444445</v>
      </c>
      <c r="AF92" s="47">
        <v>28.218403010791363</v>
      </c>
    </row>
    <row r="93" spans="27:32" ht="12.75">
      <c r="AA93" s="46" t="s">
        <v>276</v>
      </c>
      <c r="AB93" s="39">
        <v>-43.42</v>
      </c>
      <c r="AC93" s="39">
        <v>91.29</v>
      </c>
      <c r="AD93" s="39">
        <v>1.026143478</v>
      </c>
      <c r="AE93" s="47">
        <v>58.74202379305555</v>
      </c>
      <c r="AF93" s="47">
        <v>26.30056988467626</v>
      </c>
    </row>
    <row r="94" spans="27:32" ht="12.75">
      <c r="AA94" s="46" t="s">
        <v>277</v>
      </c>
      <c r="AB94" s="39">
        <v>-47.98</v>
      </c>
      <c r="AC94" s="39">
        <v>99.12</v>
      </c>
      <c r="AD94" s="39">
        <v>1.2227074</v>
      </c>
      <c r="AE94" s="47">
        <v>54.025387986111106</v>
      </c>
      <c r="AF94" s="47">
        <v>24.057478928057552</v>
      </c>
    </row>
    <row r="95" spans="27:32" ht="12.75">
      <c r="AA95" s="46" t="s">
        <v>278</v>
      </c>
      <c r="AB95" s="39">
        <v>-47.75</v>
      </c>
      <c r="AC95" s="39">
        <v>99.25</v>
      </c>
      <c r="AD95" s="39">
        <v>0.81918534</v>
      </c>
      <c r="AE95" s="47">
        <v>32.18325881944445</v>
      </c>
      <c r="AF95" s="47">
        <v>12.714763021582733</v>
      </c>
    </row>
    <row r="96" spans="27:32" ht="12.75">
      <c r="AA96" s="46" t="s">
        <v>279</v>
      </c>
      <c r="AB96" s="39">
        <v>-47.55</v>
      </c>
      <c r="AC96" s="39">
        <v>99.41</v>
      </c>
      <c r="AD96" s="39">
        <v>1.5968543</v>
      </c>
      <c r="AE96" s="47">
        <v>56.930416666666666</v>
      </c>
      <c r="AF96" s="47">
        <v>21.6056944028777</v>
      </c>
    </row>
    <row r="97" spans="27:32" ht="12.75">
      <c r="AA97" s="46" t="s">
        <v>280</v>
      </c>
      <c r="AB97" s="39">
        <v>-47.92</v>
      </c>
      <c r="AC97" s="39">
        <v>103.08</v>
      </c>
      <c r="AD97" s="39">
        <v>1.0983463</v>
      </c>
      <c r="AE97" s="47">
        <v>53.873178333333335</v>
      </c>
      <c r="AF97" s="47">
        <v>21.865328129496397</v>
      </c>
    </row>
    <row r="98" spans="27:32" ht="12.75">
      <c r="AA98" s="46" t="s">
        <v>239</v>
      </c>
      <c r="AB98" s="39">
        <v>-49.12</v>
      </c>
      <c r="AC98" s="39">
        <v>105.59</v>
      </c>
      <c r="AD98" s="39">
        <v>21.063091</v>
      </c>
      <c r="AE98" s="47">
        <v>111.29615</v>
      </c>
      <c r="AF98" s="47">
        <v>25.67630641007194</v>
      </c>
    </row>
    <row r="99" spans="27:32" ht="12.75">
      <c r="AA99" s="46" t="s">
        <v>281</v>
      </c>
      <c r="AB99" s="39">
        <v>-49.12</v>
      </c>
      <c r="AC99" s="39">
        <v>105.59</v>
      </c>
      <c r="AD99" s="39">
        <v>18.7209897</v>
      </c>
      <c r="AE99" s="47">
        <v>105.77040016666666</v>
      </c>
      <c r="AF99" s="47">
        <v>24.27524368057554</v>
      </c>
    </row>
    <row r="100" spans="27:32" ht="12.75">
      <c r="AA100" s="46" t="s">
        <v>282</v>
      </c>
      <c r="AB100" s="39">
        <v>-48.35</v>
      </c>
      <c r="AC100" s="39">
        <v>107.5</v>
      </c>
      <c r="AD100" s="39">
        <v>18.056868</v>
      </c>
      <c r="AE100" s="47">
        <v>142.98840694444445</v>
      </c>
      <c r="AF100" s="47">
        <v>31.12205443884892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workbookViewId="0" topLeftCell="A1">
      <selection activeCell="K19" sqref="K19"/>
    </sheetView>
  </sheetViews>
  <sheetFormatPr defaultColWidth="9.140625" defaultRowHeight="12.75"/>
  <cols>
    <col min="1" max="1" width="9.140625" style="13" customWidth="1"/>
    <col min="2" max="3" width="6.7109375" style="6" customWidth="1"/>
    <col min="4" max="4" width="8.28125" style="6" customWidth="1"/>
    <col min="5" max="7" width="6.7109375" style="6" customWidth="1"/>
    <col min="8" max="12" width="6.7109375" style="7" customWidth="1"/>
    <col min="13" max="27" width="6.7109375" style="8" customWidth="1"/>
  </cols>
  <sheetData>
    <row r="1" ht="12.75">
      <c r="A1" s="13" t="s">
        <v>0</v>
      </c>
    </row>
    <row r="3" spans="1:27" s="36" customFormat="1" ht="12.75">
      <c r="A3" s="41" t="s">
        <v>1109</v>
      </c>
      <c r="B3" s="31" t="s">
        <v>286</v>
      </c>
      <c r="C3" s="31" t="s">
        <v>287</v>
      </c>
      <c r="D3" s="31" t="s">
        <v>2162</v>
      </c>
      <c r="E3" s="31" t="s">
        <v>288</v>
      </c>
      <c r="F3" s="31" t="s">
        <v>289</v>
      </c>
      <c r="G3" s="31" t="s">
        <v>290</v>
      </c>
      <c r="H3" s="35" t="s">
        <v>291</v>
      </c>
      <c r="I3" s="35" t="s">
        <v>292</v>
      </c>
      <c r="J3" s="35" t="s">
        <v>293</v>
      </c>
      <c r="K3" s="35" t="s">
        <v>294</v>
      </c>
      <c r="L3" s="35" t="s">
        <v>1111</v>
      </c>
      <c r="M3" s="21" t="s">
        <v>295</v>
      </c>
      <c r="N3" s="21" t="s">
        <v>296</v>
      </c>
      <c r="O3" s="21" t="s">
        <v>297</v>
      </c>
      <c r="P3" s="21" t="s">
        <v>298</v>
      </c>
      <c r="Q3" s="21" t="s">
        <v>299</v>
      </c>
      <c r="R3" s="21" t="s">
        <v>300</v>
      </c>
      <c r="S3" s="21" t="s">
        <v>301</v>
      </c>
      <c r="T3" s="21" t="s">
        <v>302</v>
      </c>
      <c r="U3" s="21" t="s">
        <v>303</v>
      </c>
      <c r="V3" s="21" t="s">
        <v>304</v>
      </c>
      <c r="W3" s="21" t="s">
        <v>307</v>
      </c>
      <c r="X3" s="21" t="s">
        <v>308</v>
      </c>
      <c r="Y3" s="21" t="s">
        <v>309</v>
      </c>
      <c r="Z3" s="21" t="s">
        <v>310</v>
      </c>
      <c r="AA3" s="21" t="s">
        <v>311</v>
      </c>
    </row>
    <row r="4" spans="1:27" s="36" customFormat="1" ht="12.75">
      <c r="A4" s="41"/>
      <c r="B4" s="31" t="s">
        <v>2355</v>
      </c>
      <c r="C4" s="31"/>
      <c r="D4" s="31"/>
      <c r="E4" s="31"/>
      <c r="F4" s="31"/>
      <c r="G4" s="31"/>
      <c r="H4" s="35"/>
      <c r="I4" s="35"/>
      <c r="J4" s="35"/>
      <c r="K4" s="35"/>
      <c r="L4" s="35"/>
      <c r="M4" s="21" t="s">
        <v>2354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2.75">
      <c r="A5" s="13" t="s">
        <v>2941</v>
      </c>
      <c r="B5" s="6">
        <v>36.77</v>
      </c>
      <c r="C5" s="6">
        <v>6.24</v>
      </c>
      <c r="D5" s="6">
        <v>12.36</v>
      </c>
      <c r="E5" s="6">
        <v>13.8</v>
      </c>
      <c r="F5" s="6">
        <v>14.61</v>
      </c>
      <c r="G5" s="6">
        <v>0.95</v>
      </c>
      <c r="H5" s="7">
        <v>5.202</v>
      </c>
      <c r="I5" s="7">
        <v>4.43</v>
      </c>
      <c r="J5" s="7">
        <v>0.232</v>
      </c>
      <c r="K5" s="7">
        <v>1.072</v>
      </c>
      <c r="L5" s="6">
        <f>SUM(B5:K5)</f>
        <v>95.666</v>
      </c>
      <c r="M5" s="8">
        <v>244.2</v>
      </c>
      <c r="N5" s="8">
        <v>2409.8</v>
      </c>
      <c r="O5" s="8">
        <v>34.7</v>
      </c>
      <c r="P5" s="8">
        <v>187.6</v>
      </c>
      <c r="Q5" s="8">
        <v>138.2</v>
      </c>
      <c r="R5" s="8">
        <v>370.7</v>
      </c>
      <c r="S5" s="8">
        <v>550.6</v>
      </c>
      <c r="T5" s="8">
        <v>258</v>
      </c>
      <c r="U5" s="8">
        <v>114.3</v>
      </c>
      <c r="V5" s="8">
        <v>94.1</v>
      </c>
      <c r="W5" s="8">
        <v>121.7</v>
      </c>
      <c r="X5" s="8">
        <v>3559.4</v>
      </c>
      <c r="Y5" s="8">
        <v>20.3</v>
      </c>
      <c r="Z5" s="8">
        <v>380.9</v>
      </c>
      <c r="AA5" s="8">
        <v>242.4</v>
      </c>
    </row>
    <row r="6" spans="1:27" ht="12.75">
      <c r="A6" s="13" t="s">
        <v>2942</v>
      </c>
      <c r="B6" s="6">
        <v>36.631</v>
      </c>
      <c r="C6" s="6">
        <v>6.741</v>
      </c>
      <c r="D6" s="6">
        <v>12.236</v>
      </c>
      <c r="E6" s="6">
        <v>13.997</v>
      </c>
      <c r="F6" s="6">
        <v>16.42</v>
      </c>
      <c r="G6" s="6">
        <v>1.419</v>
      </c>
      <c r="H6" s="7">
        <v>4.307</v>
      </c>
      <c r="I6" s="7">
        <v>4.238</v>
      </c>
      <c r="J6" s="7">
        <v>0.208</v>
      </c>
      <c r="K6" s="7">
        <v>0.985</v>
      </c>
      <c r="L6" s="6">
        <f aca="true" t="shared" si="0" ref="L6:L53">SUM(B6:K6)</f>
        <v>97.182</v>
      </c>
      <c r="M6" s="8">
        <v>186.5</v>
      </c>
      <c r="N6" s="8">
        <v>2333.4</v>
      </c>
      <c r="O6" s="8">
        <v>30.5</v>
      </c>
      <c r="P6" s="8">
        <v>248.1</v>
      </c>
      <c r="Q6" s="8">
        <v>177</v>
      </c>
      <c r="R6" s="8">
        <v>474.1</v>
      </c>
      <c r="S6" s="8">
        <v>646</v>
      </c>
      <c r="T6" s="8">
        <v>256.1</v>
      </c>
      <c r="U6" s="8">
        <v>128.1</v>
      </c>
      <c r="V6" s="8">
        <v>95.9</v>
      </c>
      <c r="W6" s="8">
        <v>117.1</v>
      </c>
      <c r="X6" s="8">
        <v>2663</v>
      </c>
      <c r="Y6" s="8">
        <v>17.4</v>
      </c>
      <c r="Z6" s="8">
        <v>333.6</v>
      </c>
      <c r="AA6" s="8">
        <v>223.8</v>
      </c>
    </row>
    <row r="7" spans="1:27" ht="12.75">
      <c r="A7" s="13" t="s">
        <v>2943</v>
      </c>
      <c r="B7" s="6">
        <v>35.798</v>
      </c>
      <c r="C7" s="6">
        <v>6.221</v>
      </c>
      <c r="D7" s="6">
        <v>12.815</v>
      </c>
      <c r="E7" s="6">
        <v>13.735</v>
      </c>
      <c r="F7" s="6">
        <v>17.378</v>
      </c>
      <c r="G7" s="6">
        <v>0.977</v>
      </c>
      <c r="H7" s="7">
        <v>3.516</v>
      </c>
      <c r="I7" s="7">
        <v>4.666</v>
      </c>
      <c r="J7" s="7">
        <v>0.231</v>
      </c>
      <c r="K7" s="7">
        <v>0.964</v>
      </c>
      <c r="L7" s="6">
        <f t="shared" si="0"/>
        <v>96.301</v>
      </c>
      <c r="M7" s="8">
        <v>171.7</v>
      </c>
      <c r="N7" s="8">
        <v>2385.4</v>
      </c>
      <c r="O7" s="8">
        <v>30.4</v>
      </c>
      <c r="P7" s="8">
        <v>245.8</v>
      </c>
      <c r="Q7" s="8">
        <v>192</v>
      </c>
      <c r="R7" s="8">
        <v>500.9</v>
      </c>
      <c r="S7" s="8">
        <v>610.8</v>
      </c>
      <c r="T7" s="8">
        <v>235.7</v>
      </c>
      <c r="U7" s="8">
        <v>137.8</v>
      </c>
      <c r="V7" s="8">
        <v>105.1</v>
      </c>
      <c r="W7" s="8">
        <v>121.7</v>
      </c>
      <c r="X7" s="8">
        <v>2698</v>
      </c>
      <c r="Y7" s="8">
        <v>19.3</v>
      </c>
      <c r="Z7" s="8">
        <v>375.3</v>
      </c>
      <c r="AA7" s="8">
        <v>249.5</v>
      </c>
    </row>
    <row r="8" spans="1:27" ht="12.75">
      <c r="A8" s="13" t="s">
        <v>2944</v>
      </c>
      <c r="B8" s="6">
        <v>36.074</v>
      </c>
      <c r="C8" s="6">
        <v>6.111</v>
      </c>
      <c r="D8" s="6">
        <v>12.589</v>
      </c>
      <c r="E8" s="6">
        <v>13.769</v>
      </c>
      <c r="F8" s="6">
        <v>16.77</v>
      </c>
      <c r="G8" s="6">
        <v>1.034</v>
      </c>
      <c r="H8" s="7">
        <v>4.576</v>
      </c>
      <c r="I8" s="7">
        <v>4.446</v>
      </c>
      <c r="J8" s="7">
        <v>0.218</v>
      </c>
      <c r="K8" s="7">
        <v>1.034</v>
      </c>
      <c r="L8" s="6">
        <f t="shared" si="0"/>
        <v>96.621</v>
      </c>
      <c r="M8" s="8">
        <v>250.5</v>
      </c>
      <c r="N8" s="8">
        <v>2318.1</v>
      </c>
      <c r="O8" s="8">
        <v>28.9</v>
      </c>
      <c r="P8" s="8">
        <v>205.4</v>
      </c>
      <c r="Q8" s="8">
        <v>151.6</v>
      </c>
      <c r="R8" s="8">
        <v>422.4</v>
      </c>
      <c r="S8" s="8">
        <v>578.7</v>
      </c>
      <c r="T8" s="8">
        <v>246.2</v>
      </c>
      <c r="U8" s="8">
        <v>135.9</v>
      </c>
      <c r="V8" s="8">
        <v>102</v>
      </c>
      <c r="W8" s="8">
        <v>119.7</v>
      </c>
      <c r="X8" s="8">
        <v>2962</v>
      </c>
      <c r="Y8" s="8">
        <v>20.4</v>
      </c>
      <c r="Z8" s="8">
        <v>378.5</v>
      </c>
      <c r="AA8" s="8">
        <v>246.8</v>
      </c>
    </row>
    <row r="9" spans="1:27" ht="12.75">
      <c r="A9" s="13" t="s">
        <v>2945</v>
      </c>
      <c r="B9" s="6">
        <v>36.294</v>
      </c>
      <c r="C9" s="6">
        <v>6.534</v>
      </c>
      <c r="D9" s="6">
        <v>12.37</v>
      </c>
      <c r="E9" s="6">
        <v>13.822</v>
      </c>
      <c r="F9" s="6">
        <v>17.145</v>
      </c>
      <c r="G9" s="6">
        <v>1.386</v>
      </c>
      <c r="H9" s="7">
        <v>2.198</v>
      </c>
      <c r="I9" s="7">
        <v>4.295</v>
      </c>
      <c r="J9" s="7">
        <v>0.215</v>
      </c>
      <c r="K9" s="7">
        <v>0.985</v>
      </c>
      <c r="L9" s="6">
        <f t="shared" si="0"/>
        <v>95.24399999999999</v>
      </c>
      <c r="M9" s="8">
        <v>193.8</v>
      </c>
      <c r="N9" s="8">
        <v>2584</v>
      </c>
      <c r="O9" s="8">
        <v>24.1</v>
      </c>
      <c r="P9" s="8">
        <v>242.6</v>
      </c>
      <c r="Q9" s="8">
        <v>186</v>
      </c>
      <c r="R9" s="8">
        <v>494.4</v>
      </c>
      <c r="S9" s="8">
        <v>565.6</v>
      </c>
      <c r="T9" s="8">
        <v>235.2</v>
      </c>
      <c r="U9" s="8">
        <v>125.8</v>
      </c>
      <c r="V9" s="8">
        <v>97.5</v>
      </c>
      <c r="W9" s="8">
        <v>103.7</v>
      </c>
      <c r="X9" s="8">
        <v>2607.4</v>
      </c>
      <c r="Y9" s="8">
        <v>18.9</v>
      </c>
      <c r="Z9" s="8">
        <v>334.7</v>
      </c>
      <c r="AA9" s="8">
        <v>223</v>
      </c>
    </row>
    <row r="10" spans="1:27" ht="12.75">
      <c r="A10" s="13" t="s">
        <v>2946</v>
      </c>
      <c r="B10" s="6">
        <v>36.969</v>
      </c>
      <c r="C10" s="6">
        <v>7.009</v>
      </c>
      <c r="D10" s="6">
        <v>11.89</v>
      </c>
      <c r="E10" s="6">
        <v>14.157</v>
      </c>
      <c r="F10" s="6">
        <v>16.096</v>
      </c>
      <c r="G10" s="6">
        <v>1.834</v>
      </c>
      <c r="H10" s="7">
        <v>3.313</v>
      </c>
      <c r="I10" s="7">
        <v>4.009</v>
      </c>
      <c r="J10" s="7">
        <v>0.204</v>
      </c>
      <c r="K10" s="7">
        <v>0.946</v>
      </c>
      <c r="L10" s="6">
        <f t="shared" si="0"/>
        <v>96.427</v>
      </c>
      <c r="M10" s="8">
        <v>219.9</v>
      </c>
      <c r="N10" s="8">
        <v>2408</v>
      </c>
      <c r="O10" s="8">
        <v>31.4</v>
      </c>
      <c r="P10" s="8">
        <v>224.7</v>
      </c>
      <c r="Q10" s="8">
        <v>177</v>
      </c>
      <c r="R10" s="8">
        <v>470.9</v>
      </c>
      <c r="S10" s="8">
        <v>630</v>
      </c>
      <c r="T10" s="8">
        <v>246.8</v>
      </c>
      <c r="U10" s="8">
        <v>116.4</v>
      </c>
      <c r="V10" s="8">
        <v>91.6</v>
      </c>
      <c r="W10" s="8">
        <v>114.9</v>
      </c>
      <c r="X10" s="8">
        <v>2618.3</v>
      </c>
      <c r="Y10" s="8">
        <v>18</v>
      </c>
      <c r="Z10" s="8">
        <v>304.3</v>
      </c>
      <c r="AA10" s="8">
        <v>205.8</v>
      </c>
    </row>
    <row r="11" spans="1:27" ht="12.75">
      <c r="A11" s="13" t="s">
        <v>2947</v>
      </c>
      <c r="B11" s="6">
        <v>40.685</v>
      </c>
      <c r="C11" s="6">
        <v>5.915</v>
      </c>
      <c r="D11" s="6">
        <v>11.181</v>
      </c>
      <c r="E11" s="6">
        <v>22.69</v>
      </c>
      <c r="F11" s="6">
        <v>7.239</v>
      </c>
      <c r="G11" s="6">
        <v>0.638</v>
      </c>
      <c r="H11" s="7">
        <v>4.766</v>
      </c>
      <c r="I11" s="7">
        <v>4.672</v>
      </c>
      <c r="J11" s="7">
        <v>0.146</v>
      </c>
      <c r="K11" s="7">
        <v>0.159</v>
      </c>
      <c r="L11" s="6">
        <f t="shared" si="0"/>
        <v>98.09100000000002</v>
      </c>
      <c r="M11" s="8">
        <v>153.8</v>
      </c>
      <c r="N11" s="8">
        <v>1830</v>
      </c>
      <c r="O11" s="8">
        <v>15.4</v>
      </c>
      <c r="P11" s="8">
        <v>120.5</v>
      </c>
      <c r="Q11" s="8">
        <v>81</v>
      </c>
      <c r="R11" s="8">
        <v>226.9</v>
      </c>
      <c r="S11" s="8">
        <v>1065.4</v>
      </c>
      <c r="T11" s="8">
        <v>922.6</v>
      </c>
      <c r="U11" s="8">
        <v>48.2</v>
      </c>
      <c r="V11" s="8">
        <v>67.5</v>
      </c>
      <c r="W11" s="8">
        <v>205</v>
      </c>
      <c r="X11" s="8">
        <v>1040.8</v>
      </c>
      <c r="Y11" s="8">
        <v>10.2</v>
      </c>
      <c r="Z11" s="8">
        <v>213.3</v>
      </c>
      <c r="AA11" s="8">
        <v>125.4</v>
      </c>
    </row>
    <row r="12" spans="1:27" ht="12.75">
      <c r="A12" s="13" t="s">
        <v>2948</v>
      </c>
      <c r="B12" s="6">
        <v>32.291</v>
      </c>
      <c r="C12" s="6">
        <v>5.689</v>
      </c>
      <c r="D12" s="6">
        <v>12.619</v>
      </c>
      <c r="E12" s="6">
        <v>14.783</v>
      </c>
      <c r="F12" s="6">
        <v>15.023</v>
      </c>
      <c r="G12" s="6">
        <v>1.428</v>
      </c>
      <c r="H12" s="7">
        <v>2.506</v>
      </c>
      <c r="I12" s="7">
        <v>4.936</v>
      </c>
      <c r="J12" s="7">
        <v>0.206</v>
      </c>
      <c r="K12" s="7">
        <v>1.081</v>
      </c>
      <c r="L12" s="6">
        <f t="shared" si="0"/>
        <v>90.56199999999998</v>
      </c>
      <c r="M12" s="8">
        <v>379.2</v>
      </c>
      <c r="N12" s="8">
        <v>2549</v>
      </c>
      <c r="O12" s="8">
        <v>30.8</v>
      </c>
      <c r="P12" s="8">
        <v>205.2</v>
      </c>
      <c r="Q12" s="8">
        <v>162</v>
      </c>
      <c r="R12" s="8">
        <v>403.4</v>
      </c>
      <c r="S12" s="8">
        <v>578.8</v>
      </c>
      <c r="T12" s="8">
        <v>162.7</v>
      </c>
      <c r="U12" s="8">
        <v>136.9</v>
      </c>
      <c r="V12" s="8">
        <v>86.9</v>
      </c>
      <c r="W12" s="8">
        <v>81.4</v>
      </c>
      <c r="X12" s="8">
        <v>2203.7</v>
      </c>
      <c r="Y12" s="8">
        <v>23.2</v>
      </c>
      <c r="Z12" s="8">
        <v>427.9</v>
      </c>
      <c r="AA12" s="8">
        <v>206.9</v>
      </c>
    </row>
    <row r="13" spans="1:27" ht="12.75">
      <c r="A13" s="13" t="s">
        <v>2949</v>
      </c>
      <c r="B13" s="6">
        <v>41.075</v>
      </c>
      <c r="C13" s="6">
        <v>7.668</v>
      </c>
      <c r="D13" s="6">
        <v>10.269</v>
      </c>
      <c r="E13" s="6">
        <v>17.237</v>
      </c>
      <c r="F13" s="6">
        <v>10.578</v>
      </c>
      <c r="G13" s="6">
        <v>0.72</v>
      </c>
      <c r="H13" s="7">
        <v>6.552</v>
      </c>
      <c r="I13" s="7">
        <v>3.448</v>
      </c>
      <c r="J13" s="7">
        <v>0.163</v>
      </c>
      <c r="K13" s="7">
        <v>0.511</v>
      </c>
      <c r="L13" s="6">
        <f t="shared" si="0"/>
        <v>98.22099999999998</v>
      </c>
      <c r="M13" s="8">
        <v>225.3</v>
      </c>
      <c r="N13" s="8">
        <v>3215.6</v>
      </c>
      <c r="O13" s="8">
        <v>24</v>
      </c>
      <c r="P13" s="8">
        <v>140.6</v>
      </c>
      <c r="Q13" s="8">
        <v>113</v>
      </c>
      <c r="R13" s="8">
        <v>289.1</v>
      </c>
      <c r="S13" s="8">
        <v>907.4</v>
      </c>
      <c r="T13" s="8">
        <v>478</v>
      </c>
      <c r="U13" s="8">
        <v>53.3</v>
      </c>
      <c r="V13" s="8">
        <v>73.4</v>
      </c>
      <c r="W13" s="8">
        <v>186.4</v>
      </c>
      <c r="X13" s="8">
        <v>1560</v>
      </c>
      <c r="Y13" s="8">
        <v>14.8</v>
      </c>
      <c r="Z13" s="8">
        <v>255.8</v>
      </c>
      <c r="AA13" s="8">
        <v>151.7</v>
      </c>
    </row>
    <row r="14" spans="1:27" ht="12.75">
      <c r="A14" s="13" t="s">
        <v>2950</v>
      </c>
      <c r="B14" s="6">
        <v>40.314</v>
      </c>
      <c r="C14" s="6">
        <v>7.409</v>
      </c>
      <c r="D14" s="6">
        <v>10.302</v>
      </c>
      <c r="E14" s="6">
        <v>17.619</v>
      </c>
      <c r="F14" s="6">
        <v>10.363</v>
      </c>
      <c r="G14" s="6">
        <v>0.639</v>
      </c>
      <c r="H14" s="7">
        <v>6.941</v>
      </c>
      <c r="I14" s="7">
        <v>3.405</v>
      </c>
      <c r="J14" s="7">
        <v>0.171</v>
      </c>
      <c r="K14" s="7">
        <v>0.714</v>
      </c>
      <c r="L14" s="6">
        <f t="shared" si="0"/>
        <v>97.87700000000001</v>
      </c>
      <c r="M14" s="8">
        <v>221.9</v>
      </c>
      <c r="N14" s="8">
        <v>3126</v>
      </c>
      <c r="O14" s="8">
        <v>24.6</v>
      </c>
      <c r="P14" s="8">
        <v>152.7</v>
      </c>
      <c r="Q14" s="8">
        <v>120</v>
      </c>
      <c r="R14" s="8">
        <v>312.3</v>
      </c>
      <c r="S14" s="8">
        <v>936.2</v>
      </c>
      <c r="T14" s="8">
        <v>513.5</v>
      </c>
      <c r="U14" s="8">
        <v>76.7</v>
      </c>
      <c r="V14" s="8">
        <v>71.1</v>
      </c>
      <c r="W14" s="8">
        <v>192.8</v>
      </c>
      <c r="X14" s="8">
        <v>1383</v>
      </c>
      <c r="Y14" s="8">
        <v>15.2</v>
      </c>
      <c r="Z14" s="8">
        <v>234.9</v>
      </c>
      <c r="AA14" s="8">
        <v>155.5</v>
      </c>
    </row>
    <row r="15" spans="1:27" ht="12.75">
      <c r="A15" s="13" t="s">
        <v>2951</v>
      </c>
      <c r="B15" s="6">
        <v>40.688</v>
      </c>
      <c r="C15" s="6">
        <v>7.697</v>
      </c>
      <c r="D15" s="6">
        <v>10.374</v>
      </c>
      <c r="E15" s="6">
        <v>17.275</v>
      </c>
      <c r="F15" s="6">
        <v>10.426</v>
      </c>
      <c r="G15" s="6">
        <v>0.744</v>
      </c>
      <c r="H15" s="7">
        <v>6.656</v>
      </c>
      <c r="I15" s="7">
        <v>3.426</v>
      </c>
      <c r="J15" s="7">
        <v>0.16</v>
      </c>
      <c r="K15" s="7">
        <v>0.496</v>
      </c>
      <c r="L15" s="6">
        <f t="shared" si="0"/>
        <v>97.94200000000001</v>
      </c>
      <c r="M15" s="8">
        <v>235.2</v>
      </c>
      <c r="N15" s="8">
        <v>2415.8</v>
      </c>
      <c r="O15" s="8">
        <v>25.7</v>
      </c>
      <c r="P15" s="8">
        <v>110.2</v>
      </c>
      <c r="Q15" s="8">
        <v>84.1</v>
      </c>
      <c r="R15" s="8">
        <v>223.5</v>
      </c>
      <c r="S15" s="8">
        <v>942.3</v>
      </c>
      <c r="T15" s="8">
        <v>492.4</v>
      </c>
      <c r="U15" s="8">
        <v>64</v>
      </c>
      <c r="V15" s="8">
        <v>76.5</v>
      </c>
      <c r="W15" s="8">
        <v>187.1</v>
      </c>
      <c r="X15" s="8">
        <v>1647</v>
      </c>
      <c r="Y15" s="8">
        <v>15.3</v>
      </c>
      <c r="Z15" s="8">
        <v>252.7</v>
      </c>
      <c r="AA15" s="8">
        <v>149.9</v>
      </c>
    </row>
    <row r="16" spans="1:27" ht="12.75">
      <c r="A16" s="13" t="s">
        <v>2952</v>
      </c>
      <c r="B16" s="6">
        <v>39.113</v>
      </c>
      <c r="C16" s="6">
        <v>8.158</v>
      </c>
      <c r="D16" s="6">
        <v>12.244</v>
      </c>
      <c r="E16" s="6">
        <v>9.78</v>
      </c>
      <c r="F16" s="6">
        <v>14.221</v>
      </c>
      <c r="G16" s="6">
        <v>1.366</v>
      </c>
      <c r="H16" s="7">
        <v>5.605</v>
      </c>
      <c r="I16" s="7">
        <v>4.656</v>
      </c>
      <c r="J16" s="7">
        <v>0.218</v>
      </c>
      <c r="K16" s="7">
        <v>1.043</v>
      </c>
      <c r="L16" s="6">
        <f t="shared" si="0"/>
        <v>96.40400000000002</v>
      </c>
      <c r="M16" s="8">
        <v>194</v>
      </c>
      <c r="N16" s="8">
        <v>2771</v>
      </c>
      <c r="O16" s="8">
        <v>18.3</v>
      </c>
      <c r="P16" s="8">
        <v>230.2</v>
      </c>
      <c r="Q16" s="8">
        <v>181</v>
      </c>
      <c r="R16" s="8">
        <v>476.3</v>
      </c>
      <c r="S16" s="8">
        <v>163.7</v>
      </c>
      <c r="T16" s="8">
        <v>83.4</v>
      </c>
      <c r="U16" s="8">
        <v>160.2</v>
      </c>
      <c r="V16" s="8">
        <v>90.4</v>
      </c>
      <c r="W16" s="8">
        <v>123.5</v>
      </c>
      <c r="X16" s="8">
        <v>2950.8</v>
      </c>
      <c r="Y16" s="8">
        <v>22.2</v>
      </c>
      <c r="Z16" s="8">
        <v>538</v>
      </c>
      <c r="AA16" s="8">
        <v>261.5</v>
      </c>
    </row>
    <row r="17" spans="1:27" ht="12.75">
      <c r="A17" s="13" t="s">
        <v>2953</v>
      </c>
      <c r="B17" s="6">
        <v>37.148</v>
      </c>
      <c r="C17" s="6">
        <v>6.759</v>
      </c>
      <c r="D17" s="6">
        <v>12.547</v>
      </c>
      <c r="E17" s="6">
        <v>12.719</v>
      </c>
      <c r="F17" s="6">
        <v>13.227</v>
      </c>
      <c r="G17" s="6">
        <v>0.654</v>
      </c>
      <c r="H17" s="7">
        <v>5.932</v>
      </c>
      <c r="I17" s="7">
        <v>5.651</v>
      </c>
      <c r="J17" s="7">
        <v>0.206</v>
      </c>
      <c r="K17" s="7">
        <v>1.332</v>
      </c>
      <c r="L17" s="6">
        <f t="shared" si="0"/>
        <v>96.175</v>
      </c>
      <c r="M17" s="8">
        <v>174.1</v>
      </c>
      <c r="N17" s="8">
        <v>3129</v>
      </c>
      <c r="O17" s="8">
        <v>20.1</v>
      </c>
      <c r="P17" s="8">
        <v>221.8</v>
      </c>
      <c r="Q17" s="8">
        <v>177</v>
      </c>
      <c r="R17" s="8">
        <v>461.2</v>
      </c>
      <c r="S17" s="8">
        <v>541.5</v>
      </c>
      <c r="T17" s="8">
        <v>166.7</v>
      </c>
      <c r="U17" s="8">
        <v>147.6</v>
      </c>
      <c r="V17" s="8">
        <v>88.1</v>
      </c>
      <c r="W17" s="8">
        <v>163.1</v>
      </c>
      <c r="X17" s="8">
        <v>3094.5</v>
      </c>
      <c r="Y17" s="8">
        <v>19.6</v>
      </c>
      <c r="Z17" s="8">
        <v>469</v>
      </c>
      <c r="AA17" s="8">
        <v>245.8</v>
      </c>
    </row>
    <row r="18" spans="1:27" ht="12.75">
      <c r="A18" s="13" t="s">
        <v>2954</v>
      </c>
      <c r="B18" s="6">
        <v>36.287</v>
      </c>
      <c r="C18" s="6">
        <v>6.712</v>
      </c>
      <c r="D18" s="6">
        <v>12.352</v>
      </c>
      <c r="E18" s="6">
        <v>12.261</v>
      </c>
      <c r="F18" s="6">
        <v>12.758</v>
      </c>
      <c r="G18" s="6">
        <v>0.528</v>
      </c>
      <c r="H18" s="7">
        <v>6.945</v>
      </c>
      <c r="I18" s="7">
        <v>5.829</v>
      </c>
      <c r="J18" s="7">
        <v>0.193</v>
      </c>
      <c r="K18" s="7">
        <v>1.155</v>
      </c>
      <c r="L18" s="6">
        <f t="shared" si="0"/>
        <v>95.01999999999998</v>
      </c>
      <c r="M18" s="8">
        <v>151.4</v>
      </c>
      <c r="N18" s="8">
        <v>3261</v>
      </c>
      <c r="O18" s="8">
        <v>19.4</v>
      </c>
      <c r="P18" s="8">
        <v>229.6</v>
      </c>
      <c r="Q18" s="8">
        <v>172</v>
      </c>
      <c r="R18" s="8">
        <v>453</v>
      </c>
      <c r="S18" s="8">
        <v>867.7</v>
      </c>
      <c r="T18" s="8">
        <v>195.6</v>
      </c>
      <c r="U18" s="8">
        <v>145.5</v>
      </c>
      <c r="V18" s="8">
        <v>87.1</v>
      </c>
      <c r="W18" s="8">
        <v>200.6</v>
      </c>
      <c r="X18" s="8">
        <v>2675</v>
      </c>
      <c r="Y18" s="8">
        <v>17.5</v>
      </c>
      <c r="Z18" s="8">
        <v>478.2</v>
      </c>
      <c r="AA18" s="8">
        <v>238.9</v>
      </c>
    </row>
    <row r="19" spans="1:27" ht="12.75">
      <c r="A19" s="13" t="s">
        <v>2955</v>
      </c>
      <c r="B19" s="6">
        <v>38.8</v>
      </c>
      <c r="C19" s="6">
        <v>7.964</v>
      </c>
      <c r="D19" s="6">
        <v>12.064</v>
      </c>
      <c r="E19" s="6">
        <v>9.451999</v>
      </c>
      <c r="F19" s="6">
        <v>13.418</v>
      </c>
      <c r="G19" s="6">
        <v>1.701</v>
      </c>
      <c r="H19" s="7">
        <v>5.996</v>
      </c>
      <c r="I19" s="7">
        <v>4.465</v>
      </c>
      <c r="J19" s="7">
        <v>0.21</v>
      </c>
      <c r="K19" s="7">
        <v>1.254</v>
      </c>
      <c r="L19" s="6">
        <f t="shared" si="0"/>
        <v>95.323999</v>
      </c>
      <c r="M19" s="8">
        <v>276.5</v>
      </c>
      <c r="N19" s="8">
        <v>2762</v>
      </c>
      <c r="O19" s="8">
        <v>15</v>
      </c>
      <c r="P19" s="8">
        <v>237.1</v>
      </c>
      <c r="Q19" s="8">
        <v>180</v>
      </c>
      <c r="R19" s="8">
        <v>484</v>
      </c>
      <c r="S19" s="8">
        <v>168.5</v>
      </c>
      <c r="T19" s="8">
        <v>74.6</v>
      </c>
      <c r="U19" s="8">
        <v>150.3</v>
      </c>
      <c r="V19" s="8">
        <v>100.2</v>
      </c>
      <c r="W19" s="8">
        <v>130.2</v>
      </c>
      <c r="X19" s="8">
        <v>2859.2</v>
      </c>
      <c r="Y19" s="8">
        <v>21.9</v>
      </c>
      <c r="Z19" s="8">
        <v>513.4001</v>
      </c>
      <c r="AA19" s="8">
        <v>256.6</v>
      </c>
    </row>
    <row r="20" spans="1:27" ht="12.75">
      <c r="A20" s="13" t="s">
        <v>2956</v>
      </c>
      <c r="B20" s="6">
        <v>37.747</v>
      </c>
      <c r="C20" s="6">
        <v>7.563</v>
      </c>
      <c r="D20" s="6">
        <v>12.219</v>
      </c>
      <c r="E20" s="6">
        <v>10.616</v>
      </c>
      <c r="F20" s="6">
        <v>13.996</v>
      </c>
      <c r="G20" s="6">
        <v>1.263</v>
      </c>
      <c r="H20" s="7">
        <v>4.92</v>
      </c>
      <c r="I20" s="7">
        <v>4.743</v>
      </c>
      <c r="J20" s="7">
        <v>0.212</v>
      </c>
      <c r="K20" s="7">
        <v>1.302</v>
      </c>
      <c r="L20" s="6">
        <f t="shared" si="0"/>
        <v>94.58100000000002</v>
      </c>
      <c r="M20" s="8">
        <v>272.6</v>
      </c>
      <c r="N20" s="8">
        <v>2720</v>
      </c>
      <c r="O20" s="8">
        <v>19.5</v>
      </c>
      <c r="P20" s="8">
        <v>240.3</v>
      </c>
      <c r="Q20" s="8">
        <v>186</v>
      </c>
      <c r="R20" s="8">
        <v>479.7</v>
      </c>
      <c r="S20" s="8">
        <v>179.8</v>
      </c>
      <c r="T20" s="8">
        <v>80.7</v>
      </c>
      <c r="U20" s="8">
        <v>158.7</v>
      </c>
      <c r="V20" s="8">
        <v>101.6</v>
      </c>
      <c r="W20" s="8">
        <v>101.4</v>
      </c>
      <c r="X20" s="8">
        <v>2687.1</v>
      </c>
      <c r="Y20" s="8">
        <v>21</v>
      </c>
      <c r="Z20" s="8">
        <v>510.7</v>
      </c>
      <c r="AA20" s="8">
        <v>256.8</v>
      </c>
    </row>
    <row r="21" spans="1:27" ht="12.75">
      <c r="A21" s="13" t="s">
        <v>2957</v>
      </c>
      <c r="B21" s="6">
        <v>40.15</v>
      </c>
      <c r="C21" s="6">
        <v>7.487</v>
      </c>
      <c r="D21" s="6">
        <v>10.624</v>
      </c>
      <c r="E21" s="6">
        <v>16.674</v>
      </c>
      <c r="F21" s="6">
        <v>10.338</v>
      </c>
      <c r="G21" s="6">
        <v>0.961</v>
      </c>
      <c r="H21" s="7">
        <v>7.03</v>
      </c>
      <c r="I21" s="7">
        <v>3.325</v>
      </c>
      <c r="J21" s="7">
        <v>0.169</v>
      </c>
      <c r="K21" s="7">
        <v>0.462</v>
      </c>
      <c r="L21" s="6">
        <f t="shared" si="0"/>
        <v>97.22</v>
      </c>
      <c r="M21" s="8">
        <v>196.4</v>
      </c>
      <c r="N21" s="8">
        <v>3467</v>
      </c>
      <c r="O21" s="8">
        <v>19.8</v>
      </c>
      <c r="P21" s="8">
        <v>146.3</v>
      </c>
      <c r="Q21" s="8">
        <v>114</v>
      </c>
      <c r="R21" s="8">
        <v>297.5</v>
      </c>
      <c r="S21" s="8">
        <v>837.3</v>
      </c>
      <c r="T21" s="8">
        <v>485.6</v>
      </c>
      <c r="U21" s="8">
        <v>91.7</v>
      </c>
      <c r="V21" s="8">
        <v>75</v>
      </c>
      <c r="W21" s="8">
        <v>191.6</v>
      </c>
      <c r="X21" s="8">
        <v>1511.7</v>
      </c>
      <c r="Y21" s="8">
        <v>17.1</v>
      </c>
      <c r="Z21" s="8">
        <v>259.6</v>
      </c>
      <c r="AA21" s="8">
        <v>150.8</v>
      </c>
    </row>
    <row r="22" spans="1:27" ht="12.75">
      <c r="A22" s="13" t="s">
        <v>2958</v>
      </c>
      <c r="B22" s="6">
        <v>39.718</v>
      </c>
      <c r="C22" s="6">
        <v>7.494</v>
      </c>
      <c r="D22" s="6">
        <v>11.31</v>
      </c>
      <c r="E22" s="6">
        <v>14.353</v>
      </c>
      <c r="F22" s="6">
        <v>10.735</v>
      </c>
      <c r="G22" s="6">
        <v>1.235</v>
      </c>
      <c r="H22" s="7">
        <v>6.606</v>
      </c>
      <c r="I22" s="7">
        <v>5.003</v>
      </c>
      <c r="J22" s="7">
        <v>0.166</v>
      </c>
      <c r="K22" s="7">
        <v>0.59</v>
      </c>
      <c r="L22" s="6">
        <f t="shared" si="0"/>
        <v>97.21</v>
      </c>
      <c r="M22" s="8">
        <v>188.7</v>
      </c>
      <c r="N22" s="8">
        <v>2131</v>
      </c>
      <c r="O22" s="8">
        <v>18.2</v>
      </c>
      <c r="P22" s="8">
        <v>149.3</v>
      </c>
      <c r="Q22" s="8">
        <v>114</v>
      </c>
      <c r="R22" s="8">
        <v>298.3</v>
      </c>
      <c r="S22" s="8">
        <v>700.4</v>
      </c>
      <c r="T22" s="8">
        <v>371.1</v>
      </c>
      <c r="U22" s="8">
        <v>109.4</v>
      </c>
      <c r="V22" s="8">
        <v>86.6</v>
      </c>
      <c r="W22" s="8">
        <v>157.5</v>
      </c>
      <c r="X22" s="8">
        <v>1798.2</v>
      </c>
      <c r="Y22" s="8">
        <v>15.3</v>
      </c>
      <c r="Z22" s="8">
        <v>347.1</v>
      </c>
      <c r="AA22" s="8">
        <v>177.9</v>
      </c>
    </row>
    <row r="23" spans="1:27" ht="12.75">
      <c r="A23" s="13" t="s">
        <v>2959</v>
      </c>
      <c r="B23" s="6">
        <v>41.015</v>
      </c>
      <c r="C23" s="6">
        <v>5.65</v>
      </c>
      <c r="D23" s="6">
        <v>11.316</v>
      </c>
      <c r="E23" s="6">
        <v>22.692</v>
      </c>
      <c r="F23" s="6">
        <v>8.275</v>
      </c>
      <c r="G23" s="6">
        <v>0.855</v>
      </c>
      <c r="H23" s="7">
        <v>3.262</v>
      </c>
      <c r="I23" s="7">
        <v>3.872</v>
      </c>
      <c r="J23" s="7">
        <v>0.137</v>
      </c>
      <c r="K23" s="7">
        <v>0.337</v>
      </c>
      <c r="L23" s="6">
        <f t="shared" si="0"/>
        <v>97.41100000000002</v>
      </c>
      <c r="M23" s="8">
        <v>149</v>
      </c>
      <c r="N23" s="8">
        <v>1464</v>
      </c>
      <c r="O23" s="8">
        <v>17.1</v>
      </c>
      <c r="P23" s="8">
        <v>82.3</v>
      </c>
      <c r="Q23" s="8">
        <v>66</v>
      </c>
      <c r="R23" s="8">
        <v>175.5</v>
      </c>
      <c r="S23" s="8">
        <v>1057.4</v>
      </c>
      <c r="T23" s="8">
        <v>933.7</v>
      </c>
      <c r="U23" s="8">
        <v>77.6</v>
      </c>
      <c r="V23" s="8">
        <v>79.8</v>
      </c>
      <c r="W23" s="8">
        <v>174.9</v>
      </c>
      <c r="X23" s="8">
        <v>1150.9</v>
      </c>
      <c r="Y23" s="8">
        <v>9</v>
      </c>
      <c r="Z23" s="8">
        <v>166.8</v>
      </c>
      <c r="AA23" s="8">
        <v>100.6</v>
      </c>
    </row>
    <row r="24" spans="1:27" ht="12.75">
      <c r="A24" s="13" t="s">
        <v>2960</v>
      </c>
      <c r="B24" s="6">
        <v>40.754</v>
      </c>
      <c r="C24" s="6">
        <v>7.22</v>
      </c>
      <c r="D24" s="6">
        <v>11.154</v>
      </c>
      <c r="E24" s="6">
        <v>16.771</v>
      </c>
      <c r="F24" s="6">
        <v>9.195</v>
      </c>
      <c r="G24" s="6">
        <v>0.824</v>
      </c>
      <c r="H24" s="7">
        <v>5.153</v>
      </c>
      <c r="I24" s="7">
        <v>5.209</v>
      </c>
      <c r="J24" s="7">
        <v>0.144</v>
      </c>
      <c r="K24" s="7">
        <v>0.216</v>
      </c>
      <c r="L24" s="6">
        <f t="shared" si="0"/>
        <v>96.64</v>
      </c>
      <c r="M24" s="8">
        <v>183.6</v>
      </c>
      <c r="N24" s="8">
        <v>3320</v>
      </c>
      <c r="O24" s="8">
        <v>15.8</v>
      </c>
      <c r="P24" s="8">
        <v>116.7</v>
      </c>
      <c r="Q24" s="8">
        <v>93</v>
      </c>
      <c r="R24" s="8">
        <v>223.6</v>
      </c>
      <c r="S24" s="8">
        <v>912.1</v>
      </c>
      <c r="T24" s="8">
        <v>494.4</v>
      </c>
      <c r="U24" s="8">
        <v>92</v>
      </c>
      <c r="V24" s="8">
        <v>79.5</v>
      </c>
      <c r="W24" s="8">
        <v>181</v>
      </c>
      <c r="X24" s="8">
        <v>2031</v>
      </c>
      <c r="Y24" s="8">
        <v>13.2</v>
      </c>
      <c r="Z24" s="8">
        <v>299.7</v>
      </c>
      <c r="AA24" s="8">
        <v>135.9</v>
      </c>
    </row>
    <row r="25" spans="1:27" ht="12.75">
      <c r="A25" s="13" t="s">
        <v>2961</v>
      </c>
      <c r="B25" s="6">
        <v>41.581</v>
      </c>
      <c r="C25" s="6">
        <v>7.829</v>
      </c>
      <c r="D25" s="6">
        <v>11.15</v>
      </c>
      <c r="E25" s="6">
        <v>16.25</v>
      </c>
      <c r="F25" s="6">
        <v>8.998999</v>
      </c>
      <c r="G25" s="6">
        <v>2.391</v>
      </c>
      <c r="H25" s="7">
        <v>2.883</v>
      </c>
      <c r="I25" s="7">
        <v>4.902</v>
      </c>
      <c r="J25" s="7">
        <v>0.144</v>
      </c>
      <c r="K25" s="7">
        <v>0.194</v>
      </c>
      <c r="L25" s="6">
        <f t="shared" si="0"/>
        <v>96.32299900000001</v>
      </c>
      <c r="M25" s="8">
        <v>182.8</v>
      </c>
      <c r="N25" s="8">
        <v>2200</v>
      </c>
      <c r="O25" s="8">
        <v>17.3</v>
      </c>
      <c r="P25" s="8">
        <v>111.2</v>
      </c>
      <c r="Q25" s="8">
        <v>86</v>
      </c>
      <c r="R25" s="8">
        <v>217</v>
      </c>
      <c r="S25" s="8">
        <v>837.2</v>
      </c>
      <c r="T25" s="8">
        <v>461</v>
      </c>
      <c r="U25" s="8">
        <v>90.7</v>
      </c>
      <c r="V25" s="8">
        <v>79.9</v>
      </c>
      <c r="W25" s="8">
        <v>108.9</v>
      </c>
      <c r="X25" s="8">
        <v>1797.9</v>
      </c>
      <c r="Y25" s="8">
        <v>13.1</v>
      </c>
      <c r="Z25" s="8">
        <v>285.4</v>
      </c>
      <c r="AA25" s="8">
        <v>133</v>
      </c>
    </row>
    <row r="26" spans="1:27" ht="12.75">
      <c r="A26" s="13" t="s">
        <v>2962</v>
      </c>
      <c r="B26" s="6">
        <v>41.842</v>
      </c>
      <c r="C26" s="6">
        <v>6.262</v>
      </c>
      <c r="D26" s="6">
        <v>11.93</v>
      </c>
      <c r="E26" s="6">
        <v>20.891</v>
      </c>
      <c r="F26" s="6">
        <v>7.356</v>
      </c>
      <c r="G26" s="6">
        <v>0.766</v>
      </c>
      <c r="H26" s="7">
        <v>5.009</v>
      </c>
      <c r="I26" s="7">
        <v>4.103</v>
      </c>
      <c r="J26" s="7">
        <v>0.145</v>
      </c>
      <c r="K26" s="7">
        <v>0.306</v>
      </c>
      <c r="L26" s="6">
        <f t="shared" si="0"/>
        <v>98.60999999999999</v>
      </c>
      <c r="M26" s="8">
        <v>176.6</v>
      </c>
      <c r="N26" s="8">
        <v>1191</v>
      </c>
      <c r="O26" s="8">
        <v>17.3</v>
      </c>
      <c r="P26" s="8">
        <v>76.6</v>
      </c>
      <c r="Q26" s="8">
        <v>56</v>
      </c>
      <c r="R26" s="8">
        <v>152.5</v>
      </c>
      <c r="S26" s="8">
        <v>1239.7</v>
      </c>
      <c r="T26" s="8">
        <v>833.3</v>
      </c>
      <c r="U26" s="8">
        <v>94.3</v>
      </c>
      <c r="V26" s="8">
        <v>74.4</v>
      </c>
      <c r="W26" s="8">
        <v>174.3</v>
      </c>
      <c r="X26" s="8">
        <v>673.3</v>
      </c>
      <c r="Y26" s="8">
        <v>8.7</v>
      </c>
      <c r="Z26" s="8">
        <v>149.5</v>
      </c>
      <c r="AA26" s="8">
        <v>96.8</v>
      </c>
    </row>
    <row r="27" spans="1:27" ht="12.75">
      <c r="A27" s="13" t="s">
        <v>2963</v>
      </c>
      <c r="B27" s="6">
        <v>41.117</v>
      </c>
      <c r="C27" s="6">
        <v>5.448</v>
      </c>
      <c r="D27" s="6">
        <v>10.873</v>
      </c>
      <c r="E27" s="6">
        <v>23.726</v>
      </c>
      <c r="F27" s="6">
        <v>8.495</v>
      </c>
      <c r="G27" s="6">
        <v>1.338</v>
      </c>
      <c r="H27" s="7">
        <v>1.255</v>
      </c>
      <c r="I27" s="7">
        <v>3.803</v>
      </c>
      <c r="J27" s="7">
        <v>0.136</v>
      </c>
      <c r="K27" s="7">
        <v>0.366</v>
      </c>
      <c r="L27" s="6">
        <f t="shared" si="0"/>
        <v>96.55699999999997</v>
      </c>
      <c r="M27" s="8">
        <v>163.2</v>
      </c>
      <c r="N27" s="8">
        <v>1338</v>
      </c>
      <c r="O27" s="8">
        <v>19.2</v>
      </c>
      <c r="P27" s="8">
        <v>81.6</v>
      </c>
      <c r="Q27" s="8">
        <v>71</v>
      </c>
      <c r="R27" s="8">
        <v>177.4</v>
      </c>
      <c r="S27" s="8">
        <v>1227.5</v>
      </c>
      <c r="T27" s="8">
        <v>904</v>
      </c>
      <c r="U27" s="8">
        <v>70.7</v>
      </c>
      <c r="V27" s="8">
        <v>80.6</v>
      </c>
      <c r="W27" s="8">
        <v>169.6</v>
      </c>
      <c r="X27" s="8">
        <v>4772</v>
      </c>
      <c r="Y27" s="8">
        <v>9.8</v>
      </c>
      <c r="Z27" s="8">
        <v>179.1</v>
      </c>
      <c r="AA27" s="8">
        <v>93.5</v>
      </c>
    </row>
    <row r="28" spans="1:27" ht="12.75">
      <c r="A28" s="13" t="s">
        <v>2964</v>
      </c>
      <c r="B28" s="6">
        <v>37.538</v>
      </c>
      <c r="C28" s="6">
        <v>9.602999</v>
      </c>
      <c r="D28" s="6">
        <v>14.269</v>
      </c>
      <c r="E28" s="6">
        <v>5.683</v>
      </c>
      <c r="F28" s="6">
        <v>13.52</v>
      </c>
      <c r="G28" s="6">
        <v>3.908</v>
      </c>
      <c r="H28" s="7">
        <v>4.272</v>
      </c>
      <c r="I28" s="7">
        <v>5.356</v>
      </c>
      <c r="J28" s="7">
        <v>0.263</v>
      </c>
      <c r="K28" s="7">
        <v>1.301</v>
      </c>
      <c r="L28" s="6">
        <f t="shared" si="0"/>
        <v>95.712999</v>
      </c>
      <c r="M28" s="8">
        <v>532.1</v>
      </c>
      <c r="N28" s="8">
        <v>1974</v>
      </c>
      <c r="O28" s="8">
        <v>8.5</v>
      </c>
      <c r="P28" s="8">
        <v>166.7</v>
      </c>
      <c r="Q28" s="8">
        <v>104</v>
      </c>
      <c r="R28" s="8">
        <v>278.9</v>
      </c>
      <c r="S28" s="8">
        <v>6.5</v>
      </c>
      <c r="T28" s="8">
        <v>21.6</v>
      </c>
      <c r="U28" s="8">
        <v>226.7</v>
      </c>
      <c r="V28" s="8">
        <v>122.9</v>
      </c>
      <c r="W28" s="8">
        <v>90</v>
      </c>
      <c r="X28" s="8">
        <v>2491.3</v>
      </c>
      <c r="Y28" s="8">
        <v>24.6</v>
      </c>
      <c r="Z28" s="8">
        <v>578.5</v>
      </c>
      <c r="AA28" s="8">
        <v>252.2</v>
      </c>
    </row>
    <row r="29" spans="1:27" ht="12.75">
      <c r="A29" s="13" t="s">
        <v>2965</v>
      </c>
      <c r="B29" s="6">
        <v>45.295</v>
      </c>
      <c r="C29" s="6">
        <v>10.271</v>
      </c>
      <c r="D29" s="6">
        <v>11.547</v>
      </c>
      <c r="E29" s="6">
        <v>9.777001</v>
      </c>
      <c r="F29" s="6">
        <v>12.469</v>
      </c>
      <c r="G29" s="6">
        <v>1.934</v>
      </c>
      <c r="H29" s="7">
        <v>3.449</v>
      </c>
      <c r="I29" s="7">
        <v>3.885</v>
      </c>
      <c r="J29" s="7">
        <v>0.162</v>
      </c>
      <c r="K29" s="7">
        <v>0.498</v>
      </c>
      <c r="L29" s="6">
        <f t="shared" si="0"/>
        <v>99.287001</v>
      </c>
      <c r="M29" s="8">
        <v>362.7</v>
      </c>
      <c r="N29" s="8">
        <v>1285.8</v>
      </c>
      <c r="O29" s="8">
        <v>34.5</v>
      </c>
      <c r="P29" s="8">
        <v>92.3</v>
      </c>
      <c r="Q29" s="8">
        <v>73.1</v>
      </c>
      <c r="R29" s="8">
        <v>170.1</v>
      </c>
      <c r="S29" s="8">
        <v>779.4</v>
      </c>
      <c r="T29" s="8">
        <v>160.3</v>
      </c>
      <c r="U29" s="8">
        <v>98.6</v>
      </c>
      <c r="V29" s="8">
        <v>75.6</v>
      </c>
      <c r="W29" s="8">
        <v>134</v>
      </c>
      <c r="X29" s="8">
        <v>847.6</v>
      </c>
      <c r="Y29" s="8">
        <v>21.5</v>
      </c>
      <c r="Z29" s="8">
        <v>267.3</v>
      </c>
      <c r="AA29" s="8">
        <v>112.2</v>
      </c>
    </row>
    <row r="30" spans="1:27" ht="12.75">
      <c r="A30" s="13" t="s">
        <v>2966</v>
      </c>
      <c r="B30" s="6">
        <v>43.763</v>
      </c>
      <c r="C30" s="6">
        <v>10.285</v>
      </c>
      <c r="D30" s="6">
        <v>11.836</v>
      </c>
      <c r="E30" s="6">
        <v>11.403</v>
      </c>
      <c r="F30" s="6">
        <v>13.182</v>
      </c>
      <c r="G30" s="6">
        <v>2.254</v>
      </c>
      <c r="H30" s="7">
        <v>3.128</v>
      </c>
      <c r="I30" s="7">
        <v>3.261</v>
      </c>
      <c r="J30" s="7">
        <v>0.182</v>
      </c>
      <c r="K30" s="7">
        <v>0.54</v>
      </c>
      <c r="L30" s="6">
        <f t="shared" si="0"/>
        <v>99.83400000000002</v>
      </c>
      <c r="M30" s="8">
        <v>324.5</v>
      </c>
      <c r="N30" s="8">
        <v>1213.4</v>
      </c>
      <c r="O30" s="8">
        <v>25.6</v>
      </c>
      <c r="P30" s="8">
        <v>83.9</v>
      </c>
      <c r="Q30" s="8">
        <v>67.1</v>
      </c>
      <c r="R30" s="8">
        <v>158.8</v>
      </c>
      <c r="S30" s="8">
        <v>856.8</v>
      </c>
      <c r="T30" s="8">
        <v>205.6</v>
      </c>
      <c r="U30" s="8">
        <v>75.4</v>
      </c>
      <c r="V30" s="8">
        <v>78.3</v>
      </c>
      <c r="W30" s="8">
        <v>96.1</v>
      </c>
      <c r="X30" s="8">
        <v>876.7</v>
      </c>
      <c r="Y30" s="8">
        <v>23.5</v>
      </c>
      <c r="Z30" s="8">
        <v>250.1</v>
      </c>
      <c r="AA30" s="8">
        <v>92.7</v>
      </c>
    </row>
    <row r="31" spans="1:27" ht="12.75">
      <c r="A31" s="13" t="s">
        <v>2967</v>
      </c>
      <c r="B31" s="6">
        <v>44.147</v>
      </c>
      <c r="C31" s="6">
        <v>14.076</v>
      </c>
      <c r="D31" s="6">
        <v>11.806</v>
      </c>
      <c r="E31" s="6">
        <v>6.314</v>
      </c>
      <c r="F31" s="6">
        <v>10.355</v>
      </c>
      <c r="G31" s="6">
        <v>4.071</v>
      </c>
      <c r="H31" s="7">
        <v>4.25</v>
      </c>
      <c r="I31" s="7">
        <v>3.191</v>
      </c>
      <c r="J31" s="7">
        <v>0.206</v>
      </c>
      <c r="K31" s="7">
        <v>0.866</v>
      </c>
      <c r="L31" s="6">
        <f t="shared" si="0"/>
        <v>99.282</v>
      </c>
      <c r="M31" s="8">
        <v>277.3</v>
      </c>
      <c r="N31" s="8">
        <v>1475</v>
      </c>
      <c r="O31" s="8">
        <v>13.2</v>
      </c>
      <c r="P31" s="8">
        <v>130.5</v>
      </c>
      <c r="Q31" s="8">
        <v>103.9</v>
      </c>
      <c r="R31" s="8">
        <v>256.7</v>
      </c>
      <c r="S31" s="8">
        <v>139.9</v>
      </c>
      <c r="T31" s="8">
        <v>58.7</v>
      </c>
      <c r="U31" s="8">
        <v>44.1</v>
      </c>
      <c r="V31" s="8">
        <v>96.9</v>
      </c>
      <c r="W31" s="8">
        <v>114.3</v>
      </c>
      <c r="X31" s="8">
        <v>1553</v>
      </c>
      <c r="Y31" s="8">
        <v>32.9</v>
      </c>
      <c r="Z31" s="8">
        <v>419.6</v>
      </c>
      <c r="AA31" s="8">
        <v>164</v>
      </c>
    </row>
    <row r="32" spans="1:27" ht="12.75">
      <c r="A32" s="13" t="s">
        <v>2968</v>
      </c>
      <c r="B32" s="6">
        <v>45.365</v>
      </c>
      <c r="C32" s="6">
        <v>10.797</v>
      </c>
      <c r="D32" s="6">
        <v>12.022</v>
      </c>
      <c r="E32" s="6">
        <v>11.839</v>
      </c>
      <c r="F32" s="6">
        <v>11.188</v>
      </c>
      <c r="G32" s="6">
        <v>2.144</v>
      </c>
      <c r="H32" s="7">
        <v>2.964</v>
      </c>
      <c r="I32" s="7">
        <v>2.825</v>
      </c>
      <c r="J32" s="7">
        <v>0.186</v>
      </c>
      <c r="K32" s="7">
        <v>0.511</v>
      </c>
      <c r="L32" s="6">
        <f t="shared" si="0"/>
        <v>99.84100000000002</v>
      </c>
      <c r="M32" s="8">
        <v>296.8</v>
      </c>
      <c r="N32" s="8">
        <v>1068.6</v>
      </c>
      <c r="O32" s="8">
        <v>24.2</v>
      </c>
      <c r="P32" s="8">
        <v>83.2</v>
      </c>
      <c r="Q32" s="8">
        <v>70.2</v>
      </c>
      <c r="R32" s="8">
        <v>155.9</v>
      </c>
      <c r="S32" s="8">
        <v>900.8</v>
      </c>
      <c r="T32" s="8">
        <v>232.5</v>
      </c>
      <c r="U32" s="8">
        <v>59.9</v>
      </c>
      <c r="V32" s="8">
        <v>81.9</v>
      </c>
      <c r="W32" s="8">
        <v>89.9</v>
      </c>
      <c r="X32" s="8">
        <v>878</v>
      </c>
      <c r="Y32" s="8">
        <v>24.3</v>
      </c>
      <c r="Z32" s="8">
        <v>252.3</v>
      </c>
      <c r="AA32" s="8">
        <v>84.4</v>
      </c>
    </row>
    <row r="33" spans="1:27" ht="12.75">
      <c r="A33" s="13" t="s">
        <v>2969</v>
      </c>
      <c r="B33" s="6">
        <v>43.518</v>
      </c>
      <c r="C33" s="6">
        <v>12.165</v>
      </c>
      <c r="D33" s="6">
        <v>12.228</v>
      </c>
      <c r="E33" s="6">
        <v>10.217</v>
      </c>
      <c r="F33" s="6">
        <v>10.143</v>
      </c>
      <c r="G33" s="6">
        <v>3.217</v>
      </c>
      <c r="H33" s="7">
        <v>3.634</v>
      </c>
      <c r="I33" s="7">
        <v>3.206</v>
      </c>
      <c r="J33" s="7">
        <v>0.201</v>
      </c>
      <c r="K33" s="7">
        <v>0.708</v>
      </c>
      <c r="L33" s="6">
        <f t="shared" si="0"/>
        <v>99.237</v>
      </c>
      <c r="M33" s="8">
        <v>281.3</v>
      </c>
      <c r="N33" s="8">
        <v>1295.2</v>
      </c>
      <c r="O33" s="8">
        <v>17.6</v>
      </c>
      <c r="P33" s="8">
        <v>116.8</v>
      </c>
      <c r="Q33" s="8">
        <v>97.5</v>
      </c>
      <c r="R33" s="8">
        <v>227.5</v>
      </c>
      <c r="S33" s="8">
        <v>656.9</v>
      </c>
      <c r="T33" s="8">
        <v>222.5</v>
      </c>
      <c r="U33" s="8">
        <v>49.5</v>
      </c>
      <c r="V33" s="8">
        <v>101.8</v>
      </c>
      <c r="W33" s="8">
        <v>99.8</v>
      </c>
      <c r="X33" s="8">
        <v>1259.6</v>
      </c>
      <c r="Y33" s="8">
        <v>28.4</v>
      </c>
      <c r="Z33" s="8">
        <v>354.5</v>
      </c>
      <c r="AA33" s="8">
        <v>139.3</v>
      </c>
    </row>
    <row r="34" spans="1:27" ht="12.75">
      <c r="A34" s="13" t="s">
        <v>2970</v>
      </c>
      <c r="B34" s="6">
        <v>44.271</v>
      </c>
      <c r="C34" s="6">
        <v>11.543</v>
      </c>
      <c r="D34" s="6">
        <v>12.758</v>
      </c>
      <c r="E34" s="6">
        <v>11.798</v>
      </c>
      <c r="F34" s="6">
        <v>10.914</v>
      </c>
      <c r="G34" s="6">
        <v>2.453</v>
      </c>
      <c r="H34" s="7">
        <v>2.581</v>
      </c>
      <c r="I34" s="7">
        <v>2.927</v>
      </c>
      <c r="J34" s="7">
        <v>0.189</v>
      </c>
      <c r="K34" s="7">
        <v>0.471</v>
      </c>
      <c r="L34" s="6">
        <f t="shared" si="0"/>
        <v>99.90500000000002</v>
      </c>
      <c r="M34" s="8">
        <v>296.3</v>
      </c>
      <c r="N34" s="8">
        <v>900.9</v>
      </c>
      <c r="O34" s="8">
        <v>27.4</v>
      </c>
      <c r="P34" s="8">
        <v>67.7</v>
      </c>
      <c r="Q34" s="8">
        <v>57.8</v>
      </c>
      <c r="R34" s="8">
        <v>125.3</v>
      </c>
      <c r="S34" s="8">
        <v>936.7</v>
      </c>
      <c r="T34" s="8">
        <v>278.3</v>
      </c>
      <c r="U34" s="8">
        <v>67.4</v>
      </c>
      <c r="V34" s="8">
        <v>94.4</v>
      </c>
      <c r="W34" s="8">
        <v>71.3</v>
      </c>
      <c r="X34" s="8">
        <v>781.3</v>
      </c>
      <c r="Y34" s="8">
        <v>25.1</v>
      </c>
      <c r="Z34" s="8">
        <v>241.1</v>
      </c>
      <c r="AA34" s="8">
        <v>76.8</v>
      </c>
    </row>
    <row r="35" spans="1:27" ht="12.75">
      <c r="A35" s="13" t="s">
        <v>2971</v>
      </c>
      <c r="B35" s="6">
        <v>43.771</v>
      </c>
      <c r="C35" s="6">
        <v>12.374</v>
      </c>
      <c r="D35" s="6">
        <v>12.159</v>
      </c>
      <c r="E35" s="6">
        <v>10.206</v>
      </c>
      <c r="F35" s="6">
        <v>9.918999</v>
      </c>
      <c r="G35" s="6">
        <v>3.335</v>
      </c>
      <c r="H35" s="7">
        <v>3.742</v>
      </c>
      <c r="I35" s="7">
        <v>3.122</v>
      </c>
      <c r="J35" s="7">
        <v>0.201</v>
      </c>
      <c r="K35" s="7">
        <v>0.719</v>
      </c>
      <c r="L35" s="6">
        <f t="shared" si="0"/>
        <v>99.54799899999999</v>
      </c>
      <c r="M35" s="8">
        <v>283.2</v>
      </c>
      <c r="N35" s="8">
        <v>1255.9</v>
      </c>
      <c r="O35" s="8">
        <v>18.1</v>
      </c>
      <c r="P35" s="8">
        <v>120.7</v>
      </c>
      <c r="Q35" s="8">
        <v>96.1</v>
      </c>
      <c r="R35" s="8">
        <v>236.4</v>
      </c>
      <c r="S35" s="8">
        <v>671.2</v>
      </c>
      <c r="T35" s="8">
        <v>230.1</v>
      </c>
      <c r="U35" s="8">
        <v>46.5</v>
      </c>
      <c r="V35" s="8">
        <v>100.5</v>
      </c>
      <c r="W35" s="8">
        <v>99.6</v>
      </c>
      <c r="X35" s="8">
        <v>1244.7</v>
      </c>
      <c r="Y35" s="8">
        <v>29.6</v>
      </c>
      <c r="Z35" s="8">
        <v>363.1</v>
      </c>
      <c r="AA35" s="8">
        <v>142.2</v>
      </c>
    </row>
    <row r="36" spans="1:27" ht="12.75">
      <c r="A36" s="13" t="s">
        <v>2972</v>
      </c>
      <c r="B36" s="6">
        <v>43.622</v>
      </c>
      <c r="C36" s="6">
        <v>12.465</v>
      </c>
      <c r="D36" s="6">
        <v>13.158</v>
      </c>
      <c r="E36" s="6">
        <v>8.162</v>
      </c>
      <c r="F36" s="6">
        <v>11.298</v>
      </c>
      <c r="G36" s="6">
        <v>2.636</v>
      </c>
      <c r="H36" s="7">
        <v>3.383</v>
      </c>
      <c r="I36" s="7">
        <v>3.685</v>
      </c>
      <c r="J36" s="7">
        <v>0.207</v>
      </c>
      <c r="K36" s="7">
        <v>0.622</v>
      </c>
      <c r="L36" s="6">
        <f t="shared" si="0"/>
        <v>99.238</v>
      </c>
      <c r="M36" s="8">
        <v>363.5</v>
      </c>
      <c r="N36" s="8">
        <v>1065.1</v>
      </c>
      <c r="O36" s="8">
        <v>26.4</v>
      </c>
      <c r="P36" s="8">
        <v>90.9</v>
      </c>
      <c r="Q36" s="8">
        <v>77.8</v>
      </c>
      <c r="R36" s="8">
        <v>159.9</v>
      </c>
      <c r="S36" s="8">
        <v>335</v>
      </c>
      <c r="T36" s="8">
        <v>69.2</v>
      </c>
      <c r="U36" s="8">
        <v>38.8</v>
      </c>
      <c r="V36" s="8">
        <v>96.5</v>
      </c>
      <c r="W36" s="8">
        <v>119.1</v>
      </c>
      <c r="X36" s="8">
        <v>1060</v>
      </c>
      <c r="Y36" s="8">
        <v>29.1</v>
      </c>
      <c r="Z36" s="8">
        <v>309.6</v>
      </c>
      <c r="AA36" s="8">
        <v>111</v>
      </c>
    </row>
    <row r="37" spans="1:27" ht="12.75">
      <c r="A37" s="13" t="s">
        <v>2973</v>
      </c>
      <c r="B37" s="6">
        <v>43.609</v>
      </c>
      <c r="C37" s="6">
        <v>13.928</v>
      </c>
      <c r="D37" s="6">
        <v>12.859</v>
      </c>
      <c r="E37" s="6">
        <v>7.347</v>
      </c>
      <c r="F37" s="6">
        <v>10.179</v>
      </c>
      <c r="G37" s="6">
        <v>3.015</v>
      </c>
      <c r="H37" s="7">
        <v>3.923</v>
      </c>
      <c r="I37" s="7">
        <v>3.698</v>
      </c>
      <c r="J37" s="7">
        <v>0.207</v>
      </c>
      <c r="K37" s="7">
        <v>0.73</v>
      </c>
      <c r="L37" s="6">
        <f t="shared" si="0"/>
        <v>99.49499999999999</v>
      </c>
      <c r="M37" s="8">
        <v>335.2</v>
      </c>
      <c r="N37" s="8">
        <v>1269.3</v>
      </c>
      <c r="O37" s="8">
        <v>19</v>
      </c>
      <c r="P37" s="8">
        <v>108.1</v>
      </c>
      <c r="Q37" s="8">
        <v>86.8</v>
      </c>
      <c r="R37" s="8">
        <v>204.5</v>
      </c>
      <c r="S37" s="8">
        <v>207</v>
      </c>
      <c r="T37" s="8">
        <v>70.5</v>
      </c>
      <c r="U37" s="8">
        <v>41.2</v>
      </c>
      <c r="V37" s="8">
        <v>102.7</v>
      </c>
      <c r="W37" s="8">
        <v>106.4</v>
      </c>
      <c r="X37" s="8">
        <v>1192.8</v>
      </c>
      <c r="Y37" s="8">
        <v>31.3</v>
      </c>
      <c r="Z37" s="8">
        <v>343.5</v>
      </c>
      <c r="AA37" s="8">
        <v>124.8</v>
      </c>
    </row>
    <row r="38" spans="1:27" ht="12.75">
      <c r="A38" s="13" t="s">
        <v>2974</v>
      </c>
      <c r="B38" s="6">
        <v>42.91</v>
      </c>
      <c r="C38" s="6">
        <v>6.68</v>
      </c>
      <c r="D38" s="6">
        <v>12.16</v>
      </c>
      <c r="E38" s="6">
        <v>18.51</v>
      </c>
      <c r="F38" s="6">
        <v>9.37</v>
      </c>
      <c r="G38" s="6">
        <v>1.33</v>
      </c>
      <c r="H38" s="7">
        <v>3.208</v>
      </c>
      <c r="I38" s="7">
        <v>3.943</v>
      </c>
      <c r="J38" s="7">
        <v>0.167</v>
      </c>
      <c r="K38" s="7">
        <v>0.49</v>
      </c>
      <c r="L38" s="6">
        <f>SUM(B38:K38)</f>
        <v>98.768</v>
      </c>
      <c r="M38" s="8">
        <v>243.4</v>
      </c>
      <c r="N38" s="8">
        <v>3228.6</v>
      </c>
      <c r="O38" s="8">
        <v>25.3</v>
      </c>
      <c r="P38" s="8">
        <v>74.8</v>
      </c>
      <c r="Q38" s="8">
        <v>63.8</v>
      </c>
      <c r="R38" s="8">
        <v>139.4</v>
      </c>
      <c r="S38" s="8">
        <v>1204.7</v>
      </c>
      <c r="T38" s="8">
        <v>641.4</v>
      </c>
      <c r="U38" s="8">
        <v>86.8</v>
      </c>
      <c r="V38" s="8">
        <v>80.6</v>
      </c>
      <c r="W38" s="8">
        <v>96.2</v>
      </c>
      <c r="X38" s="8">
        <v>926.6</v>
      </c>
      <c r="Y38" s="8">
        <v>15.7</v>
      </c>
      <c r="Z38" s="8">
        <v>271.7</v>
      </c>
      <c r="AA38" s="8">
        <v>111.3</v>
      </c>
    </row>
    <row r="39" spans="1:27" ht="12.75">
      <c r="A39" s="13" t="s">
        <v>2975</v>
      </c>
      <c r="B39" s="6">
        <v>44.52</v>
      </c>
      <c r="C39" s="6">
        <v>10.8</v>
      </c>
      <c r="D39" s="6">
        <v>12.36</v>
      </c>
      <c r="E39" s="6">
        <v>12.61</v>
      </c>
      <c r="F39" s="6">
        <v>11.58</v>
      </c>
      <c r="G39" s="6">
        <v>1.81</v>
      </c>
      <c r="H39" s="7">
        <v>2.498</v>
      </c>
      <c r="I39" s="7">
        <v>2.983</v>
      </c>
      <c r="J39" s="7">
        <v>0.19</v>
      </c>
      <c r="K39" s="7">
        <v>0.505</v>
      </c>
      <c r="L39" s="6">
        <f t="shared" si="0"/>
        <v>99.85600000000001</v>
      </c>
      <c r="M39" s="8">
        <v>330.1</v>
      </c>
      <c r="N39" s="8">
        <v>918.5</v>
      </c>
      <c r="O39" s="8">
        <v>36.8</v>
      </c>
      <c r="P39" s="8">
        <v>77.1</v>
      </c>
      <c r="Q39" s="8">
        <v>64.3</v>
      </c>
      <c r="R39" s="8">
        <v>147.1</v>
      </c>
      <c r="S39" s="8">
        <v>931.8</v>
      </c>
      <c r="T39" s="8">
        <v>242.8</v>
      </c>
      <c r="U39" s="8">
        <v>39.9</v>
      </c>
      <c r="V39" s="8">
        <v>86.6</v>
      </c>
      <c r="W39" s="8">
        <v>125.4</v>
      </c>
      <c r="X39" s="8">
        <v>768.4</v>
      </c>
      <c r="Y39" s="8">
        <v>24.6</v>
      </c>
      <c r="Z39" s="8">
        <v>267.4</v>
      </c>
      <c r="AA39" s="8">
        <v>85.6</v>
      </c>
    </row>
    <row r="40" spans="1:27" ht="12.75">
      <c r="A40" s="13" t="s">
        <v>2976</v>
      </c>
      <c r="B40" s="6">
        <v>44.77</v>
      </c>
      <c r="C40" s="6">
        <v>10.35</v>
      </c>
      <c r="D40" s="6">
        <v>12.14</v>
      </c>
      <c r="E40" s="6">
        <v>12.88</v>
      </c>
      <c r="F40" s="6">
        <v>11.53</v>
      </c>
      <c r="G40" s="6">
        <v>1.89</v>
      </c>
      <c r="H40" s="7">
        <v>2.69</v>
      </c>
      <c r="I40" s="7">
        <v>2.852</v>
      </c>
      <c r="J40" s="7">
        <v>0.192</v>
      </c>
      <c r="K40" s="7">
        <v>0.471</v>
      </c>
      <c r="L40" s="6">
        <f t="shared" si="0"/>
        <v>99.765</v>
      </c>
      <c r="M40" s="8">
        <v>321.7</v>
      </c>
      <c r="N40" s="8">
        <v>951.2</v>
      </c>
      <c r="O40" s="8">
        <v>38.3</v>
      </c>
      <c r="P40" s="8">
        <v>74.5</v>
      </c>
      <c r="Q40" s="8">
        <v>63.1</v>
      </c>
      <c r="R40" s="8">
        <v>153.2</v>
      </c>
      <c r="S40" s="8">
        <v>981.9</v>
      </c>
      <c r="T40" s="8">
        <v>255.1</v>
      </c>
      <c r="U40" s="8">
        <v>40.6</v>
      </c>
      <c r="V40" s="8">
        <v>84.3</v>
      </c>
      <c r="W40" s="8">
        <v>125.3</v>
      </c>
      <c r="X40" s="8">
        <v>799.5</v>
      </c>
      <c r="Y40" s="8">
        <v>24.2</v>
      </c>
      <c r="Z40" s="8">
        <v>259.5</v>
      </c>
      <c r="AA40" s="8">
        <v>81.3</v>
      </c>
    </row>
    <row r="41" spans="1:27" ht="12.75">
      <c r="A41" s="13" t="s">
        <v>2977</v>
      </c>
      <c r="B41" s="6">
        <v>42.034</v>
      </c>
      <c r="C41" s="6">
        <v>8.748</v>
      </c>
      <c r="D41" s="6">
        <v>13.382</v>
      </c>
      <c r="E41" s="6">
        <v>9.791001</v>
      </c>
      <c r="F41" s="6">
        <v>13.223</v>
      </c>
      <c r="G41" s="6">
        <v>1.587</v>
      </c>
      <c r="H41" s="7">
        <v>3.993</v>
      </c>
      <c r="I41" s="7">
        <v>4.749</v>
      </c>
      <c r="J41" s="7">
        <v>0.192</v>
      </c>
      <c r="K41" s="7">
        <v>0.554</v>
      </c>
      <c r="L41" s="6">
        <f t="shared" si="0"/>
        <v>98.25300099999998</v>
      </c>
      <c r="M41" s="8">
        <v>398.4</v>
      </c>
      <c r="N41" s="8">
        <v>1303.2</v>
      </c>
      <c r="O41" s="8">
        <v>27.5</v>
      </c>
      <c r="P41" s="8">
        <v>114.7</v>
      </c>
      <c r="Q41" s="8">
        <v>98</v>
      </c>
      <c r="R41" s="8">
        <v>231.3</v>
      </c>
      <c r="S41" s="8">
        <v>383.5</v>
      </c>
      <c r="T41" s="8">
        <v>109.5</v>
      </c>
      <c r="U41" s="8">
        <v>130.5</v>
      </c>
      <c r="V41" s="8">
        <v>78.9</v>
      </c>
      <c r="W41" s="8">
        <v>105.7</v>
      </c>
      <c r="X41" s="8">
        <v>1329.2</v>
      </c>
      <c r="Y41" s="8">
        <v>17</v>
      </c>
      <c r="Z41" s="8">
        <v>277.4</v>
      </c>
      <c r="AA41" s="8">
        <v>139.6</v>
      </c>
    </row>
    <row r="42" spans="1:27" ht="12.75">
      <c r="A42" s="13" t="s">
        <v>2978</v>
      </c>
      <c r="B42" s="6">
        <v>39.08</v>
      </c>
      <c r="C42" s="6">
        <v>10.179</v>
      </c>
      <c r="D42" s="6">
        <v>13.835</v>
      </c>
      <c r="E42" s="6">
        <v>6.354</v>
      </c>
      <c r="F42" s="6">
        <v>13.142</v>
      </c>
      <c r="G42" s="6">
        <v>2.589</v>
      </c>
      <c r="H42" s="7">
        <v>5.293</v>
      </c>
      <c r="I42" s="7">
        <v>6.016</v>
      </c>
      <c r="J42" s="7">
        <v>0.237</v>
      </c>
      <c r="K42" s="7">
        <v>1.064</v>
      </c>
      <c r="L42" s="6">
        <f t="shared" si="0"/>
        <v>97.78900000000002</v>
      </c>
      <c r="M42" s="8">
        <v>529.8</v>
      </c>
      <c r="N42" s="8">
        <v>2060</v>
      </c>
      <c r="O42" s="8">
        <v>11.8</v>
      </c>
      <c r="P42" s="8">
        <v>213.9</v>
      </c>
      <c r="Q42" s="8">
        <v>175</v>
      </c>
      <c r="R42" s="8">
        <v>442.3</v>
      </c>
      <c r="S42" s="8">
        <v>43.3</v>
      </c>
      <c r="T42" s="8">
        <v>37.1</v>
      </c>
      <c r="U42" s="8">
        <v>200.4</v>
      </c>
      <c r="V42" s="8">
        <v>100</v>
      </c>
      <c r="W42" s="8">
        <v>139.5</v>
      </c>
      <c r="X42" s="8">
        <v>2277.4</v>
      </c>
      <c r="Y42" s="8">
        <v>23.9</v>
      </c>
      <c r="Z42" s="8">
        <v>473.7</v>
      </c>
      <c r="AA42" s="8">
        <v>244</v>
      </c>
    </row>
    <row r="43" spans="1:27" ht="12.75">
      <c r="A43" s="13" t="s">
        <v>2979</v>
      </c>
      <c r="B43" s="6">
        <v>36.85</v>
      </c>
      <c r="C43" s="6">
        <v>8.986</v>
      </c>
      <c r="D43" s="6">
        <v>14.079</v>
      </c>
      <c r="E43" s="6">
        <v>6.166</v>
      </c>
      <c r="F43" s="6">
        <v>14.584</v>
      </c>
      <c r="G43" s="6">
        <v>2.473</v>
      </c>
      <c r="H43" s="7">
        <v>5.336</v>
      </c>
      <c r="I43" s="7">
        <v>5.377</v>
      </c>
      <c r="J43" s="7">
        <v>0.252</v>
      </c>
      <c r="K43" s="7">
        <v>1.297</v>
      </c>
      <c r="L43" s="6">
        <f t="shared" si="0"/>
        <v>95.39999999999999</v>
      </c>
      <c r="M43" s="8">
        <v>510.2</v>
      </c>
      <c r="N43" s="8">
        <v>2166</v>
      </c>
      <c r="O43" s="8">
        <v>13.4</v>
      </c>
      <c r="P43" s="8">
        <v>164.2</v>
      </c>
      <c r="Q43" s="8">
        <v>107</v>
      </c>
      <c r="R43" s="8">
        <v>291.7</v>
      </c>
      <c r="S43" s="8">
        <v>10.3</v>
      </c>
      <c r="T43" s="8">
        <v>29</v>
      </c>
      <c r="U43" s="8">
        <v>198.6</v>
      </c>
      <c r="V43" s="8">
        <v>113.1</v>
      </c>
      <c r="W43" s="8">
        <v>91</v>
      </c>
      <c r="X43" s="8">
        <v>2537</v>
      </c>
      <c r="Y43" s="8">
        <v>23</v>
      </c>
      <c r="Z43" s="8">
        <v>538.2</v>
      </c>
      <c r="AA43" s="8">
        <v>242.7</v>
      </c>
    </row>
    <row r="44" spans="1:27" ht="12.75">
      <c r="A44" s="13" t="s">
        <v>2980</v>
      </c>
      <c r="B44" s="6">
        <v>40.753</v>
      </c>
      <c r="C44" s="6">
        <v>11.027</v>
      </c>
      <c r="D44" s="6">
        <v>13.708</v>
      </c>
      <c r="E44" s="6">
        <v>5.002</v>
      </c>
      <c r="F44" s="6">
        <v>12.425</v>
      </c>
      <c r="G44" s="6">
        <v>3.121</v>
      </c>
      <c r="H44" s="7">
        <v>4.882</v>
      </c>
      <c r="I44" s="7">
        <v>5.314</v>
      </c>
      <c r="J44" s="7">
        <v>0.249</v>
      </c>
      <c r="K44" s="7">
        <v>1.162</v>
      </c>
      <c r="L44" s="6">
        <f t="shared" si="0"/>
        <v>97.643</v>
      </c>
      <c r="M44" s="8">
        <v>481.4</v>
      </c>
      <c r="N44" s="8">
        <v>1641.6</v>
      </c>
      <c r="O44" s="8">
        <v>9.600001</v>
      </c>
      <c r="P44" s="8">
        <v>175.7</v>
      </c>
      <c r="Q44" s="8">
        <v>128.2</v>
      </c>
      <c r="R44" s="8">
        <v>337</v>
      </c>
      <c r="S44" s="8">
        <v>52.4</v>
      </c>
      <c r="T44" s="8">
        <v>33.1</v>
      </c>
      <c r="U44" s="8">
        <v>96.7</v>
      </c>
      <c r="V44" s="8">
        <v>115.1</v>
      </c>
      <c r="W44" s="8">
        <v>117.6</v>
      </c>
      <c r="X44" s="8">
        <v>2675.7</v>
      </c>
      <c r="Y44" s="8">
        <v>27.4</v>
      </c>
      <c r="Z44" s="8">
        <v>544.1</v>
      </c>
      <c r="AA44" s="8">
        <v>250.4</v>
      </c>
    </row>
    <row r="45" spans="1:27" ht="12.75">
      <c r="A45" s="13" t="s">
        <v>2981</v>
      </c>
      <c r="B45" s="6">
        <v>42.811</v>
      </c>
      <c r="C45" s="6">
        <v>8.397001</v>
      </c>
      <c r="D45" s="6">
        <v>13.179</v>
      </c>
      <c r="E45" s="6">
        <v>8.998999</v>
      </c>
      <c r="F45" s="6">
        <v>13.427</v>
      </c>
      <c r="G45" s="6">
        <v>3.346</v>
      </c>
      <c r="H45" s="7">
        <v>1.406</v>
      </c>
      <c r="I45" s="7">
        <v>4.632</v>
      </c>
      <c r="J45" s="7">
        <v>0.197</v>
      </c>
      <c r="K45" s="7">
        <v>0.581</v>
      </c>
      <c r="L45" s="6">
        <f t="shared" si="0"/>
        <v>96.97500000000001</v>
      </c>
      <c r="M45" s="8">
        <v>370.7</v>
      </c>
      <c r="N45" s="8">
        <v>2415.6</v>
      </c>
      <c r="O45" s="8">
        <v>20.8</v>
      </c>
      <c r="P45" s="8">
        <v>117.3</v>
      </c>
      <c r="Q45" s="8">
        <v>84.1</v>
      </c>
      <c r="R45" s="8">
        <v>223.7</v>
      </c>
      <c r="S45" s="8">
        <v>419.5</v>
      </c>
      <c r="T45" s="8">
        <v>105.9</v>
      </c>
      <c r="U45" s="8">
        <v>139.6</v>
      </c>
      <c r="V45" s="8">
        <v>78.9</v>
      </c>
      <c r="W45" s="8">
        <v>91</v>
      </c>
      <c r="X45" s="8">
        <v>2195.2</v>
      </c>
      <c r="Y45" s="8">
        <v>17.2</v>
      </c>
      <c r="Z45" s="8">
        <v>307.1</v>
      </c>
      <c r="AA45" s="8">
        <v>152.4</v>
      </c>
    </row>
    <row r="46" spans="1:27" ht="12.75">
      <c r="A46" s="13" t="s">
        <v>2982</v>
      </c>
      <c r="B46" s="6">
        <v>37.389</v>
      </c>
      <c r="C46" s="6">
        <v>9.555</v>
      </c>
      <c r="D46" s="6">
        <v>14.8</v>
      </c>
      <c r="E46" s="6">
        <v>5.985</v>
      </c>
      <c r="F46" s="6">
        <v>14.553</v>
      </c>
      <c r="G46" s="6">
        <v>2.566</v>
      </c>
      <c r="H46" s="7">
        <v>3.856</v>
      </c>
      <c r="I46" s="7">
        <v>5.534</v>
      </c>
      <c r="J46" s="7">
        <v>0.256</v>
      </c>
      <c r="K46" s="7">
        <v>1.379</v>
      </c>
      <c r="L46" s="6">
        <f t="shared" si="0"/>
        <v>95.873</v>
      </c>
      <c r="M46" s="8">
        <v>536</v>
      </c>
      <c r="N46" s="8">
        <v>3590</v>
      </c>
      <c r="O46" s="8">
        <v>13.8</v>
      </c>
      <c r="P46" s="8">
        <v>175.9</v>
      </c>
      <c r="Q46" s="8">
        <v>113</v>
      </c>
      <c r="R46" s="8">
        <v>319.1</v>
      </c>
      <c r="S46" s="8">
        <v>15</v>
      </c>
      <c r="T46" s="8">
        <v>25.9</v>
      </c>
      <c r="U46" s="8">
        <v>237.8</v>
      </c>
      <c r="V46" s="8">
        <v>121.2</v>
      </c>
      <c r="W46" s="8">
        <v>69</v>
      </c>
      <c r="X46" s="8">
        <v>2944.9</v>
      </c>
      <c r="Y46" s="8">
        <v>25.4</v>
      </c>
      <c r="Z46" s="8">
        <v>604.7</v>
      </c>
      <c r="AA46" s="8">
        <v>259.4</v>
      </c>
    </row>
    <row r="47" spans="1:27" ht="12.75">
      <c r="A47" s="13" t="s">
        <v>2983</v>
      </c>
      <c r="B47" s="6">
        <v>37.296</v>
      </c>
      <c r="C47" s="6">
        <v>7.685</v>
      </c>
      <c r="D47" s="6">
        <v>13.861</v>
      </c>
      <c r="E47" s="6">
        <v>9.564999</v>
      </c>
      <c r="F47" s="6">
        <v>16.19</v>
      </c>
      <c r="G47" s="6">
        <v>2.065</v>
      </c>
      <c r="H47" s="7">
        <v>4.308</v>
      </c>
      <c r="I47" s="7">
        <v>5.611</v>
      </c>
      <c r="J47" s="7">
        <v>0.214</v>
      </c>
      <c r="K47" s="7">
        <v>0.9</v>
      </c>
      <c r="L47" s="6">
        <f t="shared" si="0"/>
        <v>97.69499900000001</v>
      </c>
      <c r="M47" s="8">
        <v>428.1</v>
      </c>
      <c r="N47" s="8">
        <v>1379.1</v>
      </c>
      <c r="O47" s="8">
        <v>25.7</v>
      </c>
      <c r="P47" s="8">
        <v>166.4</v>
      </c>
      <c r="Q47" s="8">
        <v>128</v>
      </c>
      <c r="R47" s="8">
        <v>330.8</v>
      </c>
      <c r="S47" s="8">
        <v>344.2</v>
      </c>
      <c r="T47" s="8">
        <v>98.5</v>
      </c>
      <c r="U47" s="8">
        <v>159.3</v>
      </c>
      <c r="V47" s="8">
        <v>87</v>
      </c>
      <c r="W47" s="8">
        <v>94.3</v>
      </c>
      <c r="X47" s="8">
        <v>2199.2</v>
      </c>
      <c r="Y47" s="8">
        <v>21.7</v>
      </c>
      <c r="Z47" s="8">
        <v>432.4</v>
      </c>
      <c r="AA47" s="8">
        <v>216.5</v>
      </c>
    </row>
    <row r="48" spans="1:27" ht="12.75">
      <c r="A48" s="13" t="s">
        <v>2984</v>
      </c>
      <c r="B48" s="6">
        <v>39.007</v>
      </c>
      <c r="C48" s="6">
        <v>8.719</v>
      </c>
      <c r="D48" s="6">
        <v>14.349</v>
      </c>
      <c r="E48" s="6">
        <v>7.675</v>
      </c>
      <c r="F48" s="6">
        <v>14.378</v>
      </c>
      <c r="G48" s="6">
        <v>2.123</v>
      </c>
      <c r="H48" s="7">
        <v>4.264</v>
      </c>
      <c r="I48" s="7">
        <v>5.723</v>
      </c>
      <c r="J48" s="7">
        <v>0.216</v>
      </c>
      <c r="K48" s="7">
        <v>0.818</v>
      </c>
      <c r="L48" s="6">
        <f t="shared" si="0"/>
        <v>97.27199999999999</v>
      </c>
      <c r="M48" s="8">
        <v>478.7</v>
      </c>
      <c r="N48" s="8">
        <v>1796</v>
      </c>
      <c r="O48" s="8">
        <v>24.1</v>
      </c>
      <c r="P48" s="8">
        <v>171.6</v>
      </c>
      <c r="Q48" s="8">
        <v>136</v>
      </c>
      <c r="R48" s="8">
        <v>346.4</v>
      </c>
      <c r="S48" s="8">
        <v>278.1</v>
      </c>
      <c r="T48" s="8">
        <v>49.8</v>
      </c>
      <c r="U48" s="8">
        <v>158.8</v>
      </c>
      <c r="V48" s="8">
        <v>93.5</v>
      </c>
      <c r="W48" s="8">
        <v>109.2</v>
      </c>
      <c r="X48" s="8">
        <v>1644.1</v>
      </c>
      <c r="Y48" s="8">
        <v>20.2</v>
      </c>
      <c r="Z48" s="8">
        <v>415.5</v>
      </c>
      <c r="AA48" s="8">
        <v>191.6</v>
      </c>
    </row>
    <row r="49" spans="1:27" ht="12.75">
      <c r="A49" s="13" t="s">
        <v>2985</v>
      </c>
      <c r="B49" s="6">
        <v>39.852</v>
      </c>
      <c r="C49" s="6">
        <v>6.494</v>
      </c>
      <c r="D49" s="6">
        <v>14.856</v>
      </c>
      <c r="E49" s="6">
        <v>10.89</v>
      </c>
      <c r="F49" s="6">
        <v>16.569</v>
      </c>
      <c r="G49" s="6">
        <v>1.538</v>
      </c>
      <c r="H49" s="7">
        <v>1.644</v>
      </c>
      <c r="I49" s="7">
        <v>5.144</v>
      </c>
      <c r="J49" s="7">
        <v>0.186</v>
      </c>
      <c r="K49" s="7">
        <v>0.412</v>
      </c>
      <c r="L49" s="6">
        <f t="shared" si="0"/>
        <v>97.58500000000002</v>
      </c>
      <c r="M49" s="8">
        <v>421.9</v>
      </c>
      <c r="N49" s="8">
        <v>953.1</v>
      </c>
      <c r="O49" s="8">
        <v>42.6</v>
      </c>
      <c r="P49" s="8">
        <v>93.4</v>
      </c>
      <c r="Q49" s="8">
        <v>70</v>
      </c>
      <c r="R49" s="8">
        <v>176.8</v>
      </c>
      <c r="S49" s="8">
        <v>481.4</v>
      </c>
      <c r="T49" s="8">
        <v>119.8</v>
      </c>
      <c r="U49" s="8">
        <v>91.3</v>
      </c>
      <c r="V49" s="8">
        <v>80.6</v>
      </c>
      <c r="W49" s="8">
        <v>50.6</v>
      </c>
      <c r="X49" s="8">
        <v>1626.6</v>
      </c>
      <c r="Y49" s="8">
        <v>13.4</v>
      </c>
      <c r="Z49" s="8">
        <v>241.7</v>
      </c>
      <c r="AA49" s="8">
        <v>105.9</v>
      </c>
    </row>
    <row r="50" spans="1:27" ht="12.75">
      <c r="A50" s="13" t="s">
        <v>2986</v>
      </c>
      <c r="B50" s="6">
        <v>43.682</v>
      </c>
      <c r="C50" s="6">
        <v>9.095</v>
      </c>
      <c r="D50" s="6">
        <v>12.533</v>
      </c>
      <c r="E50" s="6">
        <v>9.876001</v>
      </c>
      <c r="F50" s="6">
        <v>12.406</v>
      </c>
      <c r="G50" s="6">
        <v>2.304</v>
      </c>
      <c r="H50" s="7">
        <v>4.088</v>
      </c>
      <c r="I50" s="7">
        <v>4.267</v>
      </c>
      <c r="J50" s="7">
        <v>0.19</v>
      </c>
      <c r="K50" s="7">
        <v>0.558</v>
      </c>
      <c r="L50" s="6">
        <f t="shared" si="0"/>
        <v>98.999001</v>
      </c>
      <c r="M50" s="8">
        <v>356.8</v>
      </c>
      <c r="N50" s="8">
        <v>1321.4</v>
      </c>
      <c r="O50" s="8">
        <v>25.9</v>
      </c>
      <c r="P50" s="8">
        <v>134.5</v>
      </c>
      <c r="Q50" s="8">
        <v>109.9</v>
      </c>
      <c r="R50" s="8">
        <v>261.2</v>
      </c>
      <c r="S50" s="8">
        <v>518.9001</v>
      </c>
      <c r="T50" s="8">
        <v>132.8</v>
      </c>
      <c r="U50" s="8">
        <v>124.7</v>
      </c>
      <c r="V50" s="8">
        <v>78.8</v>
      </c>
      <c r="W50" s="8">
        <v>105.3</v>
      </c>
      <c r="X50" s="8">
        <v>1302.8</v>
      </c>
      <c r="Y50" s="8">
        <v>17</v>
      </c>
      <c r="Z50" s="8">
        <v>293.7</v>
      </c>
      <c r="AA50" s="8">
        <v>137.7</v>
      </c>
    </row>
    <row r="51" spans="1:27" ht="12.75">
      <c r="A51" s="13" t="s">
        <v>2987</v>
      </c>
      <c r="B51" s="6">
        <v>39.75</v>
      </c>
      <c r="C51" s="6">
        <v>6.807</v>
      </c>
      <c r="D51" s="6">
        <v>14.665</v>
      </c>
      <c r="E51" s="6">
        <v>11.112</v>
      </c>
      <c r="F51" s="6">
        <v>15.812</v>
      </c>
      <c r="G51" s="6">
        <v>1.285</v>
      </c>
      <c r="H51" s="7">
        <v>2.152</v>
      </c>
      <c r="I51" s="7">
        <v>5.128</v>
      </c>
      <c r="J51" s="7">
        <v>0.18</v>
      </c>
      <c r="K51" s="7">
        <v>0.494</v>
      </c>
      <c r="L51" s="6">
        <f t="shared" si="0"/>
        <v>97.385</v>
      </c>
      <c r="M51" s="8">
        <v>379.9</v>
      </c>
      <c r="N51" s="8">
        <v>2077.3</v>
      </c>
      <c r="O51" s="8">
        <v>36.9</v>
      </c>
      <c r="P51" s="8">
        <v>89.9</v>
      </c>
      <c r="Q51" s="8">
        <v>64.8</v>
      </c>
      <c r="R51" s="8">
        <v>157.9</v>
      </c>
      <c r="S51" s="8">
        <v>522.6</v>
      </c>
      <c r="T51" s="8">
        <v>126.2</v>
      </c>
      <c r="U51" s="8">
        <v>104.6</v>
      </c>
      <c r="V51" s="8">
        <v>76.3</v>
      </c>
      <c r="W51" s="8">
        <v>79.2</v>
      </c>
      <c r="X51" s="8">
        <v>1925.5</v>
      </c>
      <c r="Y51" s="8">
        <v>14.6</v>
      </c>
      <c r="Z51" s="8">
        <v>257.9</v>
      </c>
      <c r="AA51" s="8">
        <v>114.1</v>
      </c>
    </row>
    <row r="52" spans="1:27" ht="12.75">
      <c r="A52" s="13" t="s">
        <v>2988</v>
      </c>
      <c r="B52" s="6">
        <v>39.576</v>
      </c>
      <c r="C52" s="6">
        <v>6.301</v>
      </c>
      <c r="D52" s="6">
        <v>15.432</v>
      </c>
      <c r="E52" s="6">
        <v>11.025</v>
      </c>
      <c r="F52" s="6">
        <v>16.285</v>
      </c>
      <c r="G52" s="6">
        <v>1.494</v>
      </c>
      <c r="H52" s="7">
        <v>2.279</v>
      </c>
      <c r="I52" s="7">
        <v>5.362</v>
      </c>
      <c r="J52" s="7">
        <v>0.188</v>
      </c>
      <c r="K52" s="7">
        <v>0.375</v>
      </c>
      <c r="L52" s="6">
        <f t="shared" si="0"/>
        <v>98.317</v>
      </c>
      <c r="M52" s="8">
        <v>349.7</v>
      </c>
      <c r="N52" s="8">
        <v>972.6</v>
      </c>
      <c r="O52" s="8">
        <v>38.7</v>
      </c>
      <c r="P52" s="8">
        <v>80.3</v>
      </c>
      <c r="Q52" s="8">
        <v>68.5</v>
      </c>
      <c r="R52" s="8">
        <v>155.8</v>
      </c>
      <c r="S52" s="8">
        <v>421.4</v>
      </c>
      <c r="T52" s="8">
        <v>105.5</v>
      </c>
      <c r="U52" s="8">
        <v>84.4</v>
      </c>
      <c r="V52" s="8">
        <v>66.1</v>
      </c>
      <c r="W52" s="8">
        <v>71.4</v>
      </c>
      <c r="X52" s="8">
        <v>1071.3</v>
      </c>
      <c r="Y52" s="8">
        <v>13.4</v>
      </c>
      <c r="Z52" s="8">
        <v>239.6</v>
      </c>
      <c r="AA52" s="8">
        <v>103.5</v>
      </c>
    </row>
    <row r="53" spans="1:27" ht="12.75">
      <c r="A53" s="13" t="s">
        <v>2989</v>
      </c>
      <c r="B53" s="6">
        <v>39.992</v>
      </c>
      <c r="C53" s="6">
        <v>8.505</v>
      </c>
      <c r="D53" s="6">
        <v>14.146</v>
      </c>
      <c r="E53" s="6">
        <v>7.857</v>
      </c>
      <c r="F53" s="6">
        <v>14.858</v>
      </c>
      <c r="G53" s="6">
        <v>1.809</v>
      </c>
      <c r="H53" s="7">
        <v>3.694</v>
      </c>
      <c r="I53" s="7">
        <v>5.679</v>
      </c>
      <c r="J53" s="7">
        <v>0.211</v>
      </c>
      <c r="K53" s="7">
        <v>0.852</v>
      </c>
      <c r="L53" s="6">
        <f t="shared" si="0"/>
        <v>97.60300000000001</v>
      </c>
      <c r="M53" s="8">
        <v>529.7</v>
      </c>
      <c r="N53" s="8">
        <v>1818.6</v>
      </c>
      <c r="O53" s="8">
        <v>24.7</v>
      </c>
      <c r="P53" s="8">
        <v>147.5</v>
      </c>
      <c r="Q53" s="8">
        <v>104.7</v>
      </c>
      <c r="R53" s="8">
        <v>281</v>
      </c>
      <c r="S53" s="8">
        <v>131.2</v>
      </c>
      <c r="T53" s="8">
        <v>53.1</v>
      </c>
      <c r="U53" s="8">
        <v>166.4</v>
      </c>
      <c r="V53" s="8">
        <v>93.1</v>
      </c>
      <c r="W53" s="8">
        <v>94.1</v>
      </c>
      <c r="X53" s="8">
        <v>1908</v>
      </c>
      <c r="Y53" s="8">
        <v>21</v>
      </c>
      <c r="Z53" s="8">
        <v>407.8</v>
      </c>
      <c r="AA53" s="8">
        <v>198.8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3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13" bestFit="1" customWidth="1"/>
    <col min="2" max="3" width="6.7109375" style="6" customWidth="1"/>
    <col min="4" max="4" width="7.57421875" style="6" bestFit="1" customWidth="1"/>
    <col min="5" max="7" width="6.7109375" style="6" customWidth="1"/>
    <col min="8" max="11" width="6.7109375" style="7" customWidth="1"/>
    <col min="12" max="12" width="6.7109375" style="6" customWidth="1"/>
    <col min="13" max="28" width="6.7109375" style="37" customWidth="1"/>
    <col min="31" max="31" width="6.7109375" style="13" customWidth="1"/>
    <col min="32" max="34" width="6.7109375" style="0" customWidth="1"/>
    <col min="35" max="35" width="7.57421875" style="0" bestFit="1" customWidth="1"/>
    <col min="36" max="53" width="6.7109375" style="0" customWidth="1"/>
    <col min="54" max="54" width="6.7109375" style="37" customWidth="1"/>
    <col min="55" max="59" width="6.7109375" style="0" customWidth="1"/>
    <col min="61" max="61" width="9.140625" style="13" customWidth="1"/>
  </cols>
  <sheetData>
    <row r="1" spans="1:61" ht="12.75">
      <c r="A1" s="13" t="s">
        <v>183</v>
      </c>
      <c r="AE1" s="13" t="s">
        <v>184</v>
      </c>
      <c r="BI1" s="13" t="s">
        <v>185</v>
      </c>
    </row>
    <row r="2" spans="1:61" ht="12.75">
      <c r="A2" s="13" t="s">
        <v>182</v>
      </c>
      <c r="AE2" s="13" t="s">
        <v>181</v>
      </c>
      <c r="BI2" s="13" t="s">
        <v>186</v>
      </c>
    </row>
    <row r="4" spans="1:66" s="36" customFormat="1" ht="12.75">
      <c r="A4" s="41" t="s">
        <v>1109</v>
      </c>
      <c r="B4" s="31" t="s">
        <v>286</v>
      </c>
      <c r="C4" s="31" t="s">
        <v>287</v>
      </c>
      <c r="D4" s="31" t="s">
        <v>2162</v>
      </c>
      <c r="E4" s="31" t="s">
        <v>288</v>
      </c>
      <c r="F4" s="31" t="s">
        <v>289</v>
      </c>
      <c r="G4" s="31" t="s">
        <v>290</v>
      </c>
      <c r="H4" s="35" t="s">
        <v>291</v>
      </c>
      <c r="I4" s="35" t="s">
        <v>292</v>
      </c>
      <c r="J4" s="35" t="s">
        <v>293</v>
      </c>
      <c r="K4" s="35" t="s">
        <v>294</v>
      </c>
      <c r="L4" s="31" t="s">
        <v>1111</v>
      </c>
      <c r="M4" s="42" t="s">
        <v>302</v>
      </c>
      <c r="N4" s="42" t="s">
        <v>301</v>
      </c>
      <c r="O4" s="42" t="s">
        <v>295</v>
      </c>
      <c r="P4" s="42" t="s">
        <v>297</v>
      </c>
      <c r="Q4" s="42" t="s">
        <v>303</v>
      </c>
      <c r="R4" s="42" t="s">
        <v>304</v>
      </c>
      <c r="S4" s="42" t="s">
        <v>308</v>
      </c>
      <c r="T4" s="42" t="s">
        <v>307</v>
      </c>
      <c r="U4" s="42" t="s">
        <v>310</v>
      </c>
      <c r="V4" s="42" t="s">
        <v>311</v>
      </c>
      <c r="W4" s="42" t="s">
        <v>296</v>
      </c>
      <c r="X4" s="42" t="s">
        <v>298</v>
      </c>
      <c r="Y4" s="42" t="s">
        <v>300</v>
      </c>
      <c r="Z4" s="42" t="s">
        <v>299</v>
      </c>
      <c r="AA4" s="42" t="s">
        <v>309</v>
      </c>
      <c r="AB4" s="42" t="s">
        <v>311</v>
      </c>
      <c r="AE4" s="13" t="s">
        <v>1109</v>
      </c>
      <c r="AF4" s="36" t="s">
        <v>2933</v>
      </c>
      <c r="AG4" s="36" t="s">
        <v>286</v>
      </c>
      <c r="AH4" s="36" t="s">
        <v>287</v>
      </c>
      <c r="AI4" s="36" t="s">
        <v>2162</v>
      </c>
      <c r="AJ4" s="36" t="s">
        <v>288</v>
      </c>
      <c r="AK4" s="36" t="s">
        <v>289</v>
      </c>
      <c r="AL4" s="36" t="s">
        <v>290</v>
      </c>
      <c r="AM4" s="36" t="s">
        <v>291</v>
      </c>
      <c r="AN4" s="36" t="s">
        <v>292</v>
      </c>
      <c r="AO4" s="36" t="s">
        <v>293</v>
      </c>
      <c r="AP4" s="36" t="s">
        <v>294</v>
      </c>
      <c r="AQ4" s="31" t="s">
        <v>1111</v>
      </c>
      <c r="AR4" s="31" t="s">
        <v>2357</v>
      </c>
      <c r="AS4" s="36" t="s">
        <v>302</v>
      </c>
      <c r="AT4" s="36" t="s">
        <v>301</v>
      </c>
      <c r="AU4" s="36" t="s">
        <v>295</v>
      </c>
      <c r="AV4" s="36" t="s">
        <v>297</v>
      </c>
      <c r="AW4" s="36" t="s">
        <v>303</v>
      </c>
      <c r="AX4" s="36" t="s">
        <v>304</v>
      </c>
      <c r="AY4" s="36" t="s">
        <v>308</v>
      </c>
      <c r="AZ4" s="36" t="s">
        <v>307</v>
      </c>
      <c r="BA4" s="36" t="s">
        <v>310</v>
      </c>
      <c r="BB4" s="42" t="s">
        <v>311</v>
      </c>
      <c r="BC4" s="36" t="s">
        <v>296</v>
      </c>
      <c r="BD4" s="36" t="s">
        <v>298</v>
      </c>
      <c r="BE4" s="43" t="s">
        <v>300</v>
      </c>
      <c r="BF4" s="43" t="s">
        <v>299</v>
      </c>
      <c r="BG4" s="42" t="s">
        <v>309</v>
      </c>
      <c r="BI4" s="41" t="s">
        <v>1109</v>
      </c>
      <c r="BJ4" s="41" t="s">
        <v>1331</v>
      </c>
      <c r="BK4" s="36" t="s">
        <v>288</v>
      </c>
      <c r="BL4" s="36" t="s">
        <v>310</v>
      </c>
      <c r="BM4" s="36" t="s">
        <v>311</v>
      </c>
      <c r="BN4" s="36" t="s">
        <v>309</v>
      </c>
    </row>
    <row r="5" spans="1:64" s="36" customFormat="1" ht="12.75">
      <c r="A5" s="41"/>
      <c r="B5" s="31" t="s">
        <v>2355</v>
      </c>
      <c r="C5" s="31"/>
      <c r="D5" s="31"/>
      <c r="E5" s="31"/>
      <c r="F5" s="31"/>
      <c r="G5" s="31"/>
      <c r="H5" s="35"/>
      <c r="I5" s="35"/>
      <c r="J5" s="35"/>
      <c r="K5" s="35"/>
      <c r="L5" s="35"/>
      <c r="M5" s="21" t="s">
        <v>2354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E5" s="13"/>
      <c r="AG5" s="31" t="s">
        <v>2355</v>
      </c>
      <c r="AH5" s="31"/>
      <c r="AI5" s="31"/>
      <c r="AJ5" s="31"/>
      <c r="AK5" s="31"/>
      <c r="AL5" s="31"/>
      <c r="AM5" s="35"/>
      <c r="AN5" s="35"/>
      <c r="AO5" s="35"/>
      <c r="AP5" s="35"/>
      <c r="AQ5" s="35"/>
      <c r="AS5" s="21" t="s">
        <v>2354</v>
      </c>
      <c r="BB5" s="42"/>
      <c r="BE5" s="43"/>
      <c r="BF5" s="43"/>
      <c r="BG5" s="42"/>
      <c r="BK5" s="36" t="s">
        <v>2355</v>
      </c>
      <c r="BL5" s="36" t="s">
        <v>2354</v>
      </c>
    </row>
    <row r="6" spans="1:66" ht="12.75">
      <c r="A6" s="13" t="s">
        <v>2358</v>
      </c>
      <c r="B6" s="6">
        <v>46.01</v>
      </c>
      <c r="C6" s="6">
        <v>14.18</v>
      </c>
      <c r="D6" s="6">
        <v>12.01</v>
      </c>
      <c r="E6" s="6">
        <v>8.95</v>
      </c>
      <c r="F6" s="6">
        <v>9.4</v>
      </c>
      <c r="G6" s="6">
        <v>2.05</v>
      </c>
      <c r="H6" s="6">
        <v>1.12</v>
      </c>
      <c r="I6" s="6">
        <v>2.1</v>
      </c>
      <c r="J6" s="6">
        <v>0.2</v>
      </c>
      <c r="K6" s="6">
        <v>0.36</v>
      </c>
      <c r="L6" s="6">
        <f>SUM(B6:K6)</f>
        <v>96.38000000000001</v>
      </c>
      <c r="M6" s="37">
        <v>221</v>
      </c>
      <c r="N6" s="37">
        <v>451</v>
      </c>
      <c r="O6" s="37">
        <v>285</v>
      </c>
      <c r="P6" s="37">
        <v>27</v>
      </c>
      <c r="Q6" s="37">
        <v>37</v>
      </c>
      <c r="R6" s="37">
        <v>88</v>
      </c>
      <c r="S6" s="37">
        <v>481</v>
      </c>
      <c r="T6" s="37">
        <v>26</v>
      </c>
      <c r="U6" s="37">
        <v>202</v>
      </c>
      <c r="V6" s="37">
        <v>35</v>
      </c>
      <c r="W6" s="37">
        <v>345</v>
      </c>
      <c r="X6" s="37">
        <v>28</v>
      </c>
      <c r="Y6" s="37">
        <v>64</v>
      </c>
      <c r="Z6" s="37">
        <v>25</v>
      </c>
      <c r="AA6" s="37">
        <v>27</v>
      </c>
      <c r="AB6" s="37">
        <f>V6*1.128+0.58</f>
        <v>40.059999999999995</v>
      </c>
      <c r="AE6" s="13" t="s">
        <v>2580</v>
      </c>
      <c r="AF6">
        <v>5</v>
      </c>
      <c r="AG6" s="6">
        <v>44.66</v>
      </c>
      <c r="AH6" s="6">
        <v>12.56</v>
      </c>
      <c r="AI6" s="6">
        <v>13.69</v>
      </c>
      <c r="AJ6" s="6">
        <v>10.82</v>
      </c>
      <c r="AK6" s="6">
        <v>10.21</v>
      </c>
      <c r="AL6" s="6">
        <v>1.95</v>
      </c>
      <c r="AM6" s="6">
        <v>2.06</v>
      </c>
      <c r="AN6" s="6">
        <v>2.91</v>
      </c>
      <c r="AO6" s="6">
        <v>0.16</v>
      </c>
      <c r="AP6" s="6">
        <v>0.66</v>
      </c>
      <c r="AQ6" s="6">
        <f>SUM(AG6:AP6)</f>
        <v>99.67999999999999</v>
      </c>
      <c r="AR6" s="6">
        <v>3.4</v>
      </c>
      <c r="AS6" s="37">
        <v>338</v>
      </c>
      <c r="AT6" s="37">
        <v>596</v>
      </c>
      <c r="AU6" s="37">
        <v>282</v>
      </c>
      <c r="AV6" s="37">
        <v>29</v>
      </c>
      <c r="AW6" s="37">
        <v>32</v>
      </c>
      <c r="AX6" s="37">
        <v>94</v>
      </c>
      <c r="AY6" s="37">
        <v>828</v>
      </c>
      <c r="AZ6" s="37">
        <v>34</v>
      </c>
      <c r="BA6" s="37">
        <v>236</v>
      </c>
      <c r="BB6" s="37">
        <v>71.64399999999999</v>
      </c>
      <c r="BC6" s="37">
        <v>951</v>
      </c>
      <c r="BD6" s="37">
        <v>49</v>
      </c>
      <c r="BE6" s="38">
        <v>112</v>
      </c>
      <c r="BF6" s="38">
        <v>49</v>
      </c>
      <c r="BG6" s="37">
        <v>27</v>
      </c>
      <c r="BI6" s="41" t="s">
        <v>1</v>
      </c>
      <c r="BJ6" s="44" t="s">
        <v>2</v>
      </c>
      <c r="BK6" s="40">
        <v>6.46</v>
      </c>
      <c r="BL6" s="40">
        <v>178</v>
      </c>
      <c r="BM6" s="40">
        <v>45.7</v>
      </c>
      <c r="BN6" s="40">
        <v>23</v>
      </c>
    </row>
    <row r="7" spans="1:66" ht="12.75">
      <c r="A7" s="13" t="s">
        <v>2359</v>
      </c>
      <c r="B7" s="6">
        <v>45.87</v>
      </c>
      <c r="C7" s="6">
        <v>12.45</v>
      </c>
      <c r="D7" s="6">
        <v>12.87</v>
      </c>
      <c r="E7" s="6">
        <v>10.86</v>
      </c>
      <c r="F7" s="6">
        <v>10.07</v>
      </c>
      <c r="G7" s="6">
        <v>2.14</v>
      </c>
      <c r="H7" s="6">
        <v>0.4</v>
      </c>
      <c r="I7" s="6">
        <v>1.85</v>
      </c>
      <c r="J7" s="6">
        <v>0.25</v>
      </c>
      <c r="K7" s="6">
        <v>0.3</v>
      </c>
      <c r="L7" s="6">
        <f aca="true" t="shared" si="0" ref="L7:L70">SUM(B7:K7)</f>
        <v>97.06</v>
      </c>
      <c r="M7" s="37">
        <v>378</v>
      </c>
      <c r="N7" s="37">
        <v>731</v>
      </c>
      <c r="O7" s="37">
        <v>289</v>
      </c>
      <c r="P7" s="37">
        <v>29</v>
      </c>
      <c r="Q7" s="37">
        <v>98</v>
      </c>
      <c r="R7" s="37">
        <v>84</v>
      </c>
      <c r="S7" s="37">
        <v>446</v>
      </c>
      <c r="T7" s="37">
        <v>1</v>
      </c>
      <c r="U7" s="37">
        <v>170</v>
      </c>
      <c r="V7" s="37">
        <v>31</v>
      </c>
      <c r="W7" s="37">
        <v>359</v>
      </c>
      <c r="X7" s="37">
        <v>22</v>
      </c>
      <c r="Y7" s="37">
        <v>50</v>
      </c>
      <c r="Z7" s="37">
        <v>21</v>
      </c>
      <c r="AA7" s="37">
        <v>25</v>
      </c>
      <c r="AB7" s="37">
        <f aca="true" t="shared" si="1" ref="AB7:AB70">V7*1.128+0.58</f>
        <v>35.547999999999995</v>
      </c>
      <c r="AE7" s="13" t="s">
        <v>2581</v>
      </c>
      <c r="AF7">
        <v>5</v>
      </c>
      <c r="AG7" s="6">
        <v>46.58</v>
      </c>
      <c r="AH7" s="6">
        <v>15.5</v>
      </c>
      <c r="AI7" s="6">
        <v>12.03</v>
      </c>
      <c r="AJ7" s="6">
        <v>8.13</v>
      </c>
      <c r="AK7" s="6">
        <v>8.44</v>
      </c>
      <c r="AL7" s="6">
        <v>3.01</v>
      </c>
      <c r="AM7" s="6">
        <v>2.05</v>
      </c>
      <c r="AN7" s="6">
        <v>2.73</v>
      </c>
      <c r="AO7" s="6">
        <v>0.17</v>
      </c>
      <c r="AP7" s="6">
        <v>0.65</v>
      </c>
      <c r="AQ7" s="6">
        <f>SUM(AG7:AP7)</f>
        <v>99.29</v>
      </c>
      <c r="AR7" s="6">
        <v>1.4</v>
      </c>
      <c r="AS7" s="37">
        <v>231</v>
      </c>
      <c r="AT7" s="37">
        <v>211</v>
      </c>
      <c r="AU7" s="37">
        <v>209</v>
      </c>
      <c r="AV7" s="37">
        <v>20</v>
      </c>
      <c r="AW7" s="37">
        <v>89</v>
      </c>
      <c r="AX7" s="37">
        <v>93</v>
      </c>
      <c r="AY7" s="37">
        <v>813</v>
      </c>
      <c r="AZ7" s="37">
        <v>41</v>
      </c>
      <c r="BA7" s="37">
        <v>270</v>
      </c>
      <c r="BB7" s="37">
        <v>58.10799999999999</v>
      </c>
      <c r="BC7" s="37">
        <v>806</v>
      </c>
      <c r="BD7" s="37">
        <v>37</v>
      </c>
      <c r="BE7" s="38">
        <v>91</v>
      </c>
      <c r="BF7" s="38">
        <v>42</v>
      </c>
      <c r="BG7" s="37">
        <v>28</v>
      </c>
      <c r="BI7" s="13" t="s">
        <v>3</v>
      </c>
      <c r="BJ7" t="s">
        <v>2</v>
      </c>
      <c r="BK7">
        <v>6.98</v>
      </c>
      <c r="BL7">
        <v>167</v>
      </c>
      <c r="BM7">
        <v>42.315999999999995</v>
      </c>
      <c r="BN7">
        <v>22</v>
      </c>
    </row>
    <row r="8" spans="1:66" ht="12.75">
      <c r="A8" s="13" t="s">
        <v>2360</v>
      </c>
      <c r="B8" s="6">
        <v>46.47</v>
      </c>
      <c r="C8" s="6">
        <v>16.51</v>
      </c>
      <c r="D8" s="6">
        <v>5.25</v>
      </c>
      <c r="E8" s="6">
        <v>9.19</v>
      </c>
      <c r="F8" s="6">
        <v>6.84</v>
      </c>
      <c r="G8" s="6">
        <v>3.03</v>
      </c>
      <c r="H8" s="6">
        <v>1.96</v>
      </c>
      <c r="I8" s="6">
        <v>2.45</v>
      </c>
      <c r="J8" s="6">
        <v>0.13</v>
      </c>
      <c r="K8" s="6">
        <v>0.42</v>
      </c>
      <c r="L8" s="6">
        <f t="shared" si="0"/>
        <v>92.25</v>
      </c>
      <c r="M8" s="37">
        <v>197</v>
      </c>
      <c r="N8" s="37">
        <v>554</v>
      </c>
      <c r="O8" s="37">
        <v>283</v>
      </c>
      <c r="P8" s="37">
        <v>42</v>
      </c>
      <c r="Q8" s="37">
        <v>184</v>
      </c>
      <c r="R8" s="37">
        <v>379</v>
      </c>
      <c r="S8" s="37">
        <v>437</v>
      </c>
      <c r="T8" s="37">
        <v>30</v>
      </c>
      <c r="U8" s="37">
        <v>243</v>
      </c>
      <c r="V8" s="37">
        <v>42</v>
      </c>
      <c r="W8" s="37">
        <v>386</v>
      </c>
      <c r="X8" s="37">
        <v>28</v>
      </c>
      <c r="Y8" s="37">
        <v>66</v>
      </c>
      <c r="Z8" s="37">
        <v>32</v>
      </c>
      <c r="AA8" s="37">
        <v>36</v>
      </c>
      <c r="AB8" s="37">
        <f t="shared" si="1"/>
        <v>47.955999999999996</v>
      </c>
      <c r="AE8" s="13" t="s">
        <v>2582</v>
      </c>
      <c r="AF8">
        <v>5</v>
      </c>
      <c r="AG8" s="6">
        <v>46.84</v>
      </c>
      <c r="AH8" s="6">
        <v>15.62</v>
      </c>
      <c r="AI8" s="6">
        <v>11.95</v>
      </c>
      <c r="AJ8" s="6">
        <v>7.27</v>
      </c>
      <c r="AK8" s="6">
        <v>7.83</v>
      </c>
      <c r="AL8" s="6">
        <v>3.86</v>
      </c>
      <c r="AM8" s="6">
        <v>1.97</v>
      </c>
      <c r="AN8" s="6">
        <v>2.6</v>
      </c>
      <c r="AO8" s="6">
        <v>0.18</v>
      </c>
      <c r="AP8" s="6">
        <v>0.79</v>
      </c>
      <c r="AQ8" s="6">
        <f aca="true" t="shared" si="2" ref="AQ8:AQ71">SUM(AG8:AP8)</f>
        <v>98.91</v>
      </c>
      <c r="AR8" s="6">
        <v>1.7</v>
      </c>
      <c r="AS8" s="37">
        <v>144</v>
      </c>
      <c r="AT8" s="37">
        <v>221</v>
      </c>
      <c r="AU8" s="37">
        <v>189</v>
      </c>
      <c r="AV8" s="37">
        <v>19</v>
      </c>
      <c r="AW8" s="37">
        <v>45</v>
      </c>
      <c r="AX8" s="37">
        <v>101</v>
      </c>
      <c r="AY8" s="37">
        <v>863</v>
      </c>
      <c r="AZ8" s="37">
        <v>38</v>
      </c>
      <c r="BA8" s="37">
        <v>317</v>
      </c>
      <c r="BB8" s="37">
        <v>67.13199999999999</v>
      </c>
      <c r="BC8" s="37">
        <v>873</v>
      </c>
      <c r="BD8" s="37">
        <v>47</v>
      </c>
      <c r="BE8" s="38">
        <v>100</v>
      </c>
      <c r="BF8" s="38">
        <v>41</v>
      </c>
      <c r="BG8" s="37">
        <v>28</v>
      </c>
      <c r="BI8" s="13" t="s">
        <v>4</v>
      </c>
      <c r="BJ8" t="s">
        <v>2</v>
      </c>
      <c r="BK8">
        <v>7.05</v>
      </c>
      <c r="BL8">
        <v>172</v>
      </c>
      <c r="BM8">
        <v>43.443999999999996</v>
      </c>
      <c r="BN8">
        <v>23</v>
      </c>
    </row>
    <row r="9" spans="1:66" ht="12.75">
      <c r="A9" s="13" t="s">
        <v>2361</v>
      </c>
      <c r="B9" s="6">
        <v>45.58</v>
      </c>
      <c r="C9" s="6">
        <v>14.01</v>
      </c>
      <c r="D9" s="6">
        <v>12.73</v>
      </c>
      <c r="E9" s="6">
        <v>9.7</v>
      </c>
      <c r="F9" s="6">
        <v>9.81</v>
      </c>
      <c r="G9" s="6">
        <v>2.09</v>
      </c>
      <c r="H9" s="6">
        <v>1.21</v>
      </c>
      <c r="I9" s="6">
        <v>2.23</v>
      </c>
      <c r="J9" s="6">
        <v>0.2</v>
      </c>
      <c r="K9" s="6">
        <v>0.36</v>
      </c>
      <c r="L9" s="6">
        <f t="shared" si="0"/>
        <v>97.92</v>
      </c>
      <c r="M9" s="37">
        <v>208</v>
      </c>
      <c r="N9" s="37">
        <v>411</v>
      </c>
      <c r="O9" s="37">
        <v>294</v>
      </c>
      <c r="P9" s="37">
        <v>28</v>
      </c>
      <c r="Q9" s="37">
        <v>58</v>
      </c>
      <c r="R9" s="37">
        <v>94</v>
      </c>
      <c r="S9" s="37">
        <v>583</v>
      </c>
      <c r="T9" s="37">
        <v>30</v>
      </c>
      <c r="U9" s="37">
        <v>201</v>
      </c>
      <c r="V9" s="37">
        <v>39</v>
      </c>
      <c r="W9" s="37">
        <v>433</v>
      </c>
      <c r="X9" s="37">
        <v>32</v>
      </c>
      <c r="Y9" s="37">
        <v>68</v>
      </c>
      <c r="Z9" s="37">
        <v>28</v>
      </c>
      <c r="AA9" s="37">
        <v>26</v>
      </c>
      <c r="AB9" s="37">
        <f t="shared" si="1"/>
        <v>44.571999999999996</v>
      </c>
      <c r="AE9" s="13" t="s">
        <v>2583</v>
      </c>
      <c r="AF9">
        <v>5</v>
      </c>
      <c r="AG9" s="6">
        <v>45.38</v>
      </c>
      <c r="AH9" s="6">
        <v>14.7</v>
      </c>
      <c r="AI9" s="6">
        <v>13.05</v>
      </c>
      <c r="AJ9" s="6">
        <v>9.41</v>
      </c>
      <c r="AK9" s="6">
        <v>10.89</v>
      </c>
      <c r="AL9" s="6">
        <v>2.3</v>
      </c>
      <c r="AM9" s="6">
        <v>0.6</v>
      </c>
      <c r="AN9" s="6">
        <v>3.19</v>
      </c>
      <c r="AO9" s="6">
        <v>0.26</v>
      </c>
      <c r="AP9" s="6">
        <v>0.62</v>
      </c>
      <c r="AQ9" s="6">
        <f t="shared" si="2"/>
        <v>100.39999999999999</v>
      </c>
      <c r="AR9" s="6">
        <v>3.5</v>
      </c>
      <c r="AS9" s="37">
        <v>241</v>
      </c>
      <c r="AT9" s="37">
        <v>437</v>
      </c>
      <c r="AU9" s="37">
        <v>277</v>
      </c>
      <c r="AV9" s="37">
        <v>31</v>
      </c>
      <c r="AW9" s="37">
        <v>51</v>
      </c>
      <c r="AX9" s="37">
        <v>102</v>
      </c>
      <c r="AY9" s="37">
        <v>969</v>
      </c>
      <c r="AZ9" s="37">
        <v>5</v>
      </c>
      <c r="BA9" s="37">
        <v>281</v>
      </c>
      <c r="BB9" s="37">
        <v>60.36399999999999</v>
      </c>
      <c r="BC9" s="37">
        <v>790</v>
      </c>
      <c r="BD9" s="37">
        <v>36</v>
      </c>
      <c r="BE9" s="38">
        <v>98</v>
      </c>
      <c r="BF9" s="38">
        <v>43</v>
      </c>
      <c r="BG9" s="37">
        <v>30</v>
      </c>
      <c r="BI9" s="13" t="s">
        <v>5</v>
      </c>
      <c r="BJ9" t="s">
        <v>2</v>
      </c>
      <c r="BK9">
        <v>7.99</v>
      </c>
      <c r="BL9">
        <v>163</v>
      </c>
      <c r="BM9">
        <v>40.06</v>
      </c>
      <c r="BN9">
        <v>22</v>
      </c>
    </row>
    <row r="10" spans="1:66" ht="12.75">
      <c r="A10" s="13" t="s">
        <v>2362</v>
      </c>
      <c r="B10" s="6">
        <v>45.44</v>
      </c>
      <c r="C10" s="6">
        <v>13.03</v>
      </c>
      <c r="D10" s="6">
        <v>12.74</v>
      </c>
      <c r="E10" s="6">
        <v>10.95</v>
      </c>
      <c r="F10" s="6">
        <v>9.93</v>
      </c>
      <c r="G10" s="6">
        <v>1.95</v>
      </c>
      <c r="H10" s="6">
        <v>1.07</v>
      </c>
      <c r="I10" s="6">
        <v>2.07</v>
      </c>
      <c r="J10" s="6">
        <v>0.18</v>
      </c>
      <c r="K10" s="6">
        <v>0.33</v>
      </c>
      <c r="L10" s="6">
        <f t="shared" si="0"/>
        <v>97.69</v>
      </c>
      <c r="M10" s="37">
        <v>240</v>
      </c>
      <c r="N10" s="37">
        <v>593</v>
      </c>
      <c r="O10" s="37">
        <v>293</v>
      </c>
      <c r="P10" s="37">
        <v>29</v>
      </c>
      <c r="Q10" s="37">
        <v>53</v>
      </c>
      <c r="R10" s="37">
        <v>87</v>
      </c>
      <c r="S10" s="37">
        <v>492</v>
      </c>
      <c r="T10" s="37">
        <v>25</v>
      </c>
      <c r="U10" s="37">
        <v>186</v>
      </c>
      <c r="V10" s="37">
        <v>35</v>
      </c>
      <c r="W10" s="37">
        <v>420</v>
      </c>
      <c r="X10" s="37">
        <v>28</v>
      </c>
      <c r="Y10" s="37">
        <v>60</v>
      </c>
      <c r="Z10" s="37">
        <v>25</v>
      </c>
      <c r="AA10" s="37">
        <v>25</v>
      </c>
      <c r="AB10" s="37">
        <f t="shared" si="1"/>
        <v>40.059999999999995</v>
      </c>
      <c r="AE10" s="13" t="s">
        <v>2584</v>
      </c>
      <c r="AF10">
        <v>5</v>
      </c>
      <c r="AG10" s="6">
        <v>45.03485422469824</v>
      </c>
      <c r="AH10" s="6">
        <v>14.625437325905292</v>
      </c>
      <c r="AI10" s="6">
        <v>12.84591643454039</v>
      </c>
      <c r="AJ10" s="6">
        <v>9.435168059424326</v>
      </c>
      <c r="AK10" s="6">
        <v>9.64833983286908</v>
      </c>
      <c r="AL10" s="6">
        <v>2.8268430826369544</v>
      </c>
      <c r="AM10" s="6">
        <v>1.5014707520891368</v>
      </c>
      <c r="AN10" s="6">
        <v>3.0678198700092856</v>
      </c>
      <c r="AO10" s="6">
        <v>0.19463509749303623</v>
      </c>
      <c r="AP10" s="6">
        <v>0.6395153203342617</v>
      </c>
      <c r="AQ10" s="6">
        <f t="shared" si="2"/>
        <v>99.82000000000001</v>
      </c>
      <c r="AR10" s="6">
        <v>9.8</v>
      </c>
      <c r="AS10" s="37">
        <v>209</v>
      </c>
      <c r="AT10" s="37">
        <v>287</v>
      </c>
      <c r="AU10" s="37">
        <v>268</v>
      </c>
      <c r="AV10" s="37">
        <v>29</v>
      </c>
      <c r="AW10" s="37">
        <v>59</v>
      </c>
      <c r="AX10" s="37">
        <v>107</v>
      </c>
      <c r="AY10" s="37">
        <v>876</v>
      </c>
      <c r="AZ10" s="37">
        <v>30</v>
      </c>
      <c r="BA10" s="37">
        <v>298</v>
      </c>
      <c r="BB10" s="37">
        <v>67.13199999999999</v>
      </c>
      <c r="BC10" s="37">
        <v>1385</v>
      </c>
      <c r="BD10" s="37">
        <v>42</v>
      </c>
      <c r="BE10" s="38">
        <v>93</v>
      </c>
      <c r="BF10" s="38">
        <v>44</v>
      </c>
      <c r="BG10" s="37">
        <v>31</v>
      </c>
      <c r="BI10" s="13" t="s">
        <v>6</v>
      </c>
      <c r="BJ10" t="s">
        <v>2</v>
      </c>
      <c r="BK10">
        <v>7.6</v>
      </c>
      <c r="BL10">
        <v>166</v>
      </c>
      <c r="BM10">
        <v>41.187999999999995</v>
      </c>
      <c r="BN10">
        <v>22</v>
      </c>
    </row>
    <row r="11" spans="1:66" ht="12.75">
      <c r="A11" s="13" t="s">
        <v>2363</v>
      </c>
      <c r="B11" s="6">
        <v>45.95</v>
      </c>
      <c r="C11" s="6">
        <v>12.55</v>
      </c>
      <c r="D11" s="6">
        <v>12.67</v>
      </c>
      <c r="E11" s="6">
        <v>12.34</v>
      </c>
      <c r="F11" s="6">
        <v>10.15</v>
      </c>
      <c r="G11" s="6">
        <v>1.78</v>
      </c>
      <c r="H11" s="6">
        <v>1.01</v>
      </c>
      <c r="I11" s="6">
        <v>1.97</v>
      </c>
      <c r="J11" s="6">
        <v>0.19</v>
      </c>
      <c r="K11" s="6">
        <v>0.32</v>
      </c>
      <c r="L11" s="6">
        <f t="shared" si="0"/>
        <v>98.93</v>
      </c>
      <c r="M11" s="37">
        <v>303</v>
      </c>
      <c r="N11" s="37">
        <v>734</v>
      </c>
      <c r="O11" s="37">
        <v>275</v>
      </c>
      <c r="P11" s="37">
        <v>28</v>
      </c>
      <c r="Q11" s="37">
        <v>51</v>
      </c>
      <c r="R11" s="37">
        <v>84</v>
      </c>
      <c r="S11" s="37">
        <v>458</v>
      </c>
      <c r="T11" s="37">
        <v>26</v>
      </c>
      <c r="U11" s="37">
        <v>175</v>
      </c>
      <c r="V11" s="37">
        <v>33</v>
      </c>
      <c r="W11" s="37">
        <v>386</v>
      </c>
      <c r="X11" s="37">
        <v>27</v>
      </c>
      <c r="Y11" s="37">
        <v>58</v>
      </c>
      <c r="Z11" s="37">
        <v>22</v>
      </c>
      <c r="AA11" s="37">
        <v>23</v>
      </c>
      <c r="AB11" s="37">
        <f t="shared" si="1"/>
        <v>37.803999999999995</v>
      </c>
      <c r="AE11" s="13" t="s">
        <v>2585</v>
      </c>
      <c r="AF11">
        <v>5</v>
      </c>
      <c r="AG11" s="6">
        <v>46.09</v>
      </c>
      <c r="AH11" s="6">
        <v>14.31</v>
      </c>
      <c r="AI11" s="6">
        <v>11.97</v>
      </c>
      <c r="AJ11" s="6">
        <v>9.85</v>
      </c>
      <c r="AK11" s="6">
        <v>10.91</v>
      </c>
      <c r="AL11" s="6">
        <v>2.26</v>
      </c>
      <c r="AM11" s="6">
        <v>0.81</v>
      </c>
      <c r="AN11" s="6">
        <v>2.88</v>
      </c>
      <c r="AO11" s="6">
        <v>0.15</v>
      </c>
      <c r="AP11" s="6">
        <v>0.65</v>
      </c>
      <c r="AQ11" s="6">
        <f t="shared" si="2"/>
        <v>99.88000000000001</v>
      </c>
      <c r="AR11" s="6">
        <v>4.4</v>
      </c>
      <c r="AS11" s="37">
        <v>273</v>
      </c>
      <c r="AT11" s="37">
        <v>417</v>
      </c>
      <c r="AU11" s="37">
        <v>253</v>
      </c>
      <c r="AV11" s="37">
        <v>28</v>
      </c>
      <c r="AW11" s="37">
        <v>57</v>
      </c>
      <c r="AX11" s="37">
        <v>96</v>
      </c>
      <c r="AY11" s="37">
        <v>1151</v>
      </c>
      <c r="AZ11" s="37">
        <v>9</v>
      </c>
      <c r="BA11" s="37">
        <v>276</v>
      </c>
      <c r="BB11" s="37">
        <v>64.87599999999999</v>
      </c>
      <c r="BC11" s="37">
        <v>900</v>
      </c>
      <c r="BD11" s="37">
        <v>40</v>
      </c>
      <c r="BE11" s="38">
        <v>105</v>
      </c>
      <c r="BF11" s="38">
        <v>46</v>
      </c>
      <c r="BG11" s="37">
        <v>29</v>
      </c>
      <c r="BI11" s="13" t="s">
        <v>7</v>
      </c>
      <c r="BJ11" t="s">
        <v>2</v>
      </c>
      <c r="BK11">
        <v>7.82</v>
      </c>
      <c r="BL11">
        <v>168</v>
      </c>
      <c r="BM11">
        <v>41.187999999999995</v>
      </c>
      <c r="BN11">
        <v>22</v>
      </c>
    </row>
    <row r="12" spans="1:66" ht="12.75">
      <c r="A12" s="13" t="s">
        <v>2364</v>
      </c>
      <c r="B12" s="6">
        <v>45.79</v>
      </c>
      <c r="C12" s="6">
        <v>12.59</v>
      </c>
      <c r="D12" s="6">
        <v>9.93</v>
      </c>
      <c r="E12" s="6">
        <v>12.72</v>
      </c>
      <c r="F12" s="6">
        <v>9.59</v>
      </c>
      <c r="G12" s="6">
        <v>2.03</v>
      </c>
      <c r="H12" s="6">
        <v>0.87</v>
      </c>
      <c r="I12" s="6">
        <v>2.05</v>
      </c>
      <c r="J12" s="6">
        <v>0.2</v>
      </c>
      <c r="K12" s="6">
        <v>0.31</v>
      </c>
      <c r="L12" s="6">
        <f t="shared" si="0"/>
        <v>96.08000000000001</v>
      </c>
      <c r="M12" s="37">
        <v>361</v>
      </c>
      <c r="N12" s="37">
        <v>954</v>
      </c>
      <c r="O12" s="37">
        <v>292</v>
      </c>
      <c r="P12" s="37">
        <v>31</v>
      </c>
      <c r="Q12" s="37">
        <v>102</v>
      </c>
      <c r="R12" s="37">
        <v>431</v>
      </c>
      <c r="S12" s="37">
        <v>400</v>
      </c>
      <c r="T12" s="37">
        <v>19</v>
      </c>
      <c r="U12" s="37">
        <v>177</v>
      </c>
      <c r="V12" s="37">
        <v>33</v>
      </c>
      <c r="W12" s="37">
        <v>332</v>
      </c>
      <c r="X12" s="37">
        <v>25</v>
      </c>
      <c r="Y12" s="37">
        <v>55</v>
      </c>
      <c r="Z12" s="37">
        <v>23</v>
      </c>
      <c r="AA12" s="37">
        <v>24</v>
      </c>
      <c r="AB12" s="37">
        <f t="shared" si="1"/>
        <v>37.803999999999995</v>
      </c>
      <c r="AE12" s="13" t="s">
        <v>2586</v>
      </c>
      <c r="AF12">
        <v>5</v>
      </c>
      <c r="AG12" s="6">
        <v>44.57</v>
      </c>
      <c r="AH12" s="6">
        <v>14.38</v>
      </c>
      <c r="AI12" s="6">
        <v>12.66</v>
      </c>
      <c r="AJ12" s="6">
        <v>9.65</v>
      </c>
      <c r="AK12" s="6">
        <v>10.13</v>
      </c>
      <c r="AL12" s="6">
        <v>3.69</v>
      </c>
      <c r="AM12" s="6">
        <v>1.06</v>
      </c>
      <c r="AN12" s="6">
        <v>2.94</v>
      </c>
      <c r="AO12" s="6">
        <v>0.18</v>
      </c>
      <c r="AP12" s="6">
        <v>0.63</v>
      </c>
      <c r="AQ12" s="6">
        <f t="shared" si="2"/>
        <v>99.89</v>
      </c>
      <c r="AR12" s="6">
        <v>1.3</v>
      </c>
      <c r="AS12" s="37">
        <v>168</v>
      </c>
      <c r="AT12" s="37">
        <v>224</v>
      </c>
      <c r="AU12" s="37">
        <v>246</v>
      </c>
      <c r="AV12" s="37">
        <v>26</v>
      </c>
      <c r="AW12" s="37">
        <v>49</v>
      </c>
      <c r="AX12" s="37">
        <v>85</v>
      </c>
      <c r="AY12" s="37">
        <v>893</v>
      </c>
      <c r="AZ12" s="37">
        <v>25</v>
      </c>
      <c r="BA12" s="37">
        <v>274</v>
      </c>
      <c r="BB12" s="37">
        <v>60.36399999999999</v>
      </c>
      <c r="BC12" s="37">
        <v>714</v>
      </c>
      <c r="BD12" s="37">
        <v>42</v>
      </c>
      <c r="BE12" s="38">
        <v>89</v>
      </c>
      <c r="BF12" s="38">
        <v>41</v>
      </c>
      <c r="BG12" s="37">
        <v>30</v>
      </c>
      <c r="BI12" s="13" t="s">
        <v>8</v>
      </c>
      <c r="BJ12" t="s">
        <v>2</v>
      </c>
      <c r="BK12">
        <v>7.83</v>
      </c>
      <c r="BL12">
        <v>175</v>
      </c>
      <c r="BM12">
        <v>43.443999999999996</v>
      </c>
      <c r="BN12">
        <v>23</v>
      </c>
    </row>
    <row r="13" spans="1:66" ht="12.75">
      <c r="A13" s="13" t="s">
        <v>2365</v>
      </c>
      <c r="B13" s="6">
        <v>44.37</v>
      </c>
      <c r="C13" s="6">
        <v>12.55</v>
      </c>
      <c r="D13" s="6">
        <v>13.53</v>
      </c>
      <c r="E13" s="6">
        <v>11.3</v>
      </c>
      <c r="F13" s="6">
        <v>9.07</v>
      </c>
      <c r="G13" s="6">
        <v>2.64</v>
      </c>
      <c r="H13" s="6">
        <v>0.41</v>
      </c>
      <c r="I13" s="6">
        <v>2.01</v>
      </c>
      <c r="J13" s="6">
        <v>0.17</v>
      </c>
      <c r="K13" s="6">
        <v>0.31</v>
      </c>
      <c r="L13" s="6">
        <f t="shared" si="0"/>
        <v>96.36</v>
      </c>
      <c r="M13" s="37">
        <v>348</v>
      </c>
      <c r="N13" s="37">
        <v>736</v>
      </c>
      <c r="O13" s="37">
        <v>293</v>
      </c>
      <c r="P13" s="37">
        <v>29</v>
      </c>
      <c r="Q13" s="37">
        <v>48</v>
      </c>
      <c r="R13" s="37">
        <v>86</v>
      </c>
      <c r="S13" s="37">
        <v>397</v>
      </c>
      <c r="T13" s="37">
        <v>4</v>
      </c>
      <c r="U13" s="37">
        <v>172</v>
      </c>
      <c r="V13" s="37">
        <v>32</v>
      </c>
      <c r="W13" s="37">
        <v>357</v>
      </c>
      <c r="X13" s="37">
        <v>28</v>
      </c>
      <c r="Y13" s="37">
        <v>58</v>
      </c>
      <c r="Z13" s="37">
        <v>24</v>
      </c>
      <c r="AA13" s="37">
        <v>24</v>
      </c>
      <c r="AB13" s="37">
        <f t="shared" si="1"/>
        <v>36.675999999999995</v>
      </c>
      <c r="AE13" s="13" t="s">
        <v>2587</v>
      </c>
      <c r="AF13">
        <v>5</v>
      </c>
      <c r="AG13" s="6">
        <v>44.87</v>
      </c>
      <c r="AH13" s="6">
        <v>13.3</v>
      </c>
      <c r="AI13" s="6">
        <v>12.96</v>
      </c>
      <c r="AJ13" s="6">
        <v>10.06</v>
      </c>
      <c r="AK13" s="6">
        <v>10.3</v>
      </c>
      <c r="AL13" s="6">
        <v>3.49</v>
      </c>
      <c r="AM13" s="6">
        <v>1.15</v>
      </c>
      <c r="AN13" s="6">
        <v>2.57</v>
      </c>
      <c r="AO13" s="6">
        <v>0.19</v>
      </c>
      <c r="AP13" s="6">
        <v>0.62</v>
      </c>
      <c r="AQ13" s="6">
        <f t="shared" si="2"/>
        <v>99.50999999999999</v>
      </c>
      <c r="AR13" s="6">
        <v>1.2</v>
      </c>
      <c r="AS13" s="37">
        <v>233</v>
      </c>
      <c r="AT13" s="37">
        <v>283</v>
      </c>
      <c r="AU13" s="37">
        <v>244</v>
      </c>
      <c r="AV13" s="37">
        <v>21</v>
      </c>
      <c r="AW13" s="37">
        <v>65</v>
      </c>
      <c r="AX13" s="37">
        <v>114</v>
      </c>
      <c r="AY13" s="37">
        <v>1070</v>
      </c>
      <c r="AZ13" s="37">
        <v>17</v>
      </c>
      <c r="BA13" s="37">
        <v>220</v>
      </c>
      <c r="BB13" s="37">
        <v>64.87599999999999</v>
      </c>
      <c r="BC13" s="37">
        <v>855</v>
      </c>
      <c r="BD13" s="37">
        <v>48</v>
      </c>
      <c r="BE13" s="38">
        <v>99</v>
      </c>
      <c r="BF13" s="38">
        <v>45</v>
      </c>
      <c r="BG13" s="37">
        <v>27</v>
      </c>
      <c r="BI13" s="13" t="s">
        <v>9</v>
      </c>
      <c r="BJ13" t="s">
        <v>2</v>
      </c>
      <c r="BK13">
        <v>9.28</v>
      </c>
      <c r="BL13">
        <v>164</v>
      </c>
      <c r="BM13">
        <v>40.06</v>
      </c>
      <c r="BN13">
        <v>22</v>
      </c>
    </row>
    <row r="14" spans="1:66" ht="12.75">
      <c r="A14" s="13" t="s">
        <v>2366</v>
      </c>
      <c r="B14" s="6">
        <v>46.88</v>
      </c>
      <c r="C14" s="6">
        <v>12.49</v>
      </c>
      <c r="D14" s="6">
        <v>10.64</v>
      </c>
      <c r="E14" s="6">
        <v>11.89</v>
      </c>
      <c r="F14" s="6">
        <v>9.95</v>
      </c>
      <c r="G14" s="6">
        <v>2.2</v>
      </c>
      <c r="H14" s="6">
        <v>0.51</v>
      </c>
      <c r="I14" s="6">
        <v>1.99</v>
      </c>
      <c r="J14" s="6">
        <v>0.25</v>
      </c>
      <c r="K14" s="6">
        <v>0.3</v>
      </c>
      <c r="L14" s="6">
        <f t="shared" si="0"/>
        <v>97.10000000000001</v>
      </c>
      <c r="M14" s="37">
        <v>398</v>
      </c>
      <c r="N14" s="37">
        <v>839</v>
      </c>
      <c r="O14" s="37">
        <v>280</v>
      </c>
      <c r="P14" s="37">
        <v>29</v>
      </c>
      <c r="Q14" s="37">
        <v>119</v>
      </c>
      <c r="R14" s="37">
        <v>90</v>
      </c>
      <c r="S14" s="37">
        <v>420</v>
      </c>
      <c r="T14" s="37">
        <v>2</v>
      </c>
      <c r="U14" s="37">
        <v>168</v>
      </c>
      <c r="V14" s="37">
        <v>30</v>
      </c>
      <c r="W14" s="37">
        <v>329</v>
      </c>
      <c r="X14" s="37">
        <v>28</v>
      </c>
      <c r="Y14" s="37">
        <v>53</v>
      </c>
      <c r="Z14" s="37">
        <v>22</v>
      </c>
      <c r="AA14" s="37">
        <v>23</v>
      </c>
      <c r="AB14" s="37">
        <f t="shared" si="1"/>
        <v>34.419999999999995</v>
      </c>
      <c r="AE14" s="13" t="s">
        <v>2588</v>
      </c>
      <c r="AF14">
        <v>5</v>
      </c>
      <c r="AG14" s="6">
        <v>43.56</v>
      </c>
      <c r="AH14" s="6">
        <v>13.61</v>
      </c>
      <c r="AI14" s="6">
        <v>12.7</v>
      </c>
      <c r="AJ14" s="6">
        <v>9.78</v>
      </c>
      <c r="AK14" s="6">
        <v>11.06</v>
      </c>
      <c r="AL14" s="6">
        <v>3.16</v>
      </c>
      <c r="AM14" s="6">
        <v>1.69</v>
      </c>
      <c r="AN14" s="6">
        <v>2.94</v>
      </c>
      <c r="AO14" s="6">
        <v>0.23</v>
      </c>
      <c r="AP14" s="6">
        <v>0.93</v>
      </c>
      <c r="AQ14" s="6">
        <f t="shared" si="2"/>
        <v>99.66000000000001</v>
      </c>
      <c r="AR14" s="6">
        <v>3.4</v>
      </c>
      <c r="AS14" s="37">
        <v>227</v>
      </c>
      <c r="AT14" s="37">
        <v>311</v>
      </c>
      <c r="AU14" s="37">
        <v>263</v>
      </c>
      <c r="AV14" s="37">
        <v>22</v>
      </c>
      <c r="AW14" s="37">
        <v>54</v>
      </c>
      <c r="AX14" s="37">
        <v>115</v>
      </c>
      <c r="AY14" s="37">
        <v>1432</v>
      </c>
      <c r="AZ14" s="37">
        <v>34</v>
      </c>
      <c r="BA14" s="37">
        <v>277</v>
      </c>
      <c r="BB14" s="37">
        <v>86.30799999999999</v>
      </c>
      <c r="BC14" s="37">
        <v>935</v>
      </c>
      <c r="BD14" s="37">
        <v>47</v>
      </c>
      <c r="BE14" s="38">
        <v>113</v>
      </c>
      <c r="BF14" s="38">
        <v>49</v>
      </c>
      <c r="BG14" s="37">
        <v>29</v>
      </c>
      <c r="BI14" s="13" t="s">
        <v>10</v>
      </c>
      <c r="BJ14" t="s">
        <v>2</v>
      </c>
      <c r="BK14">
        <v>8.65</v>
      </c>
      <c r="BL14">
        <v>156</v>
      </c>
      <c r="BM14">
        <v>38.931999999999995</v>
      </c>
      <c r="BN14">
        <v>21</v>
      </c>
    </row>
    <row r="15" spans="1:66" ht="12.75">
      <c r="A15" s="13" t="s">
        <v>2367</v>
      </c>
      <c r="B15" s="6">
        <v>42.28</v>
      </c>
      <c r="C15" s="6">
        <v>14.59</v>
      </c>
      <c r="D15" s="6">
        <v>11.61</v>
      </c>
      <c r="E15" s="6">
        <v>5.1</v>
      </c>
      <c r="F15" s="6">
        <v>11.87</v>
      </c>
      <c r="G15" s="6">
        <v>2.68</v>
      </c>
      <c r="H15" s="6">
        <v>0.96</v>
      </c>
      <c r="I15" s="6">
        <v>1.61</v>
      </c>
      <c r="J15" s="6">
        <v>0.2</v>
      </c>
      <c r="K15" s="6">
        <v>0.2</v>
      </c>
      <c r="L15" s="6">
        <f t="shared" si="0"/>
        <v>91.10000000000001</v>
      </c>
      <c r="M15" s="37">
        <v>182</v>
      </c>
      <c r="N15" s="37">
        <v>415</v>
      </c>
      <c r="O15" s="37">
        <v>198</v>
      </c>
      <c r="P15" s="37">
        <v>30</v>
      </c>
      <c r="Q15" s="37">
        <v>10</v>
      </c>
      <c r="R15" s="37">
        <v>105</v>
      </c>
      <c r="S15" s="37">
        <v>314</v>
      </c>
      <c r="T15" s="37">
        <v>2</v>
      </c>
      <c r="U15" s="37">
        <v>140</v>
      </c>
      <c r="V15" s="37">
        <v>12</v>
      </c>
      <c r="W15" s="37">
        <v>160</v>
      </c>
      <c r="X15" s="37">
        <v>14</v>
      </c>
      <c r="Y15" s="37">
        <v>30</v>
      </c>
      <c r="Z15" s="37">
        <v>19</v>
      </c>
      <c r="AA15" s="37">
        <v>26</v>
      </c>
      <c r="AB15" s="37">
        <f t="shared" si="1"/>
        <v>14.115999999999998</v>
      </c>
      <c r="AE15" s="13" t="s">
        <v>2589</v>
      </c>
      <c r="AF15">
        <v>5</v>
      </c>
      <c r="AG15" s="6">
        <v>43.61</v>
      </c>
      <c r="AH15" s="6">
        <v>14.52</v>
      </c>
      <c r="AI15" s="6">
        <v>13.91</v>
      </c>
      <c r="AJ15" s="6">
        <v>8.94</v>
      </c>
      <c r="AK15" s="6">
        <v>9.96</v>
      </c>
      <c r="AL15" s="6">
        <v>2.67</v>
      </c>
      <c r="AM15" s="6">
        <v>1.96</v>
      </c>
      <c r="AN15" s="6">
        <v>2.78</v>
      </c>
      <c r="AO15" s="6">
        <v>0.14</v>
      </c>
      <c r="AP15" s="6">
        <v>0.85</v>
      </c>
      <c r="AQ15" s="6">
        <f t="shared" si="2"/>
        <v>99.33999999999999</v>
      </c>
      <c r="AR15" s="6">
        <v>3.9</v>
      </c>
      <c r="AS15" s="37">
        <v>242</v>
      </c>
      <c r="AT15" s="37">
        <v>331</v>
      </c>
      <c r="AU15" s="37">
        <v>255</v>
      </c>
      <c r="AV15" s="37">
        <v>19</v>
      </c>
      <c r="AW15" s="37">
        <v>55</v>
      </c>
      <c r="AX15" s="37">
        <v>476</v>
      </c>
      <c r="AY15" s="37">
        <v>875</v>
      </c>
      <c r="AZ15" s="37">
        <v>50</v>
      </c>
      <c r="BA15" s="37">
        <v>281</v>
      </c>
      <c r="BB15" s="37">
        <v>85.18</v>
      </c>
      <c r="BC15" s="37">
        <v>1044</v>
      </c>
      <c r="BD15" s="37">
        <v>57</v>
      </c>
      <c r="BE15" s="38">
        <v>123</v>
      </c>
      <c r="BF15" s="38">
        <v>51</v>
      </c>
      <c r="BG15" s="37">
        <v>30</v>
      </c>
      <c r="BI15" s="13" t="s">
        <v>11</v>
      </c>
      <c r="BJ15" t="s">
        <v>2</v>
      </c>
      <c r="BK15">
        <v>8.71</v>
      </c>
      <c r="BL15">
        <v>151</v>
      </c>
      <c r="BM15">
        <v>36.675999999999995</v>
      </c>
      <c r="BN15">
        <v>20</v>
      </c>
    </row>
    <row r="16" spans="1:66" ht="12.75">
      <c r="A16" s="13" t="s">
        <v>2368</v>
      </c>
      <c r="B16" s="6">
        <v>47.14</v>
      </c>
      <c r="C16" s="6">
        <v>14.58</v>
      </c>
      <c r="D16" s="6">
        <v>11.82</v>
      </c>
      <c r="E16" s="6">
        <v>9.14</v>
      </c>
      <c r="F16" s="6">
        <v>9.54</v>
      </c>
      <c r="G16" s="6">
        <v>2.1</v>
      </c>
      <c r="H16" s="6">
        <v>1.13</v>
      </c>
      <c r="I16" s="6">
        <v>2.13</v>
      </c>
      <c r="J16" s="6">
        <v>0.19</v>
      </c>
      <c r="K16" s="6">
        <v>0.37</v>
      </c>
      <c r="L16" s="6">
        <f t="shared" si="0"/>
        <v>98.13999999999999</v>
      </c>
      <c r="M16" s="37">
        <v>220</v>
      </c>
      <c r="N16" s="37">
        <v>456</v>
      </c>
      <c r="O16" s="37">
        <v>293</v>
      </c>
      <c r="P16" s="37">
        <v>27</v>
      </c>
      <c r="Q16" s="37">
        <v>38</v>
      </c>
      <c r="R16" s="37">
        <v>90</v>
      </c>
      <c r="S16" s="37">
        <v>493</v>
      </c>
      <c r="T16" s="37">
        <v>25</v>
      </c>
      <c r="U16" s="37">
        <v>206</v>
      </c>
      <c r="V16" s="37">
        <v>35</v>
      </c>
      <c r="W16" s="37">
        <v>350</v>
      </c>
      <c r="X16" s="37">
        <v>27</v>
      </c>
      <c r="Y16" s="37">
        <v>65</v>
      </c>
      <c r="Z16" s="37">
        <v>26</v>
      </c>
      <c r="AA16" s="37">
        <v>27</v>
      </c>
      <c r="AB16" s="37">
        <f t="shared" si="1"/>
        <v>40.059999999999995</v>
      </c>
      <c r="AE16" s="13" t="s">
        <v>2590</v>
      </c>
      <c r="AF16">
        <v>5</v>
      </c>
      <c r="AG16" s="6">
        <v>45.66</v>
      </c>
      <c r="AH16" s="6">
        <v>14.67</v>
      </c>
      <c r="AI16" s="6">
        <v>10.77</v>
      </c>
      <c r="AJ16" s="6">
        <v>7.14</v>
      </c>
      <c r="AK16" s="6">
        <v>12.11</v>
      </c>
      <c r="AL16" s="6">
        <v>3.66</v>
      </c>
      <c r="AM16" s="6">
        <v>1.22</v>
      </c>
      <c r="AN16" s="6">
        <v>2.81</v>
      </c>
      <c r="AO16" s="6">
        <v>0.12</v>
      </c>
      <c r="AP16" s="6">
        <v>0.66</v>
      </c>
      <c r="AQ16" s="6">
        <f t="shared" si="2"/>
        <v>98.82</v>
      </c>
      <c r="AR16" s="6">
        <v>3.4</v>
      </c>
      <c r="AS16" s="37">
        <v>190</v>
      </c>
      <c r="AT16" s="37">
        <v>315</v>
      </c>
      <c r="AU16" s="37">
        <v>262</v>
      </c>
      <c r="AV16" s="37">
        <v>27</v>
      </c>
      <c r="AW16" s="37">
        <v>62</v>
      </c>
      <c r="AX16" s="37">
        <v>245</v>
      </c>
      <c r="AY16" s="37">
        <v>797</v>
      </c>
      <c r="AZ16" s="37">
        <v>20</v>
      </c>
      <c r="BA16" s="37">
        <v>259</v>
      </c>
      <c r="BB16" s="37">
        <v>72.77199999999999</v>
      </c>
      <c r="BC16" s="37">
        <v>5155</v>
      </c>
      <c r="BD16" s="37">
        <v>42</v>
      </c>
      <c r="BE16" s="38">
        <v>100</v>
      </c>
      <c r="BF16" s="38">
        <v>53</v>
      </c>
      <c r="BG16" s="37">
        <v>29</v>
      </c>
      <c r="BI16" s="13" t="s">
        <v>12</v>
      </c>
      <c r="BJ16" t="s">
        <v>2</v>
      </c>
      <c r="BK16">
        <v>8.7</v>
      </c>
      <c r="BL16">
        <v>157</v>
      </c>
      <c r="BM16">
        <v>38.931999999999995</v>
      </c>
      <c r="BN16">
        <v>22</v>
      </c>
    </row>
    <row r="17" spans="1:66" ht="12.75">
      <c r="A17" s="13" t="s">
        <v>766</v>
      </c>
      <c r="B17" s="6">
        <v>45.77</v>
      </c>
      <c r="C17" s="6">
        <v>12.74</v>
      </c>
      <c r="D17" s="6">
        <v>11.07</v>
      </c>
      <c r="E17" s="6">
        <v>5.74</v>
      </c>
      <c r="F17" s="6">
        <v>12.38</v>
      </c>
      <c r="G17" s="6">
        <v>1.67</v>
      </c>
      <c r="H17" s="6">
        <v>0.18</v>
      </c>
      <c r="I17" s="6">
        <v>1.68</v>
      </c>
      <c r="J17" s="6">
        <v>0.13</v>
      </c>
      <c r="K17" s="6">
        <v>0.17</v>
      </c>
      <c r="L17" s="6">
        <f t="shared" si="0"/>
        <v>91.53000000000002</v>
      </c>
      <c r="M17" s="37">
        <v>302</v>
      </c>
      <c r="N17" s="37">
        <v>397</v>
      </c>
      <c r="O17" s="37">
        <v>180</v>
      </c>
      <c r="P17" s="37">
        <v>25</v>
      </c>
      <c r="Q17" s="37">
        <v>67</v>
      </c>
      <c r="R17" s="37">
        <v>79</v>
      </c>
      <c r="S17" s="37">
        <v>264</v>
      </c>
      <c r="T17" s="37">
        <v>3</v>
      </c>
      <c r="U17" s="37">
        <v>116</v>
      </c>
      <c r="V17" s="37">
        <v>11</v>
      </c>
      <c r="W17" s="37">
        <v>96</v>
      </c>
      <c r="X17" s="37">
        <v>8</v>
      </c>
      <c r="Y17" s="37">
        <v>21</v>
      </c>
      <c r="Z17" s="37">
        <v>13</v>
      </c>
      <c r="AA17" s="37">
        <v>23</v>
      </c>
      <c r="AB17" s="37">
        <f t="shared" si="1"/>
        <v>12.988</v>
      </c>
      <c r="AE17" s="13" t="s">
        <v>2591</v>
      </c>
      <c r="AF17">
        <v>5</v>
      </c>
      <c r="AG17" s="6">
        <v>45.26</v>
      </c>
      <c r="AH17" s="6">
        <v>13.97</v>
      </c>
      <c r="AI17" s="6">
        <v>14.02</v>
      </c>
      <c r="AJ17" s="6">
        <v>10.61</v>
      </c>
      <c r="AK17" s="6">
        <v>6.87</v>
      </c>
      <c r="AL17" s="6">
        <v>3.35</v>
      </c>
      <c r="AM17" s="6">
        <v>1.76</v>
      </c>
      <c r="AN17" s="6">
        <v>2.59</v>
      </c>
      <c r="AO17" s="6">
        <v>0.28</v>
      </c>
      <c r="AP17" s="6">
        <v>0.76</v>
      </c>
      <c r="AQ17" s="6">
        <f t="shared" si="2"/>
        <v>99.47000000000001</v>
      </c>
      <c r="AR17" s="6">
        <v>4.4</v>
      </c>
      <c r="AS17" s="37">
        <v>175</v>
      </c>
      <c r="AT17" s="37">
        <v>258</v>
      </c>
      <c r="AU17" s="37">
        <v>221</v>
      </c>
      <c r="AV17" s="37">
        <v>18</v>
      </c>
      <c r="AW17" s="37">
        <v>57</v>
      </c>
      <c r="AX17" s="37">
        <v>124</v>
      </c>
      <c r="AY17" s="37">
        <v>419</v>
      </c>
      <c r="AZ17" s="37">
        <v>50</v>
      </c>
      <c r="BA17" s="37">
        <v>216</v>
      </c>
      <c r="BB17" s="37">
        <v>66.00399999999999</v>
      </c>
      <c r="BC17" s="37">
        <v>1394</v>
      </c>
      <c r="BD17" s="37">
        <v>46</v>
      </c>
      <c r="BE17" s="38">
        <v>96</v>
      </c>
      <c r="BF17" s="38">
        <v>39</v>
      </c>
      <c r="BG17" s="37">
        <v>27</v>
      </c>
      <c r="BI17" s="13" t="s">
        <v>13</v>
      </c>
      <c r="BJ17" t="s">
        <v>2</v>
      </c>
      <c r="BK17">
        <v>9.18</v>
      </c>
      <c r="BL17">
        <v>154</v>
      </c>
      <c r="BM17">
        <v>37.803999999999995</v>
      </c>
      <c r="BN17">
        <v>22</v>
      </c>
    </row>
    <row r="18" spans="1:66" ht="12.75">
      <c r="A18" s="13" t="s">
        <v>767</v>
      </c>
      <c r="B18" s="6">
        <v>46.7</v>
      </c>
      <c r="C18" s="6">
        <v>12.74</v>
      </c>
      <c r="D18" s="6">
        <v>11.28</v>
      </c>
      <c r="E18" s="6">
        <v>5.84</v>
      </c>
      <c r="F18" s="6">
        <v>11.37</v>
      </c>
      <c r="G18" s="6">
        <v>1.79</v>
      </c>
      <c r="H18" s="6">
        <v>0.18</v>
      </c>
      <c r="I18" s="6">
        <v>1.67</v>
      </c>
      <c r="J18" s="6">
        <v>0.13</v>
      </c>
      <c r="K18" s="6">
        <v>0.16</v>
      </c>
      <c r="L18" s="6">
        <f t="shared" si="0"/>
        <v>91.86000000000001</v>
      </c>
      <c r="M18" s="37">
        <v>316</v>
      </c>
      <c r="N18" s="37">
        <v>400</v>
      </c>
      <c r="O18" s="37">
        <v>180</v>
      </c>
      <c r="P18" s="37">
        <v>25</v>
      </c>
      <c r="Q18" s="37">
        <v>57</v>
      </c>
      <c r="R18" s="37">
        <v>81</v>
      </c>
      <c r="S18" s="37">
        <v>255</v>
      </c>
      <c r="T18" s="37">
        <v>2</v>
      </c>
      <c r="U18" s="37">
        <v>115</v>
      </c>
      <c r="V18" s="37">
        <v>10</v>
      </c>
      <c r="W18" s="37">
        <v>104</v>
      </c>
      <c r="X18" s="37">
        <v>11</v>
      </c>
      <c r="Y18" s="37">
        <v>20</v>
      </c>
      <c r="Z18" s="37">
        <v>13</v>
      </c>
      <c r="AA18" s="37">
        <v>23</v>
      </c>
      <c r="AB18" s="37">
        <f t="shared" si="1"/>
        <v>11.86</v>
      </c>
      <c r="AE18" s="13" t="s">
        <v>2592</v>
      </c>
      <c r="AF18">
        <v>5</v>
      </c>
      <c r="AG18" s="6">
        <v>45.67</v>
      </c>
      <c r="AH18" s="6">
        <v>14.44</v>
      </c>
      <c r="AI18" s="6">
        <v>13.02</v>
      </c>
      <c r="AJ18" s="6">
        <v>7.08</v>
      </c>
      <c r="AK18" s="6">
        <v>10.01</v>
      </c>
      <c r="AL18" s="6">
        <v>3.56</v>
      </c>
      <c r="AM18" s="6">
        <v>1.07</v>
      </c>
      <c r="AN18" s="6">
        <v>2.81</v>
      </c>
      <c r="AO18" s="6">
        <v>0.59</v>
      </c>
      <c r="AP18" s="6">
        <v>0.79</v>
      </c>
      <c r="AQ18" s="6">
        <f t="shared" si="2"/>
        <v>99.04</v>
      </c>
      <c r="AR18" s="6">
        <v>2.8</v>
      </c>
      <c r="AS18" s="37">
        <v>338</v>
      </c>
      <c r="AT18" s="37">
        <v>301</v>
      </c>
      <c r="AU18" s="37">
        <v>246</v>
      </c>
      <c r="AV18" s="37">
        <v>18</v>
      </c>
      <c r="AW18" s="37">
        <v>59</v>
      </c>
      <c r="AX18" s="37">
        <v>161</v>
      </c>
      <c r="AY18" s="37">
        <v>914</v>
      </c>
      <c r="AZ18" s="37">
        <v>14</v>
      </c>
      <c r="BA18" s="37">
        <v>293</v>
      </c>
      <c r="BB18" s="37">
        <v>68.26</v>
      </c>
      <c r="BC18" s="37">
        <v>1040</v>
      </c>
      <c r="BD18" s="37">
        <v>47</v>
      </c>
      <c r="BE18" s="38">
        <v>105</v>
      </c>
      <c r="BF18" s="38">
        <v>42</v>
      </c>
      <c r="BG18" s="37">
        <v>28</v>
      </c>
      <c r="BI18" s="13" t="s">
        <v>14</v>
      </c>
      <c r="BJ18" t="s">
        <v>2</v>
      </c>
      <c r="BK18">
        <v>8.96</v>
      </c>
      <c r="BL18">
        <v>160</v>
      </c>
      <c r="BM18">
        <v>38.931999999999995</v>
      </c>
      <c r="BN18">
        <v>21</v>
      </c>
    </row>
    <row r="19" spans="1:66" ht="12.75">
      <c r="A19" s="13" t="s">
        <v>2369</v>
      </c>
      <c r="B19" s="6">
        <v>47.91</v>
      </c>
      <c r="C19" s="6">
        <v>15.01</v>
      </c>
      <c r="D19" s="6">
        <v>13.56</v>
      </c>
      <c r="E19" s="6">
        <v>5.26</v>
      </c>
      <c r="F19" s="6">
        <v>7.32</v>
      </c>
      <c r="G19" s="6">
        <v>3.12</v>
      </c>
      <c r="H19" s="6">
        <v>1.33</v>
      </c>
      <c r="I19" s="6">
        <v>2.95</v>
      </c>
      <c r="J19" s="6">
        <v>0.15</v>
      </c>
      <c r="K19" s="6">
        <v>0.54</v>
      </c>
      <c r="L19" s="6">
        <f t="shared" si="0"/>
        <v>97.15000000000002</v>
      </c>
      <c r="M19" s="37">
        <v>158</v>
      </c>
      <c r="N19" s="37">
        <v>189</v>
      </c>
      <c r="O19" s="37">
        <v>178</v>
      </c>
      <c r="P19" s="37">
        <v>21</v>
      </c>
      <c r="Q19" s="37">
        <v>12</v>
      </c>
      <c r="R19" s="37">
        <v>145</v>
      </c>
      <c r="S19" s="37">
        <v>573</v>
      </c>
      <c r="T19" s="37">
        <v>26</v>
      </c>
      <c r="U19" s="37">
        <v>323</v>
      </c>
      <c r="V19" s="37">
        <v>35</v>
      </c>
      <c r="W19" s="37">
        <v>384</v>
      </c>
      <c r="X19" s="37">
        <v>29</v>
      </c>
      <c r="Y19" s="37">
        <v>77</v>
      </c>
      <c r="Z19" s="37">
        <v>39</v>
      </c>
      <c r="AA19" s="37">
        <v>35</v>
      </c>
      <c r="AB19" s="37">
        <f t="shared" si="1"/>
        <v>40.059999999999995</v>
      </c>
      <c r="AE19" s="13" t="s">
        <v>2593</v>
      </c>
      <c r="AF19">
        <v>5</v>
      </c>
      <c r="AG19" s="6">
        <v>45.59</v>
      </c>
      <c r="AH19" s="6">
        <v>12.81</v>
      </c>
      <c r="AI19" s="6">
        <v>13.76</v>
      </c>
      <c r="AJ19" s="6">
        <v>11.01</v>
      </c>
      <c r="AK19" s="6">
        <v>9.41</v>
      </c>
      <c r="AL19" s="6">
        <v>2.33</v>
      </c>
      <c r="AM19" s="6">
        <v>1.24</v>
      </c>
      <c r="AN19" s="6">
        <v>2.64</v>
      </c>
      <c r="AO19" s="6">
        <v>0.18</v>
      </c>
      <c r="AP19" s="6">
        <v>0.51</v>
      </c>
      <c r="AQ19" s="6">
        <f t="shared" si="2"/>
        <v>99.48000000000002</v>
      </c>
      <c r="AR19" s="6">
        <v>2.1</v>
      </c>
      <c r="AS19" s="37">
        <v>267</v>
      </c>
      <c r="AT19" s="37">
        <v>312</v>
      </c>
      <c r="AU19" s="37">
        <v>254</v>
      </c>
      <c r="AV19" s="37">
        <v>20</v>
      </c>
      <c r="AW19" s="37">
        <v>69</v>
      </c>
      <c r="AX19" s="37">
        <v>109</v>
      </c>
      <c r="AY19" s="37">
        <v>573</v>
      </c>
      <c r="AZ19" s="37">
        <v>26</v>
      </c>
      <c r="BA19" s="37">
        <v>208</v>
      </c>
      <c r="BB19" s="37">
        <v>53.596</v>
      </c>
      <c r="BC19" s="37">
        <v>724</v>
      </c>
      <c r="BD19" s="37">
        <v>37</v>
      </c>
      <c r="BE19" s="38">
        <v>84</v>
      </c>
      <c r="BF19" s="38">
        <v>35</v>
      </c>
      <c r="BG19" s="37">
        <v>22</v>
      </c>
      <c r="BI19" s="13" t="s">
        <v>15</v>
      </c>
      <c r="BJ19" t="s">
        <v>2</v>
      </c>
      <c r="BK19">
        <v>8.9</v>
      </c>
      <c r="BL19">
        <v>163</v>
      </c>
      <c r="BM19">
        <v>40.06</v>
      </c>
      <c r="BN19">
        <v>22</v>
      </c>
    </row>
    <row r="20" spans="1:66" ht="12.75">
      <c r="A20" s="13" t="s">
        <v>2370</v>
      </c>
      <c r="B20" s="6">
        <v>46.68</v>
      </c>
      <c r="C20" s="6">
        <v>15.01</v>
      </c>
      <c r="D20" s="6">
        <v>12.6</v>
      </c>
      <c r="E20" s="6">
        <v>8.61</v>
      </c>
      <c r="F20" s="6">
        <v>7.85</v>
      </c>
      <c r="G20" s="6">
        <v>3.21</v>
      </c>
      <c r="H20" s="6">
        <v>1.71</v>
      </c>
      <c r="I20" s="6">
        <v>2.23</v>
      </c>
      <c r="J20" s="6">
        <v>0.18</v>
      </c>
      <c r="K20" s="6">
        <v>0.46</v>
      </c>
      <c r="L20" s="6">
        <f t="shared" si="0"/>
        <v>98.53999999999998</v>
      </c>
      <c r="M20" s="37">
        <v>197</v>
      </c>
      <c r="N20" s="37">
        <v>317</v>
      </c>
      <c r="O20" s="37">
        <v>196</v>
      </c>
      <c r="P20" s="37">
        <v>23</v>
      </c>
      <c r="Q20" s="37">
        <v>30</v>
      </c>
      <c r="R20" s="37">
        <v>78</v>
      </c>
      <c r="S20" s="37">
        <v>617</v>
      </c>
      <c r="T20" s="37">
        <v>47</v>
      </c>
      <c r="U20" s="37">
        <v>222</v>
      </c>
      <c r="V20" s="37">
        <v>46</v>
      </c>
      <c r="W20" s="37">
        <v>546</v>
      </c>
      <c r="X20" s="37">
        <v>32</v>
      </c>
      <c r="Y20" s="37">
        <v>77</v>
      </c>
      <c r="Z20" s="37">
        <v>32</v>
      </c>
      <c r="AA20" s="37">
        <v>30</v>
      </c>
      <c r="AB20" s="37">
        <f t="shared" si="1"/>
        <v>52.467999999999996</v>
      </c>
      <c r="AE20" s="13" t="s">
        <v>2594</v>
      </c>
      <c r="AF20">
        <v>5</v>
      </c>
      <c r="AG20" s="6">
        <v>47.45</v>
      </c>
      <c r="AH20" s="6">
        <v>15.54</v>
      </c>
      <c r="AI20" s="6">
        <v>11.28</v>
      </c>
      <c r="AJ20" s="6">
        <v>6.87</v>
      </c>
      <c r="AK20" s="6">
        <v>9.13</v>
      </c>
      <c r="AL20" s="6">
        <v>3.56</v>
      </c>
      <c r="AM20" s="6">
        <v>1.53</v>
      </c>
      <c r="AN20" s="6">
        <v>2.88</v>
      </c>
      <c r="AO20" s="6">
        <v>0.18</v>
      </c>
      <c r="AP20" s="6">
        <v>1.2</v>
      </c>
      <c r="AQ20" s="6">
        <f t="shared" si="2"/>
        <v>99.62</v>
      </c>
      <c r="AR20" s="6">
        <v>2.7</v>
      </c>
      <c r="AS20" s="37">
        <v>116</v>
      </c>
      <c r="AT20" s="37">
        <v>266</v>
      </c>
      <c r="AU20" s="37">
        <v>229</v>
      </c>
      <c r="AV20" s="37">
        <v>16</v>
      </c>
      <c r="AW20" s="37">
        <v>44</v>
      </c>
      <c r="AX20" s="37">
        <v>105</v>
      </c>
      <c r="AY20" s="37">
        <v>874</v>
      </c>
      <c r="AZ20" s="37">
        <v>31</v>
      </c>
      <c r="BA20" s="37">
        <v>174</v>
      </c>
      <c r="BB20" s="37">
        <v>52.467999999999996</v>
      </c>
      <c r="BC20" s="37">
        <v>661</v>
      </c>
      <c r="BD20" s="37">
        <v>52</v>
      </c>
      <c r="BE20" s="38">
        <v>106</v>
      </c>
      <c r="BF20" s="38">
        <v>50</v>
      </c>
      <c r="BG20" s="37">
        <v>27</v>
      </c>
      <c r="BI20" s="13" t="s">
        <v>16</v>
      </c>
      <c r="BJ20" t="s">
        <v>2</v>
      </c>
      <c r="BK20">
        <v>9.24</v>
      </c>
      <c r="BL20">
        <v>152</v>
      </c>
      <c r="BM20">
        <v>36.675999999999995</v>
      </c>
      <c r="BN20">
        <v>21</v>
      </c>
    </row>
    <row r="21" spans="1:66" ht="12.75">
      <c r="A21" s="13" t="s">
        <v>2371</v>
      </c>
      <c r="B21" s="6">
        <v>45.93</v>
      </c>
      <c r="C21" s="6">
        <v>15.35</v>
      </c>
      <c r="D21" s="6">
        <v>14.21</v>
      </c>
      <c r="E21" s="6">
        <v>6.82</v>
      </c>
      <c r="F21" s="6">
        <v>8.29</v>
      </c>
      <c r="G21" s="6">
        <v>3.07</v>
      </c>
      <c r="H21" s="6">
        <v>1.1</v>
      </c>
      <c r="I21" s="6">
        <v>3.47</v>
      </c>
      <c r="J21" s="6">
        <v>0.17</v>
      </c>
      <c r="K21" s="6">
        <v>0.41</v>
      </c>
      <c r="L21" s="6">
        <f t="shared" si="0"/>
        <v>98.81999999999998</v>
      </c>
      <c r="M21" s="37">
        <v>128</v>
      </c>
      <c r="N21" s="37">
        <v>107</v>
      </c>
      <c r="O21" s="37">
        <v>227</v>
      </c>
      <c r="P21" s="37">
        <v>18</v>
      </c>
      <c r="Q21" s="37">
        <v>52</v>
      </c>
      <c r="R21" s="37">
        <v>118</v>
      </c>
      <c r="S21" s="37">
        <v>650</v>
      </c>
      <c r="T21" s="37">
        <v>18</v>
      </c>
      <c r="U21" s="37">
        <v>223</v>
      </c>
      <c r="V21" s="37">
        <v>29</v>
      </c>
      <c r="W21" s="37">
        <v>294</v>
      </c>
      <c r="X21" s="37">
        <v>21</v>
      </c>
      <c r="Y21" s="37">
        <v>56</v>
      </c>
      <c r="Z21" s="37">
        <v>29</v>
      </c>
      <c r="AA21" s="37">
        <v>28</v>
      </c>
      <c r="AB21" s="37">
        <f t="shared" si="1"/>
        <v>33.291999999999994</v>
      </c>
      <c r="AE21" s="13" t="s">
        <v>2595</v>
      </c>
      <c r="AF21">
        <v>5</v>
      </c>
      <c r="AG21" s="6">
        <v>46.16</v>
      </c>
      <c r="AH21" s="6">
        <v>13.96</v>
      </c>
      <c r="AI21" s="6">
        <v>12.73</v>
      </c>
      <c r="AJ21" s="6">
        <v>8.22</v>
      </c>
      <c r="AK21" s="6">
        <v>10.09</v>
      </c>
      <c r="AL21" s="6">
        <v>3.45</v>
      </c>
      <c r="AM21" s="6">
        <v>1.02</v>
      </c>
      <c r="AN21" s="6">
        <v>3.04</v>
      </c>
      <c r="AO21" s="6">
        <v>0.18</v>
      </c>
      <c r="AP21" s="6">
        <v>0.64</v>
      </c>
      <c r="AQ21" s="6">
        <f t="shared" si="2"/>
        <v>99.49000000000001</v>
      </c>
      <c r="AR21" s="6">
        <v>2.3</v>
      </c>
      <c r="AS21" s="37">
        <v>204</v>
      </c>
      <c r="AT21" s="37">
        <v>312</v>
      </c>
      <c r="AU21" s="37">
        <v>254</v>
      </c>
      <c r="AV21" s="37">
        <v>25</v>
      </c>
      <c r="AW21" s="37">
        <v>55</v>
      </c>
      <c r="AX21" s="37">
        <v>109</v>
      </c>
      <c r="AY21" s="37">
        <v>923</v>
      </c>
      <c r="AZ21" s="37">
        <v>11</v>
      </c>
      <c r="BA21" s="37">
        <v>225</v>
      </c>
      <c r="BB21" s="37">
        <v>68.26</v>
      </c>
      <c r="BC21" s="37">
        <v>1025</v>
      </c>
      <c r="BD21" s="37">
        <v>50</v>
      </c>
      <c r="BE21" s="38">
        <v>89</v>
      </c>
      <c r="BF21" s="38">
        <v>41</v>
      </c>
      <c r="BG21" s="37">
        <v>25</v>
      </c>
      <c r="BI21" s="13" t="s">
        <v>17</v>
      </c>
      <c r="BJ21" t="s">
        <v>2</v>
      </c>
      <c r="BK21">
        <v>8.99</v>
      </c>
      <c r="BL21">
        <v>150</v>
      </c>
      <c r="BM21">
        <v>36.675999999999995</v>
      </c>
      <c r="BN21">
        <v>21</v>
      </c>
    </row>
    <row r="22" spans="1:66" ht="12.75">
      <c r="A22" s="13" t="s">
        <v>771</v>
      </c>
      <c r="B22" s="6">
        <v>45.39</v>
      </c>
      <c r="C22" s="6">
        <v>16.37</v>
      </c>
      <c r="D22" s="6">
        <v>13.46</v>
      </c>
      <c r="E22" s="6">
        <v>5.42</v>
      </c>
      <c r="F22" s="6">
        <v>1.65</v>
      </c>
      <c r="G22" s="6">
        <v>1.12</v>
      </c>
      <c r="H22" s="6">
        <v>6.28</v>
      </c>
      <c r="I22" s="6">
        <v>4.04</v>
      </c>
      <c r="J22" s="6">
        <v>0.18</v>
      </c>
      <c r="K22" s="6">
        <v>0.44</v>
      </c>
      <c r="L22" s="6">
        <f t="shared" si="0"/>
        <v>94.35000000000002</v>
      </c>
      <c r="M22" s="37">
        <v>38</v>
      </c>
      <c r="N22" s="37">
        <v>13</v>
      </c>
      <c r="O22" s="37">
        <v>315</v>
      </c>
      <c r="P22" s="37">
        <v>25</v>
      </c>
      <c r="Q22" s="37">
        <v>29</v>
      </c>
      <c r="R22" s="37">
        <v>419</v>
      </c>
      <c r="S22" s="37">
        <v>298</v>
      </c>
      <c r="T22" s="37">
        <v>53</v>
      </c>
      <c r="U22" s="37">
        <v>251</v>
      </c>
      <c r="V22" s="37">
        <v>38</v>
      </c>
      <c r="W22" s="37">
        <v>565</v>
      </c>
      <c r="X22" s="37">
        <v>23</v>
      </c>
      <c r="Y22" s="37">
        <v>60</v>
      </c>
      <c r="Z22" s="37">
        <v>27</v>
      </c>
      <c r="AA22" s="37">
        <v>29</v>
      </c>
      <c r="AB22" s="37">
        <f t="shared" si="1"/>
        <v>43.443999999999996</v>
      </c>
      <c r="AE22" s="13" t="s">
        <v>2596</v>
      </c>
      <c r="AF22">
        <v>5</v>
      </c>
      <c r="AG22" s="6">
        <v>45.55</v>
      </c>
      <c r="AH22" s="6">
        <v>14.79</v>
      </c>
      <c r="AI22" s="6">
        <v>12.56</v>
      </c>
      <c r="AJ22" s="6">
        <v>6.66</v>
      </c>
      <c r="AK22" s="6">
        <v>9.03</v>
      </c>
      <c r="AL22" s="6">
        <v>4.36</v>
      </c>
      <c r="AM22" s="6">
        <v>1.94</v>
      </c>
      <c r="AN22" s="6">
        <v>2.99</v>
      </c>
      <c r="AO22" s="6">
        <v>0.16</v>
      </c>
      <c r="AP22" s="6">
        <v>1.16</v>
      </c>
      <c r="AQ22" s="6">
        <f t="shared" si="2"/>
        <v>99.19999999999997</v>
      </c>
      <c r="AR22" s="6">
        <v>3.3</v>
      </c>
      <c r="AS22" s="37">
        <v>105</v>
      </c>
      <c r="AT22" s="37">
        <v>147</v>
      </c>
      <c r="AU22" s="37">
        <v>202</v>
      </c>
      <c r="AV22" s="37">
        <v>15</v>
      </c>
      <c r="AW22" s="37">
        <v>32</v>
      </c>
      <c r="AX22" s="37">
        <v>143</v>
      </c>
      <c r="AY22" s="37">
        <v>1243</v>
      </c>
      <c r="AZ22" s="37">
        <v>18</v>
      </c>
      <c r="BA22" s="37">
        <v>469</v>
      </c>
      <c r="BB22" s="37">
        <v>135.94</v>
      </c>
      <c r="BC22" s="37">
        <v>1482</v>
      </c>
      <c r="BD22" s="37">
        <v>100</v>
      </c>
      <c r="BE22" s="38">
        <v>201</v>
      </c>
      <c r="BF22" s="38">
        <v>76</v>
      </c>
      <c r="BG22" s="37">
        <v>36</v>
      </c>
      <c r="BI22" s="13" t="s">
        <v>18</v>
      </c>
      <c r="BJ22" t="s">
        <v>2</v>
      </c>
      <c r="BK22">
        <v>9.19</v>
      </c>
      <c r="BL22">
        <v>159</v>
      </c>
      <c r="BM22">
        <v>40.06</v>
      </c>
      <c r="BN22">
        <v>22</v>
      </c>
    </row>
    <row r="23" spans="1:66" ht="12.75">
      <c r="A23" s="13" t="s">
        <v>2372</v>
      </c>
      <c r="B23" s="6">
        <v>42.82</v>
      </c>
      <c r="C23" s="6">
        <v>15.35</v>
      </c>
      <c r="D23" s="6">
        <v>17.19</v>
      </c>
      <c r="E23" s="6">
        <v>6.79</v>
      </c>
      <c r="F23" s="6">
        <v>1.87</v>
      </c>
      <c r="G23" s="6">
        <v>1.6</v>
      </c>
      <c r="H23" s="6">
        <v>4.53</v>
      </c>
      <c r="I23" s="6">
        <v>3.82</v>
      </c>
      <c r="J23" s="6">
        <v>0.13</v>
      </c>
      <c r="K23" s="6">
        <v>0.44</v>
      </c>
      <c r="L23" s="6">
        <f t="shared" si="0"/>
        <v>94.53999999999999</v>
      </c>
      <c r="M23" s="37">
        <v>38</v>
      </c>
      <c r="N23" s="37">
        <v>13</v>
      </c>
      <c r="O23" s="37">
        <v>257</v>
      </c>
      <c r="P23" s="37">
        <v>24</v>
      </c>
      <c r="Q23" s="37">
        <v>15</v>
      </c>
      <c r="R23" s="37">
        <v>163</v>
      </c>
      <c r="S23" s="37">
        <v>365</v>
      </c>
      <c r="T23" s="37">
        <v>46</v>
      </c>
      <c r="U23" s="37">
        <v>240</v>
      </c>
      <c r="V23" s="37">
        <v>36</v>
      </c>
      <c r="W23" s="37">
        <v>414</v>
      </c>
      <c r="X23" s="37">
        <v>23</v>
      </c>
      <c r="Y23" s="37">
        <v>56</v>
      </c>
      <c r="Z23" s="37">
        <v>25</v>
      </c>
      <c r="AA23" s="37">
        <v>26</v>
      </c>
      <c r="AB23" s="37">
        <f t="shared" si="1"/>
        <v>41.187999999999995</v>
      </c>
      <c r="AE23" s="13" t="s">
        <v>2597</v>
      </c>
      <c r="AF23">
        <v>5</v>
      </c>
      <c r="AG23" s="6">
        <v>42.96</v>
      </c>
      <c r="AH23" s="6">
        <v>13.04</v>
      </c>
      <c r="AI23" s="6">
        <v>11.98</v>
      </c>
      <c r="AJ23" s="6">
        <v>11.53</v>
      </c>
      <c r="AK23" s="6">
        <v>12.92</v>
      </c>
      <c r="AL23" s="6">
        <v>3.25</v>
      </c>
      <c r="AM23" s="6">
        <v>0.19</v>
      </c>
      <c r="AN23" s="6">
        <v>2.93</v>
      </c>
      <c r="AO23" s="6">
        <v>0.13</v>
      </c>
      <c r="AP23" s="6">
        <v>0.71</v>
      </c>
      <c r="AQ23" s="6">
        <f t="shared" si="2"/>
        <v>99.64</v>
      </c>
      <c r="AR23" s="6">
        <v>6.6</v>
      </c>
      <c r="AS23" s="37">
        <v>280</v>
      </c>
      <c r="AT23" s="37">
        <v>548</v>
      </c>
      <c r="AU23" s="37">
        <v>300</v>
      </c>
      <c r="AV23" s="37">
        <v>28</v>
      </c>
      <c r="AW23" s="37">
        <v>65</v>
      </c>
      <c r="AX23" s="37">
        <v>109</v>
      </c>
      <c r="AY23" s="37">
        <v>511</v>
      </c>
      <c r="AZ23" s="37">
        <v>2</v>
      </c>
      <c r="BA23" s="37">
        <v>265</v>
      </c>
      <c r="BB23" s="37">
        <v>81.79599999999999</v>
      </c>
      <c r="BC23" s="37">
        <v>497</v>
      </c>
      <c r="BD23" s="37">
        <v>58</v>
      </c>
      <c r="BE23" s="38">
        <v>120</v>
      </c>
      <c r="BF23" s="38">
        <v>51</v>
      </c>
      <c r="BG23" s="37">
        <v>27</v>
      </c>
      <c r="BI23" s="13" t="s">
        <v>19</v>
      </c>
      <c r="BJ23" t="s">
        <v>2</v>
      </c>
      <c r="BK23">
        <v>9.62</v>
      </c>
      <c r="BL23">
        <v>160</v>
      </c>
      <c r="BM23">
        <v>40.06</v>
      </c>
      <c r="BN23">
        <v>22</v>
      </c>
    </row>
    <row r="24" spans="1:66" ht="12.75">
      <c r="A24" s="13" t="s">
        <v>2373</v>
      </c>
      <c r="B24" s="6">
        <v>46.12</v>
      </c>
      <c r="C24" s="6">
        <v>17.35</v>
      </c>
      <c r="D24" s="6">
        <v>11.78</v>
      </c>
      <c r="E24" s="6">
        <v>5.56</v>
      </c>
      <c r="F24" s="6">
        <v>8.25</v>
      </c>
      <c r="G24" s="6">
        <v>3.18</v>
      </c>
      <c r="H24" s="6">
        <v>1.68</v>
      </c>
      <c r="I24" s="6">
        <v>2.8</v>
      </c>
      <c r="J24" s="6">
        <v>0.23</v>
      </c>
      <c r="K24" s="6">
        <v>0.51</v>
      </c>
      <c r="L24" s="6">
        <f t="shared" si="0"/>
        <v>97.46000000000002</v>
      </c>
      <c r="M24" s="37">
        <v>36</v>
      </c>
      <c r="N24" s="37">
        <v>57</v>
      </c>
      <c r="O24" s="37">
        <v>285</v>
      </c>
      <c r="P24" s="37">
        <v>23</v>
      </c>
      <c r="Q24" s="37">
        <v>35</v>
      </c>
      <c r="R24" s="37">
        <v>95</v>
      </c>
      <c r="S24" s="37">
        <v>916</v>
      </c>
      <c r="T24" s="37">
        <v>37</v>
      </c>
      <c r="U24" s="37">
        <v>215</v>
      </c>
      <c r="V24" s="37">
        <v>40</v>
      </c>
      <c r="W24" s="37">
        <v>575</v>
      </c>
      <c r="X24" s="37">
        <v>30</v>
      </c>
      <c r="Y24" s="37">
        <v>73</v>
      </c>
      <c r="Z24" s="37">
        <v>32</v>
      </c>
      <c r="AA24" s="37">
        <v>29</v>
      </c>
      <c r="AB24" s="37">
        <f t="shared" si="1"/>
        <v>45.699999999999996</v>
      </c>
      <c r="AE24" s="13" t="s">
        <v>2598</v>
      </c>
      <c r="AF24">
        <v>5</v>
      </c>
      <c r="AG24" s="6">
        <v>41.24</v>
      </c>
      <c r="AH24" s="6">
        <v>12.61</v>
      </c>
      <c r="AI24" s="6">
        <v>14.13</v>
      </c>
      <c r="AJ24" s="6">
        <v>10.73</v>
      </c>
      <c r="AK24" s="6">
        <v>13.22</v>
      </c>
      <c r="AL24" s="6">
        <v>3.15</v>
      </c>
      <c r="AM24" s="6">
        <v>0.44</v>
      </c>
      <c r="AN24" s="6">
        <v>3.02</v>
      </c>
      <c r="AO24" s="6">
        <v>0.13</v>
      </c>
      <c r="AP24" s="6">
        <v>0.69</v>
      </c>
      <c r="AQ24" s="6">
        <f t="shared" si="2"/>
        <v>99.36</v>
      </c>
      <c r="AR24" s="6">
        <v>5</v>
      </c>
      <c r="AS24" s="37">
        <v>322</v>
      </c>
      <c r="AT24" s="37">
        <v>507</v>
      </c>
      <c r="AU24" s="37">
        <v>295</v>
      </c>
      <c r="AV24" s="37">
        <v>25</v>
      </c>
      <c r="AW24" s="37">
        <v>29</v>
      </c>
      <c r="AX24" s="37">
        <v>388</v>
      </c>
      <c r="AY24" s="37">
        <v>664</v>
      </c>
      <c r="AZ24" s="37">
        <v>7</v>
      </c>
      <c r="BA24" s="37">
        <v>274</v>
      </c>
      <c r="BB24" s="37">
        <v>81.79599999999999</v>
      </c>
      <c r="BC24" s="37">
        <v>767</v>
      </c>
      <c r="BD24" s="37">
        <v>61</v>
      </c>
      <c r="BE24" s="38">
        <v>126</v>
      </c>
      <c r="BF24" s="38">
        <v>51</v>
      </c>
      <c r="BG24" s="37">
        <v>28</v>
      </c>
      <c r="BI24" s="13" t="s">
        <v>20</v>
      </c>
      <c r="BJ24" t="s">
        <v>2</v>
      </c>
      <c r="BK24">
        <v>9.57</v>
      </c>
      <c r="BL24">
        <v>161</v>
      </c>
      <c r="BM24">
        <v>40.06</v>
      </c>
      <c r="BN24">
        <v>21</v>
      </c>
    </row>
    <row r="25" spans="1:66" ht="12.75">
      <c r="A25" s="13" t="s">
        <v>2374</v>
      </c>
      <c r="B25" s="6">
        <v>44.98</v>
      </c>
      <c r="C25" s="6">
        <v>16.35</v>
      </c>
      <c r="D25" s="6">
        <v>14.28</v>
      </c>
      <c r="E25" s="6">
        <v>5.28</v>
      </c>
      <c r="F25" s="6">
        <v>8.12</v>
      </c>
      <c r="G25" s="6">
        <v>3.11</v>
      </c>
      <c r="H25" s="6">
        <v>1.06</v>
      </c>
      <c r="I25" s="6">
        <v>3.39</v>
      </c>
      <c r="J25" s="6">
        <v>0.21</v>
      </c>
      <c r="K25" s="6">
        <v>0.47</v>
      </c>
      <c r="L25" s="6">
        <f t="shared" si="0"/>
        <v>97.25</v>
      </c>
      <c r="M25" s="37">
        <v>43</v>
      </c>
      <c r="N25" s="37">
        <v>8</v>
      </c>
      <c r="O25" s="37">
        <v>185</v>
      </c>
      <c r="P25" s="37">
        <v>15</v>
      </c>
      <c r="Q25" s="37">
        <v>24</v>
      </c>
      <c r="R25" s="37">
        <v>125</v>
      </c>
      <c r="S25" s="37">
        <v>713</v>
      </c>
      <c r="T25" s="37">
        <v>17</v>
      </c>
      <c r="U25" s="37">
        <v>237</v>
      </c>
      <c r="V25" s="37">
        <v>34</v>
      </c>
      <c r="W25" s="37">
        <v>349</v>
      </c>
      <c r="X25" s="37">
        <v>24</v>
      </c>
      <c r="Y25" s="37">
        <v>58</v>
      </c>
      <c r="Z25" s="37">
        <v>31</v>
      </c>
      <c r="AA25" s="37">
        <v>28</v>
      </c>
      <c r="AB25" s="37">
        <f t="shared" si="1"/>
        <v>38.931999999999995</v>
      </c>
      <c r="AE25" s="13" t="s">
        <v>2599</v>
      </c>
      <c r="AF25">
        <v>5</v>
      </c>
      <c r="AG25" s="6">
        <v>47.71</v>
      </c>
      <c r="AH25" s="6">
        <v>16.97</v>
      </c>
      <c r="AI25" s="6">
        <v>10.46</v>
      </c>
      <c r="AJ25" s="6">
        <v>7.45</v>
      </c>
      <c r="AK25" s="6">
        <v>7.88</v>
      </c>
      <c r="AL25" s="6">
        <v>3.35</v>
      </c>
      <c r="AM25" s="6">
        <v>2.27</v>
      </c>
      <c r="AN25" s="6">
        <v>2.38</v>
      </c>
      <c r="AO25" s="6">
        <v>0.23</v>
      </c>
      <c r="AP25" s="6">
        <v>0.6</v>
      </c>
      <c r="AQ25" s="6">
        <f t="shared" si="2"/>
        <v>99.3</v>
      </c>
      <c r="AR25" s="6">
        <v>3.7</v>
      </c>
      <c r="AS25" s="37">
        <v>55</v>
      </c>
      <c r="AT25" s="37">
        <v>121</v>
      </c>
      <c r="AU25" s="37">
        <v>199</v>
      </c>
      <c r="AV25" s="37">
        <v>16</v>
      </c>
      <c r="AW25" s="37">
        <v>15</v>
      </c>
      <c r="AX25" s="37">
        <v>427</v>
      </c>
      <c r="AY25" s="37">
        <v>1146</v>
      </c>
      <c r="AZ25" s="37">
        <v>24</v>
      </c>
      <c r="BA25" s="37">
        <v>299</v>
      </c>
      <c r="BB25" s="37">
        <v>103.228</v>
      </c>
      <c r="BC25" s="37">
        <v>1416</v>
      </c>
      <c r="BD25" s="37">
        <v>61</v>
      </c>
      <c r="BE25" s="38">
        <v>134</v>
      </c>
      <c r="BF25" s="38">
        <v>50</v>
      </c>
      <c r="BG25" s="37">
        <v>28</v>
      </c>
      <c r="BI25" s="13" t="s">
        <v>21</v>
      </c>
      <c r="BJ25" t="s">
        <v>2</v>
      </c>
      <c r="BK25">
        <v>9.33</v>
      </c>
      <c r="BL25">
        <v>167</v>
      </c>
      <c r="BM25">
        <v>42.315999999999995</v>
      </c>
      <c r="BN25">
        <v>20</v>
      </c>
    </row>
    <row r="26" spans="1:66" ht="12.75">
      <c r="A26" s="13" t="s">
        <v>2375</v>
      </c>
      <c r="B26" s="6">
        <v>45.55</v>
      </c>
      <c r="C26" s="6">
        <v>16.93</v>
      </c>
      <c r="D26" s="6">
        <v>13.11</v>
      </c>
      <c r="E26" s="6">
        <v>5.82</v>
      </c>
      <c r="F26" s="6">
        <v>8.36</v>
      </c>
      <c r="G26" s="6">
        <v>3.3</v>
      </c>
      <c r="H26" s="6">
        <v>0.79</v>
      </c>
      <c r="I26" s="6">
        <v>2.45</v>
      </c>
      <c r="J26" s="6">
        <v>0.42</v>
      </c>
      <c r="K26" s="6">
        <v>0.37</v>
      </c>
      <c r="L26" s="6">
        <f t="shared" si="0"/>
        <v>97.10000000000001</v>
      </c>
      <c r="M26" s="37">
        <v>68</v>
      </c>
      <c r="N26" s="37">
        <v>24</v>
      </c>
      <c r="O26" s="37">
        <v>256</v>
      </c>
      <c r="P26" s="37">
        <v>24</v>
      </c>
      <c r="Q26" s="37">
        <v>49</v>
      </c>
      <c r="R26" s="37">
        <v>112</v>
      </c>
      <c r="S26" s="37">
        <v>456</v>
      </c>
      <c r="T26" s="37">
        <v>14</v>
      </c>
      <c r="U26" s="37">
        <v>191</v>
      </c>
      <c r="V26" s="37">
        <v>25</v>
      </c>
      <c r="W26" s="37">
        <v>262</v>
      </c>
      <c r="X26" s="37">
        <v>20</v>
      </c>
      <c r="Y26" s="37">
        <v>47</v>
      </c>
      <c r="Z26" s="37">
        <v>25</v>
      </c>
      <c r="AA26" s="37">
        <v>26</v>
      </c>
      <c r="AB26" s="37">
        <f t="shared" si="1"/>
        <v>28.779999999999994</v>
      </c>
      <c r="AE26" s="13" t="s">
        <v>2600</v>
      </c>
      <c r="AF26">
        <v>5</v>
      </c>
      <c r="AG26" s="6">
        <v>43.82</v>
      </c>
      <c r="AH26" s="6">
        <v>13.64</v>
      </c>
      <c r="AI26" s="6">
        <v>12.43</v>
      </c>
      <c r="AJ26" s="6">
        <v>10.43</v>
      </c>
      <c r="AK26" s="6">
        <v>10.75</v>
      </c>
      <c r="AL26" s="6">
        <v>3.35</v>
      </c>
      <c r="AM26" s="6">
        <v>1.22</v>
      </c>
      <c r="AN26" s="6">
        <v>2.84</v>
      </c>
      <c r="AO26" s="6">
        <v>0.19</v>
      </c>
      <c r="AP26" s="39">
        <v>0.83</v>
      </c>
      <c r="AQ26" s="6">
        <f t="shared" si="2"/>
        <v>99.49999999999999</v>
      </c>
      <c r="AR26" s="6">
        <v>2.3</v>
      </c>
      <c r="AS26" s="37">
        <v>216</v>
      </c>
      <c r="AT26" s="37">
        <v>348</v>
      </c>
      <c r="AU26" s="37">
        <v>264</v>
      </c>
      <c r="AV26" s="37">
        <v>21</v>
      </c>
      <c r="AW26" s="37">
        <v>62</v>
      </c>
      <c r="AX26" s="37">
        <v>103</v>
      </c>
      <c r="AY26" s="37">
        <v>834</v>
      </c>
      <c r="AZ26" s="37">
        <v>14</v>
      </c>
      <c r="BA26" s="37">
        <v>273</v>
      </c>
      <c r="BB26" s="37">
        <v>82.92399999999999</v>
      </c>
      <c r="BC26" s="37">
        <v>761</v>
      </c>
      <c r="BD26" s="37">
        <v>51</v>
      </c>
      <c r="BE26" s="38">
        <v>107</v>
      </c>
      <c r="BF26" s="38">
        <v>48</v>
      </c>
      <c r="BG26" s="37">
        <v>29</v>
      </c>
      <c r="BI26" s="13" t="s">
        <v>22</v>
      </c>
      <c r="BJ26" t="s">
        <v>2</v>
      </c>
      <c r="BK26">
        <v>9.5</v>
      </c>
      <c r="BL26">
        <v>173</v>
      </c>
      <c r="BM26">
        <v>43.443999999999996</v>
      </c>
      <c r="BN26">
        <v>20</v>
      </c>
    </row>
    <row r="27" spans="1:66" ht="12.75">
      <c r="A27" s="13" t="s">
        <v>2376</v>
      </c>
      <c r="B27" s="6">
        <v>44.73</v>
      </c>
      <c r="C27" s="6">
        <v>16.6</v>
      </c>
      <c r="D27" s="6">
        <v>13.36</v>
      </c>
      <c r="E27" s="6">
        <v>6.93</v>
      </c>
      <c r="F27" s="6">
        <v>8.48</v>
      </c>
      <c r="G27" s="6">
        <v>3.4</v>
      </c>
      <c r="H27" s="6">
        <v>0.27</v>
      </c>
      <c r="I27" s="6">
        <v>2.41</v>
      </c>
      <c r="J27" s="6">
        <v>0.44</v>
      </c>
      <c r="K27" s="6">
        <v>0.36</v>
      </c>
      <c r="L27" s="6">
        <f t="shared" si="0"/>
        <v>96.98</v>
      </c>
      <c r="M27" s="37">
        <v>75</v>
      </c>
      <c r="N27" s="37">
        <v>53</v>
      </c>
      <c r="O27" s="37">
        <v>251</v>
      </c>
      <c r="P27" s="37">
        <v>22</v>
      </c>
      <c r="Q27" s="37">
        <v>31</v>
      </c>
      <c r="R27" s="37">
        <v>212</v>
      </c>
      <c r="S27" s="37">
        <v>533</v>
      </c>
      <c r="T27" s="37">
        <v>4</v>
      </c>
      <c r="U27" s="37">
        <v>186</v>
      </c>
      <c r="V27" s="37">
        <v>25</v>
      </c>
      <c r="W27" s="37">
        <v>206</v>
      </c>
      <c r="X27" s="37">
        <v>21</v>
      </c>
      <c r="Y27" s="37">
        <v>44</v>
      </c>
      <c r="Z27" s="37">
        <v>21</v>
      </c>
      <c r="AA27" s="37">
        <v>25</v>
      </c>
      <c r="AB27" s="37">
        <f t="shared" si="1"/>
        <v>28.779999999999994</v>
      </c>
      <c r="AE27" s="13" t="s">
        <v>2601</v>
      </c>
      <c r="AF27">
        <v>5</v>
      </c>
      <c r="AG27" s="6">
        <v>46.01</v>
      </c>
      <c r="AH27" s="6">
        <v>14.6</v>
      </c>
      <c r="AI27" s="6">
        <v>13.53</v>
      </c>
      <c r="AJ27" s="6">
        <v>8.03</v>
      </c>
      <c r="AK27" s="6">
        <v>9.86</v>
      </c>
      <c r="AL27" s="6">
        <v>3.18</v>
      </c>
      <c r="AM27" s="6">
        <v>0.78</v>
      </c>
      <c r="AN27" s="6">
        <v>2.95</v>
      </c>
      <c r="AO27" s="6">
        <v>0.19</v>
      </c>
      <c r="AP27" s="39">
        <v>0.64</v>
      </c>
      <c r="AQ27" s="6">
        <f t="shared" si="2"/>
        <v>99.77000000000001</v>
      </c>
      <c r="AR27" s="6">
        <v>2.3</v>
      </c>
      <c r="AS27" s="37">
        <v>135</v>
      </c>
      <c r="AT27" s="37">
        <v>147</v>
      </c>
      <c r="AU27" s="37">
        <v>227</v>
      </c>
      <c r="AV27" s="37">
        <v>18</v>
      </c>
      <c r="AW27" s="37">
        <v>54</v>
      </c>
      <c r="AX27" s="37">
        <v>120</v>
      </c>
      <c r="AY27" s="37">
        <v>1649</v>
      </c>
      <c r="AZ27" s="37">
        <v>9</v>
      </c>
      <c r="BA27" s="37">
        <v>228</v>
      </c>
      <c r="BB27" s="37">
        <v>60.36399999999999</v>
      </c>
      <c r="BC27" s="37">
        <v>884</v>
      </c>
      <c r="BD27" s="37">
        <v>38</v>
      </c>
      <c r="BE27" s="38">
        <v>100</v>
      </c>
      <c r="BF27" s="38">
        <v>42</v>
      </c>
      <c r="BG27" s="37">
        <v>28</v>
      </c>
      <c r="BI27" s="13" t="s">
        <v>23</v>
      </c>
      <c r="BJ27" t="s">
        <v>2</v>
      </c>
      <c r="BK27">
        <v>9.63</v>
      </c>
      <c r="BL27">
        <v>166</v>
      </c>
      <c r="BM27">
        <v>42.315999999999995</v>
      </c>
      <c r="BN27">
        <v>21</v>
      </c>
    </row>
    <row r="28" spans="1:66" ht="12.75">
      <c r="A28" s="13" t="s">
        <v>2377</v>
      </c>
      <c r="B28" s="6">
        <v>45.8</v>
      </c>
      <c r="C28" s="6">
        <v>16.33</v>
      </c>
      <c r="D28" s="6">
        <v>12.99</v>
      </c>
      <c r="E28" s="6">
        <v>6.75</v>
      </c>
      <c r="F28" s="6">
        <v>7.94</v>
      </c>
      <c r="G28" s="6">
        <v>3.69</v>
      </c>
      <c r="H28" s="6">
        <v>0.32</v>
      </c>
      <c r="I28" s="6">
        <v>2.4</v>
      </c>
      <c r="J28" s="6">
        <v>0.43</v>
      </c>
      <c r="K28" s="6">
        <v>0.37</v>
      </c>
      <c r="L28" s="6">
        <f t="shared" si="0"/>
        <v>97.02</v>
      </c>
      <c r="M28" s="37">
        <v>73</v>
      </c>
      <c r="N28" s="37">
        <v>53</v>
      </c>
      <c r="O28" s="37">
        <v>263</v>
      </c>
      <c r="P28" s="37">
        <v>23</v>
      </c>
      <c r="Q28" s="37">
        <v>32</v>
      </c>
      <c r="R28" s="37">
        <v>139</v>
      </c>
      <c r="S28" s="37">
        <v>440</v>
      </c>
      <c r="T28" s="37">
        <v>6</v>
      </c>
      <c r="U28" s="37">
        <v>193</v>
      </c>
      <c r="V28" s="37">
        <v>26</v>
      </c>
      <c r="W28" s="37">
        <v>200</v>
      </c>
      <c r="X28" s="37">
        <v>21</v>
      </c>
      <c r="Y28" s="37">
        <v>45</v>
      </c>
      <c r="Z28" s="37">
        <v>24</v>
      </c>
      <c r="AA28" s="37">
        <v>25</v>
      </c>
      <c r="AB28" s="37">
        <f t="shared" si="1"/>
        <v>29.907999999999994</v>
      </c>
      <c r="AE28" s="13" t="s">
        <v>2602</v>
      </c>
      <c r="AF28">
        <v>5</v>
      </c>
      <c r="AG28" s="6">
        <v>45.51</v>
      </c>
      <c r="AH28" s="6">
        <v>14.39</v>
      </c>
      <c r="AI28" s="6">
        <v>13.76</v>
      </c>
      <c r="AJ28" s="6">
        <v>8.15</v>
      </c>
      <c r="AK28" s="6">
        <v>9.65</v>
      </c>
      <c r="AL28" s="6">
        <v>3.23</v>
      </c>
      <c r="AM28" s="6">
        <v>0.76</v>
      </c>
      <c r="AN28" s="6">
        <v>3.02</v>
      </c>
      <c r="AO28" s="6">
        <v>0.19</v>
      </c>
      <c r="AP28" s="6">
        <v>0.69</v>
      </c>
      <c r="AQ28" s="6">
        <f t="shared" si="2"/>
        <v>99.35000000000001</v>
      </c>
      <c r="AR28" s="6">
        <v>2.6</v>
      </c>
      <c r="AS28" s="37">
        <v>145</v>
      </c>
      <c r="AT28" s="37">
        <v>144</v>
      </c>
      <c r="AU28" s="37">
        <v>228</v>
      </c>
      <c r="AV28" s="37">
        <v>19</v>
      </c>
      <c r="AW28" s="37">
        <v>53</v>
      </c>
      <c r="AX28" s="37">
        <v>124</v>
      </c>
      <c r="AY28" s="37">
        <v>1165</v>
      </c>
      <c r="AZ28" s="37">
        <v>12</v>
      </c>
      <c r="BA28" s="37">
        <v>228</v>
      </c>
      <c r="BB28" s="37">
        <v>61.49199999999999</v>
      </c>
      <c r="BC28" s="37">
        <v>835</v>
      </c>
      <c r="BD28" s="37">
        <v>44</v>
      </c>
      <c r="BE28" s="38">
        <v>99</v>
      </c>
      <c r="BF28" s="38">
        <v>45</v>
      </c>
      <c r="BG28" s="37">
        <v>28</v>
      </c>
      <c r="BI28" s="13" t="s">
        <v>24</v>
      </c>
      <c r="BJ28" t="s">
        <v>2</v>
      </c>
      <c r="BK28">
        <v>9.77</v>
      </c>
      <c r="BL28">
        <v>166</v>
      </c>
      <c r="BM28">
        <v>41.187999999999995</v>
      </c>
      <c r="BN28">
        <v>22</v>
      </c>
    </row>
    <row r="29" spans="1:66" ht="12.75">
      <c r="A29" s="13" t="s">
        <v>2378</v>
      </c>
      <c r="B29" s="6">
        <v>44.7</v>
      </c>
      <c r="C29" s="6">
        <v>12.38</v>
      </c>
      <c r="D29" s="6">
        <v>14.87</v>
      </c>
      <c r="E29" s="6">
        <v>12.59</v>
      </c>
      <c r="F29" s="6">
        <v>8.25</v>
      </c>
      <c r="G29" s="6">
        <v>2.31</v>
      </c>
      <c r="H29" s="6">
        <v>0.86</v>
      </c>
      <c r="I29" s="6">
        <v>2.35</v>
      </c>
      <c r="J29" s="6">
        <v>0.17</v>
      </c>
      <c r="K29" s="6">
        <v>0.41</v>
      </c>
      <c r="L29" s="6">
        <f t="shared" si="0"/>
        <v>98.89</v>
      </c>
      <c r="M29" s="37">
        <v>352</v>
      </c>
      <c r="N29" s="37">
        <v>373</v>
      </c>
      <c r="O29" s="37">
        <v>230</v>
      </c>
      <c r="P29" s="37">
        <v>21</v>
      </c>
      <c r="Q29" s="37">
        <v>66</v>
      </c>
      <c r="R29" s="37">
        <v>119</v>
      </c>
      <c r="S29" s="37">
        <v>508</v>
      </c>
      <c r="T29" s="37">
        <v>17</v>
      </c>
      <c r="U29" s="37">
        <v>208</v>
      </c>
      <c r="V29" s="37">
        <v>32</v>
      </c>
      <c r="W29" s="37">
        <v>444</v>
      </c>
      <c r="X29" s="37">
        <v>26</v>
      </c>
      <c r="Y29" s="37">
        <v>57</v>
      </c>
      <c r="Z29" s="37">
        <v>26</v>
      </c>
      <c r="AA29" s="37">
        <v>21</v>
      </c>
      <c r="AB29" s="37">
        <f t="shared" si="1"/>
        <v>36.675999999999995</v>
      </c>
      <c r="AE29" s="13" t="s">
        <v>2603</v>
      </c>
      <c r="AF29">
        <v>5</v>
      </c>
      <c r="AG29" s="6">
        <v>45.61</v>
      </c>
      <c r="AH29" s="6">
        <v>14.52</v>
      </c>
      <c r="AI29" s="6">
        <v>13.74</v>
      </c>
      <c r="AJ29" s="6">
        <v>8.27</v>
      </c>
      <c r="AK29" s="6">
        <v>9.59</v>
      </c>
      <c r="AL29" s="6">
        <v>2.95</v>
      </c>
      <c r="AM29" s="6">
        <v>0.87</v>
      </c>
      <c r="AN29" s="6">
        <v>3.04</v>
      </c>
      <c r="AO29" s="6">
        <v>0.19</v>
      </c>
      <c r="AP29" s="6">
        <v>0.71</v>
      </c>
      <c r="AQ29" s="6">
        <f t="shared" si="2"/>
        <v>99.49</v>
      </c>
      <c r="AR29" s="6">
        <v>2.4</v>
      </c>
      <c r="AS29" s="37">
        <v>141</v>
      </c>
      <c r="AT29" s="37">
        <v>146</v>
      </c>
      <c r="AU29" s="37">
        <v>229</v>
      </c>
      <c r="AV29" s="37">
        <v>17</v>
      </c>
      <c r="AW29" s="37">
        <v>54</v>
      </c>
      <c r="AX29" s="37">
        <v>123</v>
      </c>
      <c r="AY29" s="37">
        <v>1388</v>
      </c>
      <c r="AZ29" s="37">
        <v>12</v>
      </c>
      <c r="BA29" s="37">
        <v>228</v>
      </c>
      <c r="BB29" s="37">
        <v>61.49199999999999</v>
      </c>
      <c r="BC29" s="37">
        <v>878</v>
      </c>
      <c r="BD29" s="37">
        <v>40</v>
      </c>
      <c r="BE29" s="38">
        <v>98</v>
      </c>
      <c r="BF29" s="38">
        <v>41</v>
      </c>
      <c r="BG29" s="37">
        <v>28</v>
      </c>
      <c r="BI29" s="13" t="s">
        <v>25</v>
      </c>
      <c r="BJ29" t="s">
        <v>2</v>
      </c>
      <c r="BK29">
        <v>9.59</v>
      </c>
      <c r="BL29">
        <v>167</v>
      </c>
      <c r="BM29">
        <v>41.187999999999995</v>
      </c>
      <c r="BN29">
        <v>22</v>
      </c>
    </row>
    <row r="30" spans="1:66" ht="12.75">
      <c r="A30" s="13" t="s">
        <v>2379</v>
      </c>
      <c r="B30" s="6">
        <v>44.94</v>
      </c>
      <c r="C30" s="6">
        <v>14.45</v>
      </c>
      <c r="D30" s="6">
        <v>11.46</v>
      </c>
      <c r="E30" s="6">
        <v>7.4</v>
      </c>
      <c r="F30" s="6">
        <v>10.31</v>
      </c>
      <c r="G30" s="6">
        <v>2.69</v>
      </c>
      <c r="H30" s="6">
        <v>1.11</v>
      </c>
      <c r="I30" s="6">
        <v>2.45</v>
      </c>
      <c r="J30" s="6">
        <v>0.2</v>
      </c>
      <c r="K30" s="6">
        <v>0.55</v>
      </c>
      <c r="L30" s="6">
        <f t="shared" si="0"/>
        <v>95.56</v>
      </c>
      <c r="M30" s="37">
        <v>204</v>
      </c>
      <c r="N30" s="37">
        <v>244</v>
      </c>
      <c r="O30" s="37">
        <v>223</v>
      </c>
      <c r="P30" s="37">
        <v>21</v>
      </c>
      <c r="Q30" s="37">
        <v>44</v>
      </c>
      <c r="R30" s="37">
        <v>93</v>
      </c>
      <c r="S30" s="37">
        <v>671</v>
      </c>
      <c r="T30" s="37">
        <v>20</v>
      </c>
      <c r="U30" s="37">
        <v>208</v>
      </c>
      <c r="V30" s="37">
        <v>49</v>
      </c>
      <c r="W30" s="37">
        <v>1224</v>
      </c>
      <c r="X30" s="37">
        <v>34</v>
      </c>
      <c r="Y30" s="37">
        <v>75</v>
      </c>
      <c r="Z30" s="37">
        <v>35</v>
      </c>
      <c r="AA30" s="37">
        <v>28</v>
      </c>
      <c r="AB30" s="37">
        <f t="shared" si="1"/>
        <v>55.85199999999999</v>
      </c>
      <c r="AE30" s="13" t="s">
        <v>2604</v>
      </c>
      <c r="AF30">
        <v>5</v>
      </c>
      <c r="AG30" s="6">
        <v>43.29</v>
      </c>
      <c r="AH30" s="6">
        <v>13.6</v>
      </c>
      <c r="AI30" s="6">
        <v>13.06</v>
      </c>
      <c r="AJ30" s="6">
        <v>10.03</v>
      </c>
      <c r="AK30" s="6">
        <v>10.56</v>
      </c>
      <c r="AL30" s="6">
        <v>4.05</v>
      </c>
      <c r="AM30" s="6">
        <v>0.89</v>
      </c>
      <c r="AN30" s="6">
        <v>2.62</v>
      </c>
      <c r="AO30" s="6">
        <v>0.22</v>
      </c>
      <c r="AP30" s="6">
        <v>0.7</v>
      </c>
      <c r="AQ30" s="6">
        <f t="shared" si="2"/>
        <v>99.02000000000001</v>
      </c>
      <c r="AR30" s="6">
        <v>1.6</v>
      </c>
      <c r="AS30" s="37">
        <v>205</v>
      </c>
      <c r="AT30" s="37">
        <v>277</v>
      </c>
      <c r="AU30" s="37">
        <v>248</v>
      </c>
      <c r="AV30" s="37">
        <v>26</v>
      </c>
      <c r="AW30" s="37">
        <v>58</v>
      </c>
      <c r="AX30" s="37">
        <v>113</v>
      </c>
      <c r="AY30" s="37">
        <v>850</v>
      </c>
      <c r="AZ30" s="37">
        <v>9</v>
      </c>
      <c r="BA30" s="37">
        <v>279</v>
      </c>
      <c r="BB30" s="37">
        <v>86.30799999999999</v>
      </c>
      <c r="BC30" s="37">
        <v>1399</v>
      </c>
      <c r="BD30" s="37">
        <v>59</v>
      </c>
      <c r="BE30" s="38">
        <v>123</v>
      </c>
      <c r="BF30" s="38">
        <v>54</v>
      </c>
      <c r="BG30" s="37">
        <v>33</v>
      </c>
      <c r="BI30" s="13" t="s">
        <v>26</v>
      </c>
      <c r="BJ30" t="s">
        <v>2</v>
      </c>
      <c r="BK30">
        <v>9.61</v>
      </c>
      <c r="BL30">
        <v>164</v>
      </c>
      <c r="BM30">
        <v>41.187999999999995</v>
      </c>
      <c r="BN30">
        <v>22</v>
      </c>
    </row>
    <row r="31" spans="1:66" ht="12.75">
      <c r="A31" s="13" t="s">
        <v>2380</v>
      </c>
      <c r="B31" s="6">
        <v>43.23</v>
      </c>
      <c r="C31" s="6">
        <v>13.02</v>
      </c>
      <c r="D31" s="6">
        <v>12.69</v>
      </c>
      <c r="E31" s="6">
        <v>10.59</v>
      </c>
      <c r="F31" s="6">
        <v>10.44</v>
      </c>
      <c r="G31" s="6">
        <v>3.23</v>
      </c>
      <c r="H31" s="6">
        <v>0.95</v>
      </c>
      <c r="I31" s="6">
        <v>2.46</v>
      </c>
      <c r="J31" s="6">
        <v>0.19</v>
      </c>
      <c r="K31" s="6">
        <v>0.87</v>
      </c>
      <c r="L31" s="6">
        <f t="shared" si="0"/>
        <v>97.67</v>
      </c>
      <c r="M31" s="37">
        <v>235</v>
      </c>
      <c r="N31" s="37">
        <v>329</v>
      </c>
      <c r="O31" s="37">
        <v>229</v>
      </c>
      <c r="P31" s="37">
        <v>22</v>
      </c>
      <c r="Q31" s="37">
        <v>48</v>
      </c>
      <c r="R31" s="37">
        <v>102</v>
      </c>
      <c r="S31" s="37">
        <v>1265</v>
      </c>
      <c r="T31" s="37">
        <v>23</v>
      </c>
      <c r="U31" s="37">
        <v>286</v>
      </c>
      <c r="V31" s="37">
        <v>88</v>
      </c>
      <c r="W31" s="37">
        <v>960</v>
      </c>
      <c r="X31" s="37">
        <v>64</v>
      </c>
      <c r="Y31" s="37">
        <v>128</v>
      </c>
      <c r="Z31" s="37">
        <v>52</v>
      </c>
      <c r="AA31" s="37">
        <v>30</v>
      </c>
      <c r="AB31" s="37">
        <f t="shared" si="1"/>
        <v>99.844</v>
      </c>
      <c r="AE31" s="13" t="s">
        <v>2605</v>
      </c>
      <c r="AF31">
        <v>5</v>
      </c>
      <c r="AG31" s="6">
        <v>44.95</v>
      </c>
      <c r="AH31" s="6">
        <v>13.61</v>
      </c>
      <c r="AI31" s="6">
        <v>13.13</v>
      </c>
      <c r="AJ31" s="6">
        <v>10</v>
      </c>
      <c r="AK31" s="6">
        <v>9.68</v>
      </c>
      <c r="AL31" s="6">
        <v>2.97</v>
      </c>
      <c r="AM31" s="6">
        <v>1.42</v>
      </c>
      <c r="AN31" s="6">
        <v>2.72</v>
      </c>
      <c r="AO31" s="6">
        <v>0.25</v>
      </c>
      <c r="AP31" s="6">
        <v>0.69</v>
      </c>
      <c r="AQ31" s="6">
        <f t="shared" si="2"/>
        <v>99.42</v>
      </c>
      <c r="AR31" s="6">
        <v>4.2</v>
      </c>
      <c r="AS31" s="37">
        <v>199</v>
      </c>
      <c r="AT31" s="37">
        <v>223</v>
      </c>
      <c r="AU31" s="37">
        <v>239</v>
      </c>
      <c r="AV31" s="37">
        <v>20</v>
      </c>
      <c r="AW31" s="37">
        <v>50</v>
      </c>
      <c r="AX31" s="37">
        <v>111</v>
      </c>
      <c r="AY31" s="37">
        <v>493</v>
      </c>
      <c r="AZ31" s="37">
        <v>27</v>
      </c>
      <c r="BA31" s="37">
        <v>282</v>
      </c>
      <c r="BB31" s="37">
        <v>81.79599999999999</v>
      </c>
      <c r="BC31" s="37">
        <v>930</v>
      </c>
      <c r="BD31" s="37">
        <v>56</v>
      </c>
      <c r="BE31" s="38">
        <v>107</v>
      </c>
      <c r="BF31" s="38">
        <v>49</v>
      </c>
      <c r="BG31" s="37">
        <v>31</v>
      </c>
      <c r="BI31" s="13" t="s">
        <v>27</v>
      </c>
      <c r="BJ31" t="s">
        <v>2</v>
      </c>
      <c r="BK31">
        <v>9.48</v>
      </c>
      <c r="BL31">
        <v>165</v>
      </c>
      <c r="BM31">
        <v>41.187999999999995</v>
      </c>
      <c r="BN31">
        <v>22</v>
      </c>
    </row>
    <row r="32" spans="1:66" ht="12.75">
      <c r="A32" s="13" t="s">
        <v>2381</v>
      </c>
      <c r="B32" s="6">
        <v>46.98</v>
      </c>
      <c r="C32" s="6">
        <v>16.49</v>
      </c>
      <c r="D32" s="6">
        <v>12.35</v>
      </c>
      <c r="E32" s="6">
        <v>5.02</v>
      </c>
      <c r="F32" s="6">
        <v>7.12</v>
      </c>
      <c r="G32" s="6">
        <v>3.24</v>
      </c>
      <c r="H32" s="6">
        <v>1.74</v>
      </c>
      <c r="I32" s="6">
        <v>3.17</v>
      </c>
      <c r="J32" s="6">
        <v>0.33</v>
      </c>
      <c r="K32" s="6">
        <v>0.59</v>
      </c>
      <c r="L32" s="6">
        <f t="shared" si="0"/>
        <v>97.02999999999999</v>
      </c>
      <c r="M32" s="37">
        <v>4</v>
      </c>
      <c r="N32" s="37">
        <v>6</v>
      </c>
      <c r="O32" s="37">
        <v>188</v>
      </c>
      <c r="P32" s="37">
        <v>18</v>
      </c>
      <c r="Q32" s="37">
        <v>15</v>
      </c>
      <c r="R32" s="37">
        <v>115</v>
      </c>
      <c r="S32" s="37">
        <v>602</v>
      </c>
      <c r="T32" s="37">
        <v>39</v>
      </c>
      <c r="U32" s="37">
        <v>287</v>
      </c>
      <c r="V32" s="37">
        <v>54</v>
      </c>
      <c r="W32" s="37">
        <v>509</v>
      </c>
      <c r="X32" s="37">
        <v>42</v>
      </c>
      <c r="Y32" s="37">
        <v>90</v>
      </c>
      <c r="Z32" s="37">
        <v>41</v>
      </c>
      <c r="AA32" s="37">
        <v>33</v>
      </c>
      <c r="AB32" s="37">
        <f t="shared" si="1"/>
        <v>61.49199999999999</v>
      </c>
      <c r="AE32" s="13" t="s">
        <v>2606</v>
      </c>
      <c r="AF32">
        <v>5</v>
      </c>
      <c r="AG32" s="6">
        <v>43.31</v>
      </c>
      <c r="AH32" s="6">
        <v>13.5</v>
      </c>
      <c r="AI32" s="6">
        <v>13.14</v>
      </c>
      <c r="AJ32" s="6">
        <v>10.36</v>
      </c>
      <c r="AK32" s="6">
        <v>10.98</v>
      </c>
      <c r="AL32" s="6">
        <v>3.86</v>
      </c>
      <c r="AM32" s="6">
        <v>0.75</v>
      </c>
      <c r="AN32" s="6">
        <v>2.7</v>
      </c>
      <c r="AO32" s="6">
        <v>0.2</v>
      </c>
      <c r="AP32" s="6">
        <v>0.68</v>
      </c>
      <c r="AQ32" s="6">
        <f t="shared" si="2"/>
        <v>99.48000000000002</v>
      </c>
      <c r="AR32" s="6">
        <v>1.9</v>
      </c>
      <c r="AS32" s="37">
        <v>204</v>
      </c>
      <c r="AT32" s="37">
        <v>284</v>
      </c>
      <c r="AU32" s="37">
        <v>260</v>
      </c>
      <c r="AV32" s="37">
        <v>27</v>
      </c>
      <c r="AW32" s="37">
        <v>59</v>
      </c>
      <c r="AX32" s="37">
        <v>108</v>
      </c>
      <c r="AY32" s="37">
        <v>822</v>
      </c>
      <c r="AZ32" s="37">
        <v>10</v>
      </c>
      <c r="BA32" s="37">
        <v>259</v>
      </c>
      <c r="BB32" s="37">
        <v>78.41199999999999</v>
      </c>
      <c r="BC32" s="37">
        <v>934</v>
      </c>
      <c r="BD32" s="37">
        <v>55</v>
      </c>
      <c r="BE32" s="38">
        <v>99</v>
      </c>
      <c r="BF32" s="38">
        <v>48</v>
      </c>
      <c r="BG32" s="37">
        <v>31</v>
      </c>
      <c r="BI32" s="13" t="s">
        <v>28</v>
      </c>
      <c r="BJ32" t="s">
        <v>2</v>
      </c>
      <c r="BK32">
        <v>9.58</v>
      </c>
      <c r="BL32">
        <v>168</v>
      </c>
      <c r="BM32">
        <v>42.315999999999995</v>
      </c>
      <c r="BN32">
        <v>23</v>
      </c>
    </row>
    <row r="33" spans="1:66" ht="12.75">
      <c r="A33" s="13" t="s">
        <v>2382</v>
      </c>
      <c r="B33" s="6">
        <v>46.18</v>
      </c>
      <c r="C33" s="6">
        <v>17.12</v>
      </c>
      <c r="D33" s="6">
        <v>12.32</v>
      </c>
      <c r="E33" s="6">
        <v>5.02</v>
      </c>
      <c r="F33" s="6">
        <v>9.91</v>
      </c>
      <c r="G33" s="6">
        <v>2.96</v>
      </c>
      <c r="H33" s="6">
        <v>0.95</v>
      </c>
      <c r="I33" s="6">
        <v>2.47</v>
      </c>
      <c r="J33" s="6">
        <v>0.42</v>
      </c>
      <c r="K33" s="6">
        <v>0.34</v>
      </c>
      <c r="L33" s="6">
        <f t="shared" si="0"/>
        <v>97.69</v>
      </c>
      <c r="M33" s="37">
        <v>49</v>
      </c>
      <c r="N33" s="37">
        <v>41</v>
      </c>
      <c r="O33" s="37">
        <v>294</v>
      </c>
      <c r="P33" s="37">
        <v>28</v>
      </c>
      <c r="Q33" s="37">
        <v>43</v>
      </c>
      <c r="R33" s="37">
        <v>111</v>
      </c>
      <c r="S33" s="37">
        <v>538</v>
      </c>
      <c r="T33" s="37">
        <v>17</v>
      </c>
      <c r="U33" s="37">
        <v>176</v>
      </c>
      <c r="V33" s="37">
        <v>26</v>
      </c>
      <c r="W33" s="37">
        <v>323</v>
      </c>
      <c r="X33" s="37">
        <v>20</v>
      </c>
      <c r="Y33" s="37">
        <v>48</v>
      </c>
      <c r="Z33" s="37">
        <v>23</v>
      </c>
      <c r="AA33" s="37">
        <v>24</v>
      </c>
      <c r="AB33" s="37">
        <f t="shared" si="1"/>
        <v>29.907999999999994</v>
      </c>
      <c r="AE33" s="13" t="s">
        <v>2607</v>
      </c>
      <c r="AF33">
        <v>5</v>
      </c>
      <c r="AG33" s="6">
        <v>48.19</v>
      </c>
      <c r="AH33" s="6">
        <v>14.97</v>
      </c>
      <c r="AI33" s="6">
        <v>12.12</v>
      </c>
      <c r="AJ33" s="6">
        <v>6.25</v>
      </c>
      <c r="AK33" s="6">
        <v>10.05</v>
      </c>
      <c r="AL33" s="6">
        <v>2.96</v>
      </c>
      <c r="AM33" s="6">
        <v>1.61</v>
      </c>
      <c r="AN33" s="6">
        <v>2.21</v>
      </c>
      <c r="AO33" s="6">
        <v>0.81</v>
      </c>
      <c r="AP33" s="6">
        <v>0.54</v>
      </c>
      <c r="AQ33" s="6">
        <f t="shared" si="2"/>
        <v>99.71</v>
      </c>
      <c r="AR33" s="6">
        <v>2</v>
      </c>
      <c r="AS33" s="37">
        <v>218</v>
      </c>
      <c r="AT33" s="37">
        <v>362</v>
      </c>
      <c r="AU33" s="37">
        <v>251</v>
      </c>
      <c r="AV33" s="37">
        <v>25</v>
      </c>
      <c r="AW33" s="37">
        <v>63</v>
      </c>
      <c r="AX33" s="37">
        <v>227</v>
      </c>
      <c r="AY33" s="37">
        <v>721</v>
      </c>
      <c r="AZ33" s="37">
        <v>36</v>
      </c>
      <c r="BA33" s="37">
        <v>203</v>
      </c>
      <c r="BB33" s="37">
        <v>64.87599999999999</v>
      </c>
      <c r="BC33" s="37">
        <v>1009</v>
      </c>
      <c r="BD33" s="37">
        <v>40</v>
      </c>
      <c r="BE33" s="38">
        <v>83</v>
      </c>
      <c r="BF33" s="38">
        <v>37</v>
      </c>
      <c r="BG33" s="37">
        <v>29</v>
      </c>
      <c r="BI33" s="13" t="s">
        <v>29</v>
      </c>
      <c r="BJ33" t="s">
        <v>2</v>
      </c>
      <c r="BK33">
        <v>9.89</v>
      </c>
      <c r="BL33">
        <v>169</v>
      </c>
      <c r="BM33">
        <v>42.315999999999995</v>
      </c>
      <c r="BN33">
        <v>20</v>
      </c>
    </row>
    <row r="34" spans="1:66" ht="12.75">
      <c r="A34" s="13" t="s">
        <v>2383</v>
      </c>
      <c r="B34" s="6">
        <v>44.23</v>
      </c>
      <c r="C34" s="6">
        <v>14.31</v>
      </c>
      <c r="D34" s="6">
        <v>12.71</v>
      </c>
      <c r="E34" s="6">
        <v>9.34</v>
      </c>
      <c r="F34" s="6">
        <v>10.6</v>
      </c>
      <c r="G34" s="6">
        <v>2.48</v>
      </c>
      <c r="H34" s="6">
        <v>0.99</v>
      </c>
      <c r="I34" s="6">
        <v>2.23</v>
      </c>
      <c r="J34" s="6">
        <v>0.19</v>
      </c>
      <c r="K34" s="6">
        <v>0.37</v>
      </c>
      <c r="L34" s="6">
        <f t="shared" si="0"/>
        <v>97.45</v>
      </c>
      <c r="M34" s="37">
        <v>157</v>
      </c>
      <c r="N34" s="37">
        <v>271</v>
      </c>
      <c r="O34" s="37">
        <v>269</v>
      </c>
      <c r="P34" s="37">
        <v>32</v>
      </c>
      <c r="Q34" s="37">
        <v>55</v>
      </c>
      <c r="R34" s="37">
        <v>88</v>
      </c>
      <c r="S34" s="37">
        <v>567</v>
      </c>
      <c r="T34" s="37">
        <v>23</v>
      </c>
      <c r="U34" s="37">
        <v>178</v>
      </c>
      <c r="V34" s="37">
        <v>37</v>
      </c>
      <c r="W34" s="37">
        <v>409</v>
      </c>
      <c r="X34" s="37">
        <v>27</v>
      </c>
      <c r="Y34" s="37">
        <v>53</v>
      </c>
      <c r="Z34" s="37">
        <v>23</v>
      </c>
      <c r="AA34" s="37">
        <v>26</v>
      </c>
      <c r="AB34" s="37">
        <f t="shared" si="1"/>
        <v>42.315999999999995</v>
      </c>
      <c r="AE34" s="13" t="s">
        <v>2608</v>
      </c>
      <c r="AF34">
        <v>4</v>
      </c>
      <c r="AG34" s="6">
        <v>49.48</v>
      </c>
      <c r="AH34" s="6">
        <v>15.15</v>
      </c>
      <c r="AI34" s="6">
        <v>11.65</v>
      </c>
      <c r="AJ34" s="6">
        <v>7.44</v>
      </c>
      <c r="AK34" s="6">
        <v>9.28</v>
      </c>
      <c r="AL34" s="6">
        <v>3.64</v>
      </c>
      <c r="AM34" s="6">
        <v>1.03</v>
      </c>
      <c r="AN34" s="6">
        <v>1.89</v>
      </c>
      <c r="AO34" s="6">
        <v>0.16</v>
      </c>
      <c r="AP34" s="6">
        <v>0.37</v>
      </c>
      <c r="AQ34" s="6">
        <f t="shared" si="2"/>
        <v>100.09</v>
      </c>
      <c r="AR34" s="6">
        <v>1.3</v>
      </c>
      <c r="AS34" s="37">
        <v>132</v>
      </c>
      <c r="AT34" s="37">
        <v>229</v>
      </c>
      <c r="AU34" s="37">
        <v>195</v>
      </c>
      <c r="AV34" s="37">
        <v>21</v>
      </c>
      <c r="AW34" s="37">
        <v>56</v>
      </c>
      <c r="AX34" s="37">
        <v>98</v>
      </c>
      <c r="AY34" s="37">
        <v>440</v>
      </c>
      <c r="AZ34" s="37">
        <v>20</v>
      </c>
      <c r="BA34" s="37">
        <v>150</v>
      </c>
      <c r="BB34" s="37">
        <v>32.163999999999994</v>
      </c>
      <c r="BC34" s="37">
        <v>357</v>
      </c>
      <c r="BD34" s="37">
        <v>22</v>
      </c>
      <c r="BE34" s="38">
        <v>49</v>
      </c>
      <c r="BF34" s="38">
        <v>25</v>
      </c>
      <c r="BG34" s="37">
        <v>25</v>
      </c>
      <c r="BI34" s="13" t="s">
        <v>30</v>
      </c>
      <c r="BJ34" t="s">
        <v>2</v>
      </c>
      <c r="BK34">
        <v>9.88</v>
      </c>
      <c r="BL34">
        <v>162</v>
      </c>
      <c r="BM34">
        <v>41.187999999999995</v>
      </c>
      <c r="BN34">
        <v>21</v>
      </c>
    </row>
    <row r="35" spans="1:66" ht="12.75">
      <c r="A35" s="13" t="s">
        <v>2384</v>
      </c>
      <c r="B35" s="6">
        <v>44.77</v>
      </c>
      <c r="C35" s="6">
        <v>13.3</v>
      </c>
      <c r="D35" s="6">
        <v>14.83</v>
      </c>
      <c r="E35" s="6">
        <v>10.71</v>
      </c>
      <c r="F35" s="6">
        <v>8.88</v>
      </c>
      <c r="G35" s="6">
        <v>2.04</v>
      </c>
      <c r="H35" s="6">
        <v>0.93</v>
      </c>
      <c r="I35" s="6">
        <v>2.57</v>
      </c>
      <c r="J35" s="6">
        <v>0.17</v>
      </c>
      <c r="K35" s="6">
        <v>0.4</v>
      </c>
      <c r="L35" s="6">
        <f t="shared" si="0"/>
        <v>98.60000000000002</v>
      </c>
      <c r="M35" s="37">
        <v>258</v>
      </c>
      <c r="N35" s="37">
        <v>309</v>
      </c>
      <c r="O35" s="37">
        <v>259</v>
      </c>
      <c r="P35" s="37">
        <v>20</v>
      </c>
      <c r="Q35" s="37">
        <v>75</v>
      </c>
      <c r="R35" s="37">
        <v>116</v>
      </c>
      <c r="S35" s="37">
        <v>502</v>
      </c>
      <c r="T35" s="37">
        <v>17</v>
      </c>
      <c r="U35" s="37">
        <v>177</v>
      </c>
      <c r="V35" s="37">
        <v>28</v>
      </c>
      <c r="W35" s="37">
        <v>729</v>
      </c>
      <c r="X35" s="37">
        <v>23</v>
      </c>
      <c r="Y35" s="37">
        <v>47</v>
      </c>
      <c r="Z35" s="37">
        <v>25</v>
      </c>
      <c r="AA35" s="37">
        <v>20</v>
      </c>
      <c r="AB35" s="37">
        <f t="shared" si="1"/>
        <v>32.163999999999994</v>
      </c>
      <c r="AE35" s="13" t="s">
        <v>2609</v>
      </c>
      <c r="AF35">
        <v>4</v>
      </c>
      <c r="AG35" s="6">
        <v>51.25</v>
      </c>
      <c r="AH35" s="6">
        <v>16.65</v>
      </c>
      <c r="AI35" s="6">
        <v>11.16</v>
      </c>
      <c r="AJ35" s="6">
        <v>6.86</v>
      </c>
      <c r="AK35" s="6">
        <v>6.59</v>
      </c>
      <c r="AL35" s="6">
        <v>3</v>
      </c>
      <c r="AM35" s="6">
        <v>1.81</v>
      </c>
      <c r="AN35" s="6">
        <v>1.92</v>
      </c>
      <c r="AO35" s="6">
        <v>0.1</v>
      </c>
      <c r="AP35" s="6">
        <v>0.44</v>
      </c>
      <c r="AQ35" s="6">
        <f t="shared" si="2"/>
        <v>99.78</v>
      </c>
      <c r="AR35" s="6">
        <v>2.8</v>
      </c>
      <c r="AS35" s="37">
        <v>52</v>
      </c>
      <c r="AT35" s="37">
        <v>172</v>
      </c>
      <c r="AU35" s="37">
        <v>213</v>
      </c>
      <c r="AV35" s="37">
        <v>27</v>
      </c>
      <c r="AW35" s="37">
        <v>36</v>
      </c>
      <c r="AX35" s="37">
        <v>180</v>
      </c>
      <c r="AY35" s="37">
        <v>469</v>
      </c>
      <c r="AZ35" s="37">
        <v>41</v>
      </c>
      <c r="BA35" s="37">
        <v>174</v>
      </c>
      <c r="BB35" s="37">
        <v>34.42</v>
      </c>
      <c r="BC35" s="37">
        <v>810</v>
      </c>
      <c r="BD35" s="37">
        <v>28</v>
      </c>
      <c r="BE35" s="38">
        <v>44</v>
      </c>
      <c r="BF35" s="38">
        <v>24</v>
      </c>
      <c r="BG35" s="37">
        <v>22</v>
      </c>
      <c r="BI35" s="13" t="s">
        <v>31</v>
      </c>
      <c r="BJ35" t="s">
        <v>2</v>
      </c>
      <c r="BK35">
        <v>9.65</v>
      </c>
      <c r="BL35">
        <v>163</v>
      </c>
      <c r="BM35">
        <v>41.187999999999995</v>
      </c>
      <c r="BN35">
        <v>22</v>
      </c>
    </row>
    <row r="36" spans="1:66" ht="12.75">
      <c r="A36" s="13" t="s">
        <v>2385</v>
      </c>
      <c r="B36" s="6">
        <v>47.82</v>
      </c>
      <c r="C36" s="6">
        <v>14.29</v>
      </c>
      <c r="D36" s="6">
        <v>12.81</v>
      </c>
      <c r="E36" s="6">
        <v>9.03</v>
      </c>
      <c r="F36" s="6">
        <v>8.6</v>
      </c>
      <c r="G36" s="6">
        <v>3.22</v>
      </c>
      <c r="H36" s="6">
        <v>1.11</v>
      </c>
      <c r="I36" s="6">
        <v>2.1</v>
      </c>
      <c r="J36" s="6">
        <v>0.16</v>
      </c>
      <c r="K36" s="6">
        <v>0.39</v>
      </c>
      <c r="L36" s="6">
        <f t="shared" si="0"/>
        <v>99.52999999999999</v>
      </c>
      <c r="M36" s="37">
        <v>203</v>
      </c>
      <c r="N36" s="37">
        <v>413</v>
      </c>
      <c r="O36" s="37">
        <v>191</v>
      </c>
      <c r="P36" s="37">
        <v>25</v>
      </c>
      <c r="Q36" s="37">
        <v>43</v>
      </c>
      <c r="R36" s="37">
        <v>99</v>
      </c>
      <c r="S36" s="37">
        <v>552</v>
      </c>
      <c r="T36" s="37">
        <v>23</v>
      </c>
      <c r="U36" s="37">
        <v>198</v>
      </c>
      <c r="V36" s="37">
        <v>28</v>
      </c>
      <c r="W36" s="37">
        <v>306</v>
      </c>
      <c r="X36" s="37">
        <v>22</v>
      </c>
      <c r="Y36" s="37">
        <v>47</v>
      </c>
      <c r="Z36" s="37">
        <v>23</v>
      </c>
      <c r="AA36" s="37">
        <v>24</v>
      </c>
      <c r="AB36" s="37">
        <f t="shared" si="1"/>
        <v>32.163999999999994</v>
      </c>
      <c r="AE36" s="13" t="s">
        <v>2610</v>
      </c>
      <c r="AF36">
        <v>5</v>
      </c>
      <c r="AG36" s="6">
        <v>49.67</v>
      </c>
      <c r="AH36" s="6">
        <v>13.86</v>
      </c>
      <c r="AI36" s="6">
        <v>11.34</v>
      </c>
      <c r="AJ36" s="6">
        <v>7.18</v>
      </c>
      <c r="AK36" s="6">
        <v>8.6</v>
      </c>
      <c r="AL36" s="6">
        <v>3.4</v>
      </c>
      <c r="AM36" s="6">
        <v>2.44</v>
      </c>
      <c r="AN36" s="6">
        <v>2.59</v>
      </c>
      <c r="AO36" s="6">
        <v>0.21</v>
      </c>
      <c r="AP36" s="6">
        <v>0.58</v>
      </c>
      <c r="AQ36" s="6">
        <f t="shared" si="2"/>
        <v>99.87</v>
      </c>
      <c r="AR36" s="6">
        <v>2.2</v>
      </c>
      <c r="AS36" s="37">
        <v>196</v>
      </c>
      <c r="AT36" s="37">
        <v>240</v>
      </c>
      <c r="AU36" s="37">
        <v>238</v>
      </c>
      <c r="AV36" s="37">
        <v>23</v>
      </c>
      <c r="AW36" s="37">
        <v>45</v>
      </c>
      <c r="AX36" s="37">
        <v>116</v>
      </c>
      <c r="AY36" s="37">
        <v>817</v>
      </c>
      <c r="AZ36" s="37">
        <v>54</v>
      </c>
      <c r="BA36" s="37">
        <v>313</v>
      </c>
      <c r="BB36" s="37">
        <v>78.41199999999999</v>
      </c>
      <c r="BC36" s="37">
        <v>944</v>
      </c>
      <c r="BD36" s="37">
        <v>53</v>
      </c>
      <c r="BE36" s="38">
        <v>104</v>
      </c>
      <c r="BF36" s="38">
        <v>44</v>
      </c>
      <c r="BG36" s="37">
        <v>31</v>
      </c>
      <c r="BI36" s="13" t="s">
        <v>32</v>
      </c>
      <c r="BJ36" t="s">
        <v>2</v>
      </c>
      <c r="BK36">
        <v>9.83</v>
      </c>
      <c r="BL36">
        <v>164</v>
      </c>
      <c r="BM36">
        <v>41.187999999999995</v>
      </c>
      <c r="BN36">
        <v>22</v>
      </c>
    </row>
    <row r="37" spans="1:66" ht="12.75">
      <c r="A37" s="13" t="s">
        <v>2386</v>
      </c>
      <c r="B37" s="6">
        <v>46.3</v>
      </c>
      <c r="C37" s="6">
        <v>14.2</v>
      </c>
      <c r="D37" s="6">
        <v>11.77</v>
      </c>
      <c r="E37" s="6">
        <v>9.84</v>
      </c>
      <c r="F37" s="6">
        <v>10.11</v>
      </c>
      <c r="G37" s="6">
        <v>2.58</v>
      </c>
      <c r="H37" s="6">
        <v>1</v>
      </c>
      <c r="I37" s="6">
        <v>1.81</v>
      </c>
      <c r="J37" s="6">
        <v>0.17</v>
      </c>
      <c r="K37" s="6">
        <v>0.28</v>
      </c>
      <c r="L37" s="6">
        <f t="shared" si="0"/>
        <v>98.06</v>
      </c>
      <c r="M37" s="37">
        <v>192</v>
      </c>
      <c r="N37" s="37">
        <v>475</v>
      </c>
      <c r="O37" s="37">
        <v>258</v>
      </c>
      <c r="P37" s="37">
        <v>33</v>
      </c>
      <c r="Q37" s="37">
        <v>52</v>
      </c>
      <c r="R37" s="37">
        <v>84</v>
      </c>
      <c r="S37" s="37">
        <v>562</v>
      </c>
      <c r="T37" s="37">
        <v>20</v>
      </c>
      <c r="U37" s="37">
        <v>145</v>
      </c>
      <c r="V37" s="37">
        <v>26</v>
      </c>
      <c r="W37" s="37">
        <v>367</v>
      </c>
      <c r="X37" s="37">
        <v>18</v>
      </c>
      <c r="Y37" s="37">
        <v>39</v>
      </c>
      <c r="Z37" s="37">
        <v>20</v>
      </c>
      <c r="AA37" s="37">
        <v>22</v>
      </c>
      <c r="AB37" s="37">
        <f t="shared" si="1"/>
        <v>29.907999999999994</v>
      </c>
      <c r="AE37" s="13" t="s">
        <v>2611</v>
      </c>
      <c r="AF37">
        <v>4</v>
      </c>
      <c r="AG37" s="6">
        <v>50.49</v>
      </c>
      <c r="AH37" s="6">
        <v>15.5</v>
      </c>
      <c r="AI37" s="6">
        <v>10.74</v>
      </c>
      <c r="AJ37" s="6">
        <v>10.18</v>
      </c>
      <c r="AK37" s="6">
        <v>6.72</v>
      </c>
      <c r="AL37" s="6">
        <v>2.97</v>
      </c>
      <c r="AM37" s="6">
        <v>1.5</v>
      </c>
      <c r="AN37" s="6">
        <v>1.59</v>
      </c>
      <c r="AO37" s="6">
        <v>0.11</v>
      </c>
      <c r="AP37" s="6">
        <v>0.31</v>
      </c>
      <c r="AQ37" s="6">
        <f t="shared" si="2"/>
        <v>100.11</v>
      </c>
      <c r="AR37" s="6">
        <v>3.6</v>
      </c>
      <c r="AS37" s="37">
        <v>222</v>
      </c>
      <c r="AT37" s="37">
        <v>551</v>
      </c>
      <c r="AU37" s="37">
        <v>163</v>
      </c>
      <c r="AV37" s="37">
        <v>19</v>
      </c>
      <c r="AW37" s="37">
        <v>32</v>
      </c>
      <c r="AX37" s="37">
        <v>67</v>
      </c>
      <c r="AY37" s="37">
        <v>496</v>
      </c>
      <c r="AZ37" s="37">
        <v>31</v>
      </c>
      <c r="BA37" s="37">
        <v>156</v>
      </c>
      <c r="BB37" s="37">
        <v>29.907999999999994</v>
      </c>
      <c r="BC37" s="37">
        <v>456</v>
      </c>
      <c r="BD37" s="37">
        <v>25</v>
      </c>
      <c r="BE37" s="38">
        <v>38</v>
      </c>
      <c r="BF37" s="38">
        <v>18</v>
      </c>
      <c r="BG37" s="37">
        <v>22</v>
      </c>
      <c r="BI37" s="13" t="s">
        <v>33</v>
      </c>
      <c r="BJ37" t="s">
        <v>2</v>
      </c>
      <c r="BK37">
        <v>9.48</v>
      </c>
      <c r="BL37">
        <v>167</v>
      </c>
      <c r="BM37">
        <v>43.443999999999996</v>
      </c>
      <c r="BN37">
        <v>22</v>
      </c>
    </row>
    <row r="38" spans="1:66" ht="12.75">
      <c r="A38" s="13" t="s">
        <v>2387</v>
      </c>
      <c r="B38" s="6">
        <v>47.37</v>
      </c>
      <c r="C38" s="6">
        <v>16.59</v>
      </c>
      <c r="D38" s="6">
        <v>11.85</v>
      </c>
      <c r="E38" s="6">
        <v>5.04</v>
      </c>
      <c r="F38" s="6">
        <v>9.44</v>
      </c>
      <c r="G38" s="6">
        <v>2.9</v>
      </c>
      <c r="H38" s="6">
        <v>1.62</v>
      </c>
      <c r="I38" s="6">
        <v>2.48</v>
      </c>
      <c r="J38" s="6">
        <v>0.17</v>
      </c>
      <c r="K38" s="6">
        <v>0.46</v>
      </c>
      <c r="L38" s="6">
        <f t="shared" si="0"/>
        <v>97.92</v>
      </c>
      <c r="M38" s="37">
        <v>48</v>
      </c>
      <c r="N38" s="37">
        <v>77</v>
      </c>
      <c r="O38" s="37">
        <v>266</v>
      </c>
      <c r="P38" s="37">
        <v>21</v>
      </c>
      <c r="Q38" s="37">
        <v>37</v>
      </c>
      <c r="R38" s="37">
        <v>91</v>
      </c>
      <c r="S38" s="37">
        <v>660</v>
      </c>
      <c r="T38" s="37">
        <v>33</v>
      </c>
      <c r="U38" s="37">
        <v>219</v>
      </c>
      <c r="V38" s="37">
        <v>40</v>
      </c>
      <c r="W38" s="37">
        <v>613</v>
      </c>
      <c r="X38" s="37">
        <v>33</v>
      </c>
      <c r="Y38" s="37">
        <v>72</v>
      </c>
      <c r="Z38" s="37">
        <v>31</v>
      </c>
      <c r="AA38" s="37">
        <v>28</v>
      </c>
      <c r="AB38" s="37">
        <f t="shared" si="1"/>
        <v>45.699999999999996</v>
      </c>
      <c r="AE38" s="13" t="s">
        <v>2612</v>
      </c>
      <c r="AF38">
        <v>5</v>
      </c>
      <c r="AG38" s="6">
        <v>45.11</v>
      </c>
      <c r="AH38" s="6">
        <v>14.64</v>
      </c>
      <c r="AI38" s="6">
        <v>12.79</v>
      </c>
      <c r="AJ38" s="6">
        <v>7.66</v>
      </c>
      <c r="AK38" s="6">
        <v>10.27</v>
      </c>
      <c r="AL38" s="6">
        <v>4.08</v>
      </c>
      <c r="AM38" s="6">
        <v>1.25</v>
      </c>
      <c r="AN38" s="6">
        <v>3.05</v>
      </c>
      <c r="AO38" s="6">
        <v>0.32</v>
      </c>
      <c r="AP38" s="6">
        <v>0.67</v>
      </c>
      <c r="AQ38" s="6">
        <f t="shared" si="2"/>
        <v>99.83999999999997</v>
      </c>
      <c r="AR38" s="6">
        <v>2.6</v>
      </c>
      <c r="AS38" s="37">
        <v>171</v>
      </c>
      <c r="AT38" s="37">
        <v>219</v>
      </c>
      <c r="AU38" s="37">
        <v>270</v>
      </c>
      <c r="AV38" s="37">
        <v>25</v>
      </c>
      <c r="AW38" s="37">
        <v>57</v>
      </c>
      <c r="AX38" s="37">
        <v>120</v>
      </c>
      <c r="AY38" s="37">
        <v>1107</v>
      </c>
      <c r="AZ38" s="37">
        <v>31</v>
      </c>
      <c r="BA38" s="37">
        <v>323</v>
      </c>
      <c r="BB38" s="37">
        <v>94.204</v>
      </c>
      <c r="BC38" s="37">
        <v>1099</v>
      </c>
      <c r="BD38" s="37">
        <v>59</v>
      </c>
      <c r="BE38" s="38">
        <v>132</v>
      </c>
      <c r="BF38" s="38">
        <v>56</v>
      </c>
      <c r="BG38" s="37">
        <v>34</v>
      </c>
      <c r="BI38" s="13" t="s">
        <v>34</v>
      </c>
      <c r="BJ38" t="s">
        <v>2</v>
      </c>
      <c r="BK38">
        <v>8.28</v>
      </c>
      <c r="BL38">
        <v>185</v>
      </c>
      <c r="BM38">
        <v>46.827999999999996</v>
      </c>
      <c r="BN38">
        <v>23</v>
      </c>
    </row>
    <row r="39" spans="1:66" ht="12.75">
      <c r="A39" s="13" t="s">
        <v>2388</v>
      </c>
      <c r="B39" s="6">
        <v>46.51</v>
      </c>
      <c r="C39" s="6">
        <v>15.06</v>
      </c>
      <c r="D39" s="6">
        <v>11.64</v>
      </c>
      <c r="E39" s="6">
        <v>8.28</v>
      </c>
      <c r="F39" s="6">
        <v>10.06</v>
      </c>
      <c r="G39" s="6">
        <v>2.52</v>
      </c>
      <c r="H39" s="6">
        <v>1.35</v>
      </c>
      <c r="I39" s="6">
        <v>2.17</v>
      </c>
      <c r="J39" s="6">
        <v>0.16</v>
      </c>
      <c r="K39" s="6">
        <v>0.48</v>
      </c>
      <c r="L39" s="6">
        <f t="shared" si="0"/>
        <v>98.23</v>
      </c>
      <c r="M39" s="37">
        <v>156</v>
      </c>
      <c r="N39" s="37">
        <v>357</v>
      </c>
      <c r="O39" s="37">
        <v>221</v>
      </c>
      <c r="P39" s="37">
        <v>26</v>
      </c>
      <c r="Q39" s="37">
        <v>48</v>
      </c>
      <c r="R39" s="37">
        <v>81</v>
      </c>
      <c r="S39" s="37">
        <v>636</v>
      </c>
      <c r="T39" s="37">
        <v>29</v>
      </c>
      <c r="U39" s="37">
        <v>177</v>
      </c>
      <c r="V39" s="37">
        <v>37</v>
      </c>
      <c r="W39" s="37">
        <v>590</v>
      </c>
      <c r="X39" s="37">
        <v>32</v>
      </c>
      <c r="Y39" s="37">
        <v>68</v>
      </c>
      <c r="Z39" s="37">
        <v>29</v>
      </c>
      <c r="AA39" s="37">
        <v>25</v>
      </c>
      <c r="AB39" s="37">
        <f t="shared" si="1"/>
        <v>42.315999999999995</v>
      </c>
      <c r="AE39" s="13" t="s">
        <v>2613</v>
      </c>
      <c r="AF39">
        <v>5</v>
      </c>
      <c r="AG39" s="6">
        <v>45.65</v>
      </c>
      <c r="AH39" s="6">
        <v>14.7</v>
      </c>
      <c r="AI39" s="6">
        <v>13.05</v>
      </c>
      <c r="AJ39" s="6">
        <v>7.51</v>
      </c>
      <c r="AK39" s="6">
        <v>9.15</v>
      </c>
      <c r="AL39" s="6">
        <v>3.85</v>
      </c>
      <c r="AM39" s="6">
        <v>1.68</v>
      </c>
      <c r="AN39" s="6">
        <v>2.9</v>
      </c>
      <c r="AO39" s="6">
        <v>0.25</v>
      </c>
      <c r="AP39" s="6">
        <v>0.68</v>
      </c>
      <c r="AQ39" s="6">
        <f t="shared" si="2"/>
        <v>99.42000000000002</v>
      </c>
      <c r="AR39" s="6">
        <v>2.8</v>
      </c>
      <c r="AS39" s="37">
        <v>150</v>
      </c>
      <c r="AT39" s="37">
        <v>200</v>
      </c>
      <c r="AU39" s="37">
        <v>253</v>
      </c>
      <c r="AV39" s="37">
        <v>21</v>
      </c>
      <c r="AW39" s="37">
        <v>46</v>
      </c>
      <c r="AX39" s="37">
        <v>120</v>
      </c>
      <c r="AY39" s="37">
        <v>1055</v>
      </c>
      <c r="AZ39" s="37">
        <v>35</v>
      </c>
      <c r="BA39" s="37">
        <v>359</v>
      </c>
      <c r="BB39" s="37">
        <v>104.356</v>
      </c>
      <c r="BC39" s="37">
        <v>1258</v>
      </c>
      <c r="BD39" s="37">
        <v>66</v>
      </c>
      <c r="BE39" s="38">
        <v>145</v>
      </c>
      <c r="BF39" s="38">
        <v>63</v>
      </c>
      <c r="BG39" s="37">
        <v>36</v>
      </c>
      <c r="BI39" s="13" t="s">
        <v>35</v>
      </c>
      <c r="BJ39" t="s">
        <v>2</v>
      </c>
      <c r="BK39">
        <v>9.09</v>
      </c>
      <c r="BL39">
        <v>185</v>
      </c>
      <c r="BM39">
        <v>47.955999999999996</v>
      </c>
      <c r="BN39">
        <v>23</v>
      </c>
    </row>
    <row r="40" spans="1:66" ht="12.75">
      <c r="A40" s="13" t="s">
        <v>2389</v>
      </c>
      <c r="B40" s="6">
        <v>42.65</v>
      </c>
      <c r="C40" s="6">
        <v>12.62</v>
      </c>
      <c r="D40" s="6">
        <v>9.03</v>
      </c>
      <c r="E40" s="6">
        <v>8.34</v>
      </c>
      <c r="F40" s="6">
        <v>14.87</v>
      </c>
      <c r="G40" s="6">
        <v>1.71</v>
      </c>
      <c r="H40" s="6">
        <v>0.75</v>
      </c>
      <c r="I40" s="6">
        <v>1.62</v>
      </c>
      <c r="J40" s="6">
        <v>0.21</v>
      </c>
      <c r="K40" s="6">
        <v>0.25</v>
      </c>
      <c r="L40" s="6">
        <f t="shared" si="0"/>
        <v>92.05</v>
      </c>
      <c r="M40" s="37">
        <v>213</v>
      </c>
      <c r="N40" s="37">
        <v>810</v>
      </c>
      <c r="O40" s="37">
        <v>270</v>
      </c>
      <c r="P40" s="37">
        <v>38</v>
      </c>
      <c r="Q40" s="37">
        <v>33</v>
      </c>
      <c r="R40" s="37">
        <v>121</v>
      </c>
      <c r="S40" s="37">
        <v>381</v>
      </c>
      <c r="T40" s="37">
        <v>19</v>
      </c>
      <c r="U40" s="37">
        <v>129</v>
      </c>
      <c r="V40" s="37">
        <v>24</v>
      </c>
      <c r="W40" s="37">
        <v>275</v>
      </c>
      <c r="X40" s="37">
        <v>20</v>
      </c>
      <c r="Y40" s="37">
        <v>40</v>
      </c>
      <c r="Z40" s="37">
        <v>19</v>
      </c>
      <c r="AA40" s="37">
        <v>23</v>
      </c>
      <c r="AB40" s="37">
        <f t="shared" si="1"/>
        <v>27.651999999999994</v>
      </c>
      <c r="AE40" s="13" t="s">
        <v>2614</v>
      </c>
      <c r="AF40">
        <v>3</v>
      </c>
      <c r="AG40" s="6">
        <v>45.78</v>
      </c>
      <c r="AH40" s="6">
        <v>15.12</v>
      </c>
      <c r="AI40" s="6">
        <v>12.48</v>
      </c>
      <c r="AJ40" s="6">
        <v>8.58</v>
      </c>
      <c r="AK40" s="6">
        <v>11.12</v>
      </c>
      <c r="AL40" s="6">
        <v>2.19</v>
      </c>
      <c r="AM40" s="6">
        <v>1.85</v>
      </c>
      <c r="AN40" s="6">
        <v>1.97</v>
      </c>
      <c r="AO40" s="6">
        <v>0.16</v>
      </c>
      <c r="AP40" s="6">
        <v>0.39</v>
      </c>
      <c r="AQ40" s="6">
        <f t="shared" si="2"/>
        <v>99.63999999999999</v>
      </c>
      <c r="AR40" s="6">
        <v>2.3</v>
      </c>
      <c r="AS40" s="37">
        <v>133</v>
      </c>
      <c r="AT40" s="37">
        <v>262</v>
      </c>
      <c r="AU40" s="37">
        <v>250</v>
      </c>
      <c r="AV40" s="37">
        <v>24</v>
      </c>
      <c r="AW40" s="37">
        <v>58</v>
      </c>
      <c r="AX40" s="37">
        <v>59</v>
      </c>
      <c r="AY40" s="37">
        <v>697</v>
      </c>
      <c r="AZ40" s="37">
        <v>44</v>
      </c>
      <c r="BA40" s="37">
        <v>141</v>
      </c>
      <c r="BB40" s="37">
        <v>44.571999999999996</v>
      </c>
      <c r="BC40" s="37">
        <v>1297</v>
      </c>
      <c r="BD40" s="37">
        <v>30</v>
      </c>
      <c r="BE40" s="38">
        <v>63</v>
      </c>
      <c r="BF40" s="38">
        <v>30</v>
      </c>
      <c r="BG40" s="37">
        <v>22</v>
      </c>
      <c r="BI40" s="13" t="s">
        <v>36</v>
      </c>
      <c r="BJ40" t="s">
        <v>2</v>
      </c>
      <c r="BK40">
        <v>8.11</v>
      </c>
      <c r="BL40">
        <v>202</v>
      </c>
      <c r="BM40">
        <v>53.596</v>
      </c>
      <c r="BN40">
        <v>25</v>
      </c>
    </row>
    <row r="41" spans="1:66" ht="12.75">
      <c r="A41" s="13" t="s">
        <v>2390</v>
      </c>
      <c r="B41" s="6">
        <v>43.63</v>
      </c>
      <c r="C41" s="6">
        <v>14.05</v>
      </c>
      <c r="D41" s="6">
        <v>11.49</v>
      </c>
      <c r="E41" s="6">
        <v>9.7</v>
      </c>
      <c r="F41" s="6">
        <v>9.42</v>
      </c>
      <c r="G41" s="6">
        <v>3.01</v>
      </c>
      <c r="H41" s="6">
        <v>0.87</v>
      </c>
      <c r="I41" s="6">
        <v>2.44</v>
      </c>
      <c r="J41" s="6">
        <v>0.18</v>
      </c>
      <c r="K41" s="6">
        <v>0.55</v>
      </c>
      <c r="L41" s="6">
        <f t="shared" si="0"/>
        <v>95.34000000000002</v>
      </c>
      <c r="M41" s="37">
        <v>209</v>
      </c>
      <c r="N41" s="37">
        <v>371</v>
      </c>
      <c r="O41" s="37">
        <v>261</v>
      </c>
      <c r="P41" s="37">
        <v>29</v>
      </c>
      <c r="Q41" s="37">
        <v>51</v>
      </c>
      <c r="R41" s="37">
        <v>77</v>
      </c>
      <c r="S41" s="37">
        <v>647</v>
      </c>
      <c r="T41" s="37">
        <v>14</v>
      </c>
      <c r="U41" s="37">
        <v>237</v>
      </c>
      <c r="V41" s="37">
        <v>49</v>
      </c>
      <c r="W41" s="37">
        <v>1331</v>
      </c>
      <c r="X41" s="37">
        <v>37</v>
      </c>
      <c r="Y41" s="37">
        <v>76</v>
      </c>
      <c r="Z41" s="37">
        <v>35</v>
      </c>
      <c r="AA41" s="37">
        <v>28</v>
      </c>
      <c r="AB41" s="37">
        <f t="shared" si="1"/>
        <v>55.85199999999999</v>
      </c>
      <c r="AE41" s="13" t="s">
        <v>2615</v>
      </c>
      <c r="AF41">
        <v>2</v>
      </c>
      <c r="AG41" s="6">
        <v>46.1</v>
      </c>
      <c r="AH41" s="6">
        <v>13.83</v>
      </c>
      <c r="AI41" s="6">
        <v>11.44</v>
      </c>
      <c r="AJ41" s="6">
        <v>11.93</v>
      </c>
      <c r="AK41" s="6">
        <v>10.24</v>
      </c>
      <c r="AL41" s="6">
        <v>2.86</v>
      </c>
      <c r="AM41" s="6">
        <v>1.52</v>
      </c>
      <c r="AN41" s="6">
        <v>1.52</v>
      </c>
      <c r="AO41" s="6">
        <v>0.18</v>
      </c>
      <c r="AP41" s="6">
        <v>0.34</v>
      </c>
      <c r="AQ41" s="6">
        <f t="shared" si="2"/>
        <v>99.96000000000001</v>
      </c>
      <c r="AR41" s="6">
        <v>1.1</v>
      </c>
      <c r="AS41" s="37">
        <v>260</v>
      </c>
      <c r="AT41" s="37">
        <v>491</v>
      </c>
      <c r="AU41" s="37">
        <v>238</v>
      </c>
      <c r="AV41" s="37">
        <v>27</v>
      </c>
      <c r="AW41" s="37">
        <v>66</v>
      </c>
      <c r="AX41" s="37">
        <v>84</v>
      </c>
      <c r="AY41" s="37">
        <v>594</v>
      </c>
      <c r="AZ41" s="37">
        <v>35</v>
      </c>
      <c r="BA41" s="37">
        <v>136</v>
      </c>
      <c r="BB41" s="37">
        <v>37.803999999999995</v>
      </c>
      <c r="BC41" s="37">
        <v>607</v>
      </c>
      <c r="BD41" s="37">
        <v>23</v>
      </c>
      <c r="BE41" s="38">
        <v>48</v>
      </c>
      <c r="BF41" s="38">
        <v>26</v>
      </c>
      <c r="BG41" s="37">
        <v>20</v>
      </c>
      <c r="BI41" s="13" t="s">
        <v>37</v>
      </c>
      <c r="BJ41" t="s">
        <v>2</v>
      </c>
      <c r="BK41">
        <v>10.71</v>
      </c>
      <c r="BL41">
        <v>197</v>
      </c>
      <c r="BM41">
        <v>52.467999999999996</v>
      </c>
      <c r="BN41">
        <v>24</v>
      </c>
    </row>
    <row r="42" spans="1:66" ht="12.75">
      <c r="A42" s="13" t="s">
        <v>2391</v>
      </c>
      <c r="B42" s="6">
        <v>43.64</v>
      </c>
      <c r="C42" s="6">
        <v>13.95</v>
      </c>
      <c r="D42" s="6">
        <v>12.02</v>
      </c>
      <c r="E42" s="6">
        <v>9.82</v>
      </c>
      <c r="F42" s="6">
        <v>10.34</v>
      </c>
      <c r="G42" s="6">
        <v>2.62</v>
      </c>
      <c r="H42" s="6">
        <v>0.4</v>
      </c>
      <c r="I42" s="6">
        <v>2.56</v>
      </c>
      <c r="J42" s="6">
        <v>0.18</v>
      </c>
      <c r="K42" s="6">
        <v>0.55</v>
      </c>
      <c r="L42" s="6">
        <f t="shared" si="0"/>
        <v>96.08000000000003</v>
      </c>
      <c r="M42" s="37">
        <v>203</v>
      </c>
      <c r="N42" s="37">
        <v>311</v>
      </c>
      <c r="O42" s="37">
        <v>269</v>
      </c>
      <c r="P42" s="37">
        <v>31</v>
      </c>
      <c r="Q42" s="37">
        <v>48</v>
      </c>
      <c r="R42" s="37">
        <v>90</v>
      </c>
      <c r="S42" s="37">
        <v>926</v>
      </c>
      <c r="T42" s="37">
        <v>8</v>
      </c>
      <c r="U42" s="37">
        <v>238</v>
      </c>
      <c r="V42" s="37">
        <v>50</v>
      </c>
      <c r="W42" s="37">
        <v>1165</v>
      </c>
      <c r="X42" s="37">
        <v>40</v>
      </c>
      <c r="Y42" s="37">
        <v>78</v>
      </c>
      <c r="Z42" s="37">
        <v>36</v>
      </c>
      <c r="AA42" s="37">
        <v>28</v>
      </c>
      <c r="AB42" s="37">
        <f t="shared" si="1"/>
        <v>56.97999999999999</v>
      </c>
      <c r="AE42" s="13" t="s">
        <v>2616</v>
      </c>
      <c r="AF42">
        <v>3</v>
      </c>
      <c r="AG42" s="6">
        <v>49.94</v>
      </c>
      <c r="AH42" s="6">
        <v>16</v>
      </c>
      <c r="AI42" s="6">
        <v>10.86</v>
      </c>
      <c r="AJ42" s="6">
        <v>6.4</v>
      </c>
      <c r="AK42" s="6">
        <v>8.69</v>
      </c>
      <c r="AL42" s="6">
        <v>3.84</v>
      </c>
      <c r="AM42" s="6">
        <v>1.35</v>
      </c>
      <c r="AN42" s="6">
        <v>1.66</v>
      </c>
      <c r="AO42" s="6">
        <v>0.31</v>
      </c>
      <c r="AP42" s="6">
        <v>0.35</v>
      </c>
      <c r="AQ42" s="6">
        <f t="shared" si="2"/>
        <v>99.39999999999999</v>
      </c>
      <c r="AR42" s="6">
        <v>1.4</v>
      </c>
      <c r="AS42" s="37">
        <v>75</v>
      </c>
      <c r="AT42" s="37">
        <v>140</v>
      </c>
      <c r="AU42" s="37">
        <v>261</v>
      </c>
      <c r="AV42" s="37">
        <v>23</v>
      </c>
      <c r="AW42" s="37">
        <v>5</v>
      </c>
      <c r="AX42" s="37">
        <v>53</v>
      </c>
      <c r="AY42" s="37">
        <v>692</v>
      </c>
      <c r="AZ42" s="37">
        <v>45</v>
      </c>
      <c r="BA42" s="37">
        <v>164</v>
      </c>
      <c r="BB42" s="37">
        <v>36.675999999999995</v>
      </c>
      <c r="BC42" s="37">
        <v>578</v>
      </c>
      <c r="BD42" s="37">
        <v>27</v>
      </c>
      <c r="BE42" s="38">
        <v>58</v>
      </c>
      <c r="BF42" s="38">
        <v>29</v>
      </c>
      <c r="BG42" s="37">
        <v>24</v>
      </c>
      <c r="BI42" s="13" t="s">
        <v>38</v>
      </c>
      <c r="BJ42" t="s">
        <v>2</v>
      </c>
      <c r="BK42">
        <v>8.58</v>
      </c>
      <c r="BL42">
        <v>196</v>
      </c>
      <c r="BM42">
        <v>51.34</v>
      </c>
      <c r="BN42">
        <v>25</v>
      </c>
    </row>
    <row r="43" spans="1:66" ht="12.75">
      <c r="A43" s="13" t="s">
        <v>2392</v>
      </c>
      <c r="B43" s="6">
        <v>42.18</v>
      </c>
      <c r="C43" s="6">
        <v>13.19</v>
      </c>
      <c r="D43" s="6">
        <v>13.91</v>
      </c>
      <c r="E43" s="6">
        <v>8.51</v>
      </c>
      <c r="F43" s="6">
        <v>9.35</v>
      </c>
      <c r="G43" s="6">
        <v>1.58</v>
      </c>
      <c r="H43" s="6">
        <v>1.32</v>
      </c>
      <c r="I43" s="6">
        <v>3.56</v>
      </c>
      <c r="J43" s="6">
        <v>0.22</v>
      </c>
      <c r="K43" s="6">
        <v>0.89</v>
      </c>
      <c r="L43" s="6">
        <f t="shared" si="0"/>
        <v>94.71</v>
      </c>
      <c r="M43" s="37">
        <v>11</v>
      </c>
      <c r="N43" s="37">
        <v>6</v>
      </c>
      <c r="O43" s="37">
        <v>214</v>
      </c>
      <c r="P43" s="37">
        <v>16</v>
      </c>
      <c r="Q43" s="37">
        <v>29</v>
      </c>
      <c r="R43" s="37">
        <v>103</v>
      </c>
      <c r="S43" s="37">
        <v>703</v>
      </c>
      <c r="T43" s="37">
        <v>32</v>
      </c>
      <c r="U43" s="37">
        <v>280</v>
      </c>
      <c r="V43" s="37">
        <v>55</v>
      </c>
      <c r="W43" s="37">
        <v>725</v>
      </c>
      <c r="X43" s="37">
        <v>40</v>
      </c>
      <c r="Y43" s="37">
        <v>90</v>
      </c>
      <c r="Z43" s="37">
        <v>41</v>
      </c>
      <c r="AA43" s="37">
        <v>34</v>
      </c>
      <c r="AB43" s="37">
        <f t="shared" si="1"/>
        <v>62.61999999999999</v>
      </c>
      <c r="AE43" s="13" t="s">
        <v>2617</v>
      </c>
      <c r="AF43">
        <v>2</v>
      </c>
      <c r="AG43" s="6">
        <v>43.3</v>
      </c>
      <c r="AH43" s="6">
        <v>16.7</v>
      </c>
      <c r="AI43" s="6">
        <v>17.97</v>
      </c>
      <c r="AJ43" s="6">
        <v>8.74</v>
      </c>
      <c r="AK43" s="6">
        <v>7.18</v>
      </c>
      <c r="AL43" s="6">
        <v>3.82</v>
      </c>
      <c r="AM43" s="6">
        <v>0.71</v>
      </c>
      <c r="AN43" s="6">
        <v>1.15</v>
      </c>
      <c r="AO43" s="6">
        <v>0.19</v>
      </c>
      <c r="AP43" s="6">
        <v>0.18</v>
      </c>
      <c r="AQ43" s="6">
        <f t="shared" si="2"/>
        <v>99.93999999999998</v>
      </c>
      <c r="AR43" s="6">
        <v>8.5</v>
      </c>
      <c r="AS43" s="37">
        <v>286</v>
      </c>
      <c r="AT43" s="37">
        <v>381</v>
      </c>
      <c r="AU43" s="37">
        <v>189</v>
      </c>
      <c r="AV43" s="37">
        <v>33</v>
      </c>
      <c r="AW43" s="37">
        <v>29</v>
      </c>
      <c r="AX43" s="37">
        <v>127</v>
      </c>
      <c r="AY43" s="37">
        <v>152</v>
      </c>
      <c r="AZ43" s="37">
        <v>18</v>
      </c>
      <c r="BA43" s="37">
        <v>79</v>
      </c>
      <c r="BB43" s="37">
        <v>14.115999999999998</v>
      </c>
      <c r="BC43" s="37">
        <v>159</v>
      </c>
      <c r="BD43" s="37">
        <v>13</v>
      </c>
      <c r="BE43" s="38">
        <v>19</v>
      </c>
      <c r="BF43" s="38">
        <v>7</v>
      </c>
      <c r="BG43" s="37">
        <v>18</v>
      </c>
      <c r="BI43" s="13" t="s">
        <v>39</v>
      </c>
      <c r="BJ43" t="s">
        <v>2</v>
      </c>
      <c r="BK43">
        <v>8.85</v>
      </c>
      <c r="BL43">
        <v>194</v>
      </c>
      <c r="BM43">
        <v>51.34</v>
      </c>
      <c r="BN43">
        <v>24</v>
      </c>
    </row>
    <row r="44" spans="1:66" ht="12.75">
      <c r="A44" s="13" t="s">
        <v>2393</v>
      </c>
      <c r="B44" s="6">
        <v>39.86</v>
      </c>
      <c r="C44" s="6">
        <v>11.38</v>
      </c>
      <c r="D44" s="6">
        <v>13.93</v>
      </c>
      <c r="E44" s="6">
        <v>9.43</v>
      </c>
      <c r="F44" s="6">
        <v>12.52</v>
      </c>
      <c r="G44" s="6">
        <v>2.39</v>
      </c>
      <c r="H44" s="6">
        <v>0.57</v>
      </c>
      <c r="I44" s="6">
        <v>3.53</v>
      </c>
      <c r="J44" s="6">
        <v>0.19</v>
      </c>
      <c r="K44" s="6">
        <v>0.92</v>
      </c>
      <c r="L44" s="6">
        <f t="shared" si="0"/>
        <v>94.71999999999998</v>
      </c>
      <c r="M44" s="37">
        <v>26</v>
      </c>
      <c r="N44" s="37">
        <v>35</v>
      </c>
      <c r="O44" s="37">
        <v>261</v>
      </c>
      <c r="P44" s="37">
        <v>26</v>
      </c>
      <c r="Q44" s="37">
        <v>38</v>
      </c>
      <c r="R44" s="37">
        <v>129</v>
      </c>
      <c r="S44" s="37">
        <v>658</v>
      </c>
      <c r="T44" s="37">
        <v>34</v>
      </c>
      <c r="U44" s="37">
        <v>280</v>
      </c>
      <c r="V44" s="37">
        <v>49</v>
      </c>
      <c r="W44" s="37">
        <v>450</v>
      </c>
      <c r="X44" s="37">
        <v>37</v>
      </c>
      <c r="Y44" s="37">
        <v>78</v>
      </c>
      <c r="Z44" s="37">
        <v>37</v>
      </c>
      <c r="AA44" s="37">
        <v>35</v>
      </c>
      <c r="AB44" s="37">
        <f t="shared" si="1"/>
        <v>55.85199999999999</v>
      </c>
      <c r="AE44" s="13" t="s">
        <v>2618</v>
      </c>
      <c r="AF44">
        <v>2</v>
      </c>
      <c r="AG44" s="6">
        <v>46.27</v>
      </c>
      <c r="AH44" s="6">
        <v>14.43</v>
      </c>
      <c r="AI44" s="6">
        <v>10.86</v>
      </c>
      <c r="AJ44" s="6">
        <v>11.05</v>
      </c>
      <c r="AK44" s="6">
        <v>10.87</v>
      </c>
      <c r="AL44" s="6">
        <v>2.76</v>
      </c>
      <c r="AM44" s="6">
        <v>1.21</v>
      </c>
      <c r="AN44" s="6">
        <v>1.43</v>
      </c>
      <c r="AO44" s="6">
        <v>0.16</v>
      </c>
      <c r="AP44" s="6">
        <v>0.31</v>
      </c>
      <c r="AQ44" s="6">
        <f t="shared" si="2"/>
        <v>99.35000000000001</v>
      </c>
      <c r="AR44" s="6">
        <v>0.7</v>
      </c>
      <c r="AS44" s="37">
        <v>255</v>
      </c>
      <c r="AT44" s="37">
        <v>559</v>
      </c>
      <c r="AU44" s="37">
        <v>221</v>
      </c>
      <c r="AV44" s="37">
        <v>25</v>
      </c>
      <c r="AW44" s="37">
        <v>62</v>
      </c>
      <c r="AX44" s="37">
        <v>77</v>
      </c>
      <c r="AY44" s="37">
        <v>591</v>
      </c>
      <c r="AZ44" s="37">
        <v>26</v>
      </c>
      <c r="BA44" s="37">
        <v>118</v>
      </c>
      <c r="BB44" s="37">
        <v>32.163999999999994</v>
      </c>
      <c r="BC44" s="37">
        <v>479</v>
      </c>
      <c r="BD44" s="37">
        <v>14</v>
      </c>
      <c r="BE44" s="38">
        <v>36</v>
      </c>
      <c r="BF44" s="38">
        <v>18</v>
      </c>
      <c r="BG44" s="37">
        <v>18</v>
      </c>
      <c r="BI44" s="13" t="s">
        <v>40</v>
      </c>
      <c r="BJ44" t="s">
        <v>2</v>
      </c>
      <c r="BK44">
        <v>8.87</v>
      </c>
      <c r="BL44">
        <v>189</v>
      </c>
      <c r="BM44">
        <v>47.955999999999996</v>
      </c>
      <c r="BN44">
        <v>24</v>
      </c>
    </row>
    <row r="45" spans="1:66" ht="12.75">
      <c r="A45" s="13" t="s">
        <v>2394</v>
      </c>
      <c r="B45" s="6">
        <v>38.84</v>
      </c>
      <c r="C45" s="6">
        <v>11.17</v>
      </c>
      <c r="D45" s="6">
        <v>14.08</v>
      </c>
      <c r="E45" s="6">
        <v>9.9</v>
      </c>
      <c r="F45" s="6">
        <v>11.31</v>
      </c>
      <c r="G45" s="6">
        <v>2.86</v>
      </c>
      <c r="H45" s="6">
        <v>0.35</v>
      </c>
      <c r="I45" s="6">
        <v>3.5</v>
      </c>
      <c r="J45" s="6">
        <v>0.18</v>
      </c>
      <c r="K45" s="6">
        <v>0.89</v>
      </c>
      <c r="L45" s="6">
        <f t="shared" si="0"/>
        <v>93.08000000000001</v>
      </c>
      <c r="M45" s="37">
        <v>3</v>
      </c>
      <c r="N45" s="37">
        <v>2</v>
      </c>
      <c r="O45" s="37">
        <v>63</v>
      </c>
      <c r="P45" s="37">
        <v>10</v>
      </c>
      <c r="Q45" s="37">
        <v>22</v>
      </c>
      <c r="R45" s="37">
        <v>131</v>
      </c>
      <c r="S45" s="37">
        <v>798</v>
      </c>
      <c r="T45" s="37">
        <v>48</v>
      </c>
      <c r="U45" s="37">
        <v>369</v>
      </c>
      <c r="V45" s="37">
        <v>70</v>
      </c>
      <c r="W45" s="37">
        <v>664</v>
      </c>
      <c r="X45" s="37">
        <v>51</v>
      </c>
      <c r="Y45" s="37">
        <v>118</v>
      </c>
      <c r="Z45" s="37">
        <v>58</v>
      </c>
      <c r="AA45" s="37">
        <v>45</v>
      </c>
      <c r="AB45" s="37">
        <f t="shared" si="1"/>
        <v>79.53999999999999</v>
      </c>
      <c r="AE45" s="13" t="s">
        <v>2619</v>
      </c>
      <c r="AF45">
        <v>2</v>
      </c>
      <c r="AG45" s="6">
        <v>44.26</v>
      </c>
      <c r="AH45" s="6">
        <v>10.29</v>
      </c>
      <c r="AI45" s="6">
        <v>13.03</v>
      </c>
      <c r="AJ45" s="6">
        <v>18.52</v>
      </c>
      <c r="AK45" s="6">
        <v>8.62</v>
      </c>
      <c r="AL45" s="6">
        <v>2.13</v>
      </c>
      <c r="AM45" s="6">
        <v>0.97</v>
      </c>
      <c r="AN45" s="6">
        <v>1.13</v>
      </c>
      <c r="AO45" s="6">
        <v>0.18</v>
      </c>
      <c r="AP45" s="6">
        <v>0.24</v>
      </c>
      <c r="AQ45" s="6">
        <f t="shared" si="2"/>
        <v>99.36999999999999</v>
      </c>
      <c r="AR45" s="6">
        <v>1.2</v>
      </c>
      <c r="AS45" s="37">
        <v>530</v>
      </c>
      <c r="AT45" s="37">
        <v>847</v>
      </c>
      <c r="AU45" s="37">
        <v>194</v>
      </c>
      <c r="AV45" s="37">
        <v>23</v>
      </c>
      <c r="AW45" s="37">
        <v>45</v>
      </c>
      <c r="AX45" s="37">
        <v>90</v>
      </c>
      <c r="AY45" s="37">
        <v>404</v>
      </c>
      <c r="AZ45" s="37">
        <v>20</v>
      </c>
      <c r="BA45" s="37">
        <v>92</v>
      </c>
      <c r="BB45" s="37">
        <v>24.267999999999997</v>
      </c>
      <c r="BC45" s="37">
        <v>405</v>
      </c>
      <c r="BD45" s="37">
        <v>5</v>
      </c>
      <c r="BE45" s="38">
        <v>32</v>
      </c>
      <c r="BF45" s="38">
        <v>13</v>
      </c>
      <c r="BG45" s="37">
        <v>14</v>
      </c>
      <c r="BI45" s="13" t="s">
        <v>41</v>
      </c>
      <c r="BJ45" t="s">
        <v>2</v>
      </c>
      <c r="BK45">
        <v>15.81</v>
      </c>
      <c r="BL45">
        <v>157</v>
      </c>
      <c r="BM45">
        <v>46.827999999999996</v>
      </c>
      <c r="BN45">
        <v>18</v>
      </c>
    </row>
    <row r="46" spans="1:66" ht="12.75">
      <c r="A46" s="13" t="s">
        <v>2395</v>
      </c>
      <c r="B46" s="6">
        <v>46.31</v>
      </c>
      <c r="C46" s="6">
        <v>12.53</v>
      </c>
      <c r="D46" s="6">
        <v>15</v>
      </c>
      <c r="E46" s="6">
        <v>7.03</v>
      </c>
      <c r="F46" s="6">
        <v>5.86</v>
      </c>
      <c r="G46" s="6">
        <v>5.3</v>
      </c>
      <c r="H46" s="6">
        <v>0.05</v>
      </c>
      <c r="I46" s="6">
        <v>3.29</v>
      </c>
      <c r="J46" s="6">
        <v>0.2</v>
      </c>
      <c r="K46" s="6">
        <v>1.09</v>
      </c>
      <c r="L46" s="6">
        <f t="shared" si="0"/>
        <v>96.66000000000001</v>
      </c>
      <c r="M46" s="37">
        <v>35</v>
      </c>
      <c r="N46" s="37">
        <v>48</v>
      </c>
      <c r="O46" s="37">
        <v>171</v>
      </c>
      <c r="P46" s="37">
        <v>13</v>
      </c>
      <c r="Q46" s="37">
        <v>43</v>
      </c>
      <c r="R46" s="37">
        <v>117</v>
      </c>
      <c r="S46" s="37">
        <v>778</v>
      </c>
      <c r="T46" s="37">
        <v>38</v>
      </c>
      <c r="U46" s="37">
        <v>305</v>
      </c>
      <c r="V46" s="37">
        <v>54</v>
      </c>
      <c r="W46" s="37">
        <v>483</v>
      </c>
      <c r="X46" s="37">
        <v>39</v>
      </c>
      <c r="Y46" s="37">
        <v>86</v>
      </c>
      <c r="Z46" s="37">
        <v>35</v>
      </c>
      <c r="AA46" s="37">
        <v>31</v>
      </c>
      <c r="AB46" s="37">
        <f t="shared" si="1"/>
        <v>61.49199999999999</v>
      </c>
      <c r="AE46" s="13" t="s">
        <v>2620</v>
      </c>
      <c r="AF46">
        <v>2</v>
      </c>
      <c r="AG46" s="6">
        <v>47.11</v>
      </c>
      <c r="AH46" s="6">
        <v>14.51</v>
      </c>
      <c r="AI46" s="6">
        <v>10.63</v>
      </c>
      <c r="AJ46" s="6">
        <v>11.49</v>
      </c>
      <c r="AK46" s="6">
        <v>10.83</v>
      </c>
      <c r="AL46" s="6">
        <v>2.91</v>
      </c>
      <c r="AM46" s="6">
        <v>0.98</v>
      </c>
      <c r="AN46" s="6">
        <v>1.32</v>
      </c>
      <c r="AO46" s="6">
        <v>0.16</v>
      </c>
      <c r="AP46" s="6">
        <v>0.25</v>
      </c>
      <c r="AQ46" s="6">
        <f t="shared" si="2"/>
        <v>100.18999999999998</v>
      </c>
      <c r="AR46" s="6">
        <v>0.8</v>
      </c>
      <c r="AS46" s="37">
        <v>240</v>
      </c>
      <c r="AT46" s="37">
        <v>585</v>
      </c>
      <c r="AU46" s="37">
        <v>206</v>
      </c>
      <c r="AV46" s="37">
        <v>27</v>
      </c>
      <c r="AW46" s="37">
        <v>48</v>
      </c>
      <c r="AX46" s="37">
        <v>75</v>
      </c>
      <c r="AY46" s="37">
        <v>565</v>
      </c>
      <c r="AZ46" s="37">
        <v>22</v>
      </c>
      <c r="BA46" s="37">
        <v>106</v>
      </c>
      <c r="BB46" s="37">
        <v>27.651999999999994</v>
      </c>
      <c r="BC46" s="37">
        <v>394</v>
      </c>
      <c r="BD46" s="37">
        <v>16</v>
      </c>
      <c r="BE46" s="38">
        <v>36</v>
      </c>
      <c r="BF46" s="38">
        <v>18</v>
      </c>
      <c r="BG46" s="37">
        <v>17</v>
      </c>
      <c r="BI46" s="13" t="s">
        <v>42</v>
      </c>
      <c r="BJ46" t="s">
        <v>2</v>
      </c>
      <c r="BK46">
        <v>14.11</v>
      </c>
      <c r="BL46">
        <v>155</v>
      </c>
      <c r="BM46">
        <v>49.083999999999996</v>
      </c>
      <c r="BN46">
        <v>16</v>
      </c>
    </row>
    <row r="47" spans="1:66" ht="12.75">
      <c r="A47" s="13" t="s">
        <v>2396</v>
      </c>
      <c r="B47" s="6">
        <v>41.49</v>
      </c>
      <c r="C47" s="6">
        <v>10.87</v>
      </c>
      <c r="D47" s="6">
        <v>13.89</v>
      </c>
      <c r="E47" s="6">
        <v>10.12</v>
      </c>
      <c r="F47" s="6">
        <v>11.33</v>
      </c>
      <c r="G47" s="6">
        <v>2.45</v>
      </c>
      <c r="H47" s="6">
        <v>0.65</v>
      </c>
      <c r="I47" s="6">
        <v>3.38</v>
      </c>
      <c r="J47" s="6">
        <v>0.23</v>
      </c>
      <c r="K47" s="6">
        <v>0.83</v>
      </c>
      <c r="L47" s="6">
        <f t="shared" si="0"/>
        <v>95.24000000000001</v>
      </c>
      <c r="M47" s="37">
        <v>165</v>
      </c>
      <c r="N47" s="37">
        <v>243</v>
      </c>
      <c r="O47" s="37">
        <v>282</v>
      </c>
      <c r="P47" s="37">
        <v>31</v>
      </c>
      <c r="Q47" s="37">
        <v>45</v>
      </c>
      <c r="R47" s="37">
        <v>94</v>
      </c>
      <c r="S47" s="37">
        <v>442</v>
      </c>
      <c r="T47" s="37">
        <v>9</v>
      </c>
      <c r="U47" s="37">
        <v>171</v>
      </c>
      <c r="V47" s="37">
        <v>27</v>
      </c>
      <c r="W47" s="37">
        <v>294</v>
      </c>
      <c r="X47" s="37">
        <v>23</v>
      </c>
      <c r="Y47" s="37">
        <v>51</v>
      </c>
      <c r="Z47" s="37">
        <v>24</v>
      </c>
      <c r="AA47" s="37">
        <v>26</v>
      </c>
      <c r="AB47" s="37">
        <f t="shared" si="1"/>
        <v>31.035999999999994</v>
      </c>
      <c r="AE47" s="13" t="s">
        <v>2621</v>
      </c>
      <c r="AF47">
        <v>2</v>
      </c>
      <c r="AG47" s="6">
        <v>47.43</v>
      </c>
      <c r="AH47" s="6">
        <v>15.42</v>
      </c>
      <c r="AI47" s="6">
        <v>10.19</v>
      </c>
      <c r="AJ47" s="6">
        <v>9.25</v>
      </c>
      <c r="AK47" s="6">
        <v>11.03</v>
      </c>
      <c r="AL47" s="6">
        <v>3.26</v>
      </c>
      <c r="AM47" s="6">
        <v>1.13</v>
      </c>
      <c r="AN47" s="6">
        <v>1.48</v>
      </c>
      <c r="AO47" s="6">
        <v>0.15</v>
      </c>
      <c r="AP47" s="6">
        <v>0.29</v>
      </c>
      <c r="AQ47" s="6">
        <f t="shared" si="2"/>
        <v>99.63000000000002</v>
      </c>
      <c r="AR47" s="6">
        <v>1.1</v>
      </c>
      <c r="AS47" s="37">
        <v>169</v>
      </c>
      <c r="AT47" s="37">
        <v>461</v>
      </c>
      <c r="AU47" s="37">
        <v>217</v>
      </c>
      <c r="AV47" s="37">
        <v>25</v>
      </c>
      <c r="AW47" s="37">
        <v>53</v>
      </c>
      <c r="AX47" s="37">
        <v>74</v>
      </c>
      <c r="AY47" s="37">
        <v>601</v>
      </c>
      <c r="AZ47" s="37">
        <v>26</v>
      </c>
      <c r="BA47" s="37">
        <v>121</v>
      </c>
      <c r="BB47" s="37">
        <v>29.907999999999994</v>
      </c>
      <c r="BC47" s="37">
        <v>462</v>
      </c>
      <c r="BD47" s="37">
        <v>14</v>
      </c>
      <c r="BE47" s="38">
        <v>39</v>
      </c>
      <c r="BF47" s="38">
        <v>20</v>
      </c>
      <c r="BG47" s="37">
        <v>19</v>
      </c>
      <c r="BI47" s="13" t="s">
        <v>43</v>
      </c>
      <c r="BJ47" t="s">
        <v>2</v>
      </c>
      <c r="BK47">
        <v>10.53</v>
      </c>
      <c r="BL47">
        <v>240</v>
      </c>
      <c r="BM47">
        <v>72.77199999999999</v>
      </c>
      <c r="BN47">
        <v>27</v>
      </c>
    </row>
    <row r="48" spans="1:66" ht="12.75">
      <c r="A48" s="13" t="s">
        <v>2397</v>
      </c>
      <c r="B48" s="6">
        <v>41.48</v>
      </c>
      <c r="C48" s="6">
        <v>10.88</v>
      </c>
      <c r="D48" s="6">
        <v>13.86</v>
      </c>
      <c r="E48" s="6">
        <v>10.23</v>
      </c>
      <c r="F48" s="6">
        <v>11.43</v>
      </c>
      <c r="G48" s="6">
        <v>2.41</v>
      </c>
      <c r="H48" s="6">
        <v>0.6</v>
      </c>
      <c r="I48" s="6">
        <v>3.42</v>
      </c>
      <c r="J48" s="6">
        <v>0.25</v>
      </c>
      <c r="K48" s="6">
        <v>0.89</v>
      </c>
      <c r="L48" s="6">
        <f t="shared" si="0"/>
        <v>95.44999999999999</v>
      </c>
      <c r="M48" s="37">
        <v>14</v>
      </c>
      <c r="N48" s="37">
        <v>13</v>
      </c>
      <c r="O48" s="37">
        <v>225</v>
      </c>
      <c r="P48" s="37">
        <v>23</v>
      </c>
      <c r="Q48" s="37">
        <v>12</v>
      </c>
      <c r="R48" s="37">
        <v>196</v>
      </c>
      <c r="S48" s="37">
        <v>621</v>
      </c>
      <c r="T48" s="37">
        <v>41</v>
      </c>
      <c r="U48" s="37">
        <v>262</v>
      </c>
      <c r="V48" s="37">
        <v>40</v>
      </c>
      <c r="W48" s="37">
        <v>454</v>
      </c>
      <c r="X48" s="37">
        <v>31</v>
      </c>
      <c r="Y48" s="37">
        <v>72</v>
      </c>
      <c r="Z48" s="37">
        <v>36</v>
      </c>
      <c r="AA48" s="37">
        <v>37</v>
      </c>
      <c r="AB48" s="37">
        <f t="shared" si="1"/>
        <v>45.699999999999996</v>
      </c>
      <c r="AE48" s="13" t="s">
        <v>2622</v>
      </c>
      <c r="AF48">
        <v>2</v>
      </c>
      <c r="AG48" s="6">
        <v>43.98</v>
      </c>
      <c r="AH48" s="6">
        <v>9.23</v>
      </c>
      <c r="AI48" s="6">
        <v>13.12</v>
      </c>
      <c r="AJ48" s="6">
        <v>20.26</v>
      </c>
      <c r="AK48" s="6">
        <v>8.77</v>
      </c>
      <c r="AL48" s="6">
        <v>1.9</v>
      </c>
      <c r="AM48" s="6">
        <v>0.64</v>
      </c>
      <c r="AN48" s="6">
        <v>1.04</v>
      </c>
      <c r="AO48" s="6">
        <v>0.18</v>
      </c>
      <c r="AP48" s="6">
        <v>0.2</v>
      </c>
      <c r="AQ48" s="6">
        <f t="shared" si="2"/>
        <v>99.32000000000002</v>
      </c>
      <c r="AR48" s="6">
        <v>1.8</v>
      </c>
      <c r="AS48" s="37">
        <v>590</v>
      </c>
      <c r="AT48" s="37">
        <v>893</v>
      </c>
      <c r="AU48" s="37">
        <v>183</v>
      </c>
      <c r="AV48" s="37">
        <v>26</v>
      </c>
      <c r="AW48" s="37">
        <v>38</v>
      </c>
      <c r="AX48" s="37">
        <v>88</v>
      </c>
      <c r="AY48" s="37">
        <v>346</v>
      </c>
      <c r="AZ48" s="37">
        <v>15</v>
      </c>
      <c r="BA48" s="37">
        <v>81</v>
      </c>
      <c r="BB48" s="37">
        <v>19.755999999999997</v>
      </c>
      <c r="BC48" s="37">
        <v>330</v>
      </c>
      <c r="BD48" s="37">
        <v>13</v>
      </c>
      <c r="BE48" s="38">
        <v>19</v>
      </c>
      <c r="BF48" s="38">
        <v>10</v>
      </c>
      <c r="BG48" s="37">
        <v>13</v>
      </c>
      <c r="BI48" s="13" t="s">
        <v>44</v>
      </c>
      <c r="BJ48" t="s">
        <v>2</v>
      </c>
      <c r="BK48">
        <v>11.05</v>
      </c>
      <c r="BL48">
        <v>229</v>
      </c>
      <c r="BM48">
        <v>66.00399999999999</v>
      </c>
      <c r="BN48">
        <v>26</v>
      </c>
    </row>
    <row r="49" spans="1:66" ht="12.75">
      <c r="A49" s="13" t="s">
        <v>2398</v>
      </c>
      <c r="B49" s="6">
        <v>41.19</v>
      </c>
      <c r="C49" s="6">
        <v>11.87</v>
      </c>
      <c r="D49" s="6">
        <v>13.82</v>
      </c>
      <c r="E49" s="6">
        <v>10.03</v>
      </c>
      <c r="F49" s="6">
        <v>10.19</v>
      </c>
      <c r="G49" s="6">
        <v>2.46</v>
      </c>
      <c r="H49" s="6">
        <v>0.47</v>
      </c>
      <c r="I49" s="6">
        <v>3.87</v>
      </c>
      <c r="J49" s="6">
        <v>0.17</v>
      </c>
      <c r="K49" s="6">
        <v>0.84</v>
      </c>
      <c r="L49" s="6">
        <f t="shared" si="0"/>
        <v>94.91</v>
      </c>
      <c r="M49" s="37">
        <v>17</v>
      </c>
      <c r="N49" s="37">
        <v>11</v>
      </c>
      <c r="O49" s="37">
        <v>345</v>
      </c>
      <c r="P49" s="37">
        <v>23</v>
      </c>
      <c r="Q49" s="37">
        <v>13</v>
      </c>
      <c r="R49" s="37">
        <v>302</v>
      </c>
      <c r="S49" s="37">
        <v>774</v>
      </c>
      <c r="T49" s="37">
        <v>33</v>
      </c>
      <c r="U49" s="37">
        <v>235</v>
      </c>
      <c r="V49" s="37">
        <v>36</v>
      </c>
      <c r="W49" s="37">
        <v>615</v>
      </c>
      <c r="X49" s="37">
        <v>27</v>
      </c>
      <c r="Y49" s="37">
        <v>64</v>
      </c>
      <c r="Z49" s="37">
        <v>32</v>
      </c>
      <c r="AA49" s="37">
        <v>31</v>
      </c>
      <c r="AB49" s="37">
        <f t="shared" si="1"/>
        <v>41.187999999999995</v>
      </c>
      <c r="AE49" s="13" t="s">
        <v>2623</v>
      </c>
      <c r="AF49">
        <v>3</v>
      </c>
      <c r="AG49" s="6">
        <v>43.79</v>
      </c>
      <c r="AH49" s="6">
        <v>13.48</v>
      </c>
      <c r="AI49" s="6">
        <v>12.78</v>
      </c>
      <c r="AJ49" s="6">
        <v>11.41</v>
      </c>
      <c r="AK49" s="6">
        <v>10.72</v>
      </c>
      <c r="AL49" s="6">
        <v>2.96</v>
      </c>
      <c r="AM49" s="6">
        <v>0.6</v>
      </c>
      <c r="AN49" s="6">
        <v>2.13</v>
      </c>
      <c r="AO49" s="6">
        <v>0.2</v>
      </c>
      <c r="AP49" s="6">
        <v>0.57</v>
      </c>
      <c r="AQ49" s="6">
        <f t="shared" si="2"/>
        <v>98.63999999999997</v>
      </c>
      <c r="AR49" s="6">
        <v>4</v>
      </c>
      <c r="AS49" s="37">
        <v>320</v>
      </c>
      <c r="AT49" s="37">
        <v>490</v>
      </c>
      <c r="AU49" s="37">
        <v>262</v>
      </c>
      <c r="AV49" s="37">
        <v>22</v>
      </c>
      <c r="AW49" s="37">
        <v>22</v>
      </c>
      <c r="AX49" s="37">
        <v>217</v>
      </c>
      <c r="AY49" s="37">
        <v>683</v>
      </c>
      <c r="AZ49" s="37">
        <v>10</v>
      </c>
      <c r="BA49" s="37">
        <v>197</v>
      </c>
      <c r="BB49" s="37">
        <v>63.74799999999999</v>
      </c>
      <c r="BC49" s="37">
        <v>1633</v>
      </c>
      <c r="BD49" s="37">
        <v>43</v>
      </c>
      <c r="BE49" s="38">
        <v>84</v>
      </c>
      <c r="BF49" s="38">
        <v>36</v>
      </c>
      <c r="BG49" s="37">
        <v>24</v>
      </c>
      <c r="BI49" s="13" t="s">
        <v>45</v>
      </c>
      <c r="BJ49" t="s">
        <v>2</v>
      </c>
      <c r="BK49">
        <v>7.84</v>
      </c>
      <c r="BL49">
        <v>223</v>
      </c>
      <c r="BM49">
        <v>70.51599999999999</v>
      </c>
      <c r="BN49">
        <v>26</v>
      </c>
    </row>
    <row r="50" spans="1:66" ht="12.75">
      <c r="A50" s="13" t="s">
        <v>2399</v>
      </c>
      <c r="B50" s="6">
        <v>41.87</v>
      </c>
      <c r="C50" s="6">
        <v>11.3</v>
      </c>
      <c r="D50" s="6">
        <v>13.39</v>
      </c>
      <c r="E50" s="6">
        <v>10.4</v>
      </c>
      <c r="F50" s="6">
        <v>11.79</v>
      </c>
      <c r="G50" s="6">
        <v>1.77</v>
      </c>
      <c r="H50" s="6">
        <v>0.39</v>
      </c>
      <c r="I50" s="6">
        <v>3.05</v>
      </c>
      <c r="J50" s="6">
        <v>0.16</v>
      </c>
      <c r="K50" s="6">
        <v>0.68</v>
      </c>
      <c r="L50" s="6">
        <f t="shared" si="0"/>
        <v>94.8</v>
      </c>
      <c r="M50" s="37">
        <v>9</v>
      </c>
      <c r="N50" s="37">
        <v>3</v>
      </c>
      <c r="O50" s="37">
        <v>241</v>
      </c>
      <c r="P50" s="37">
        <v>17</v>
      </c>
      <c r="Q50" s="37">
        <v>14</v>
      </c>
      <c r="R50" s="37">
        <v>141</v>
      </c>
      <c r="S50" s="37">
        <v>706</v>
      </c>
      <c r="T50" s="37">
        <v>35</v>
      </c>
      <c r="U50" s="37">
        <v>260</v>
      </c>
      <c r="V50" s="37">
        <v>43</v>
      </c>
      <c r="W50" s="37">
        <v>435</v>
      </c>
      <c r="X50" s="37">
        <v>30</v>
      </c>
      <c r="Y50" s="37">
        <v>68</v>
      </c>
      <c r="Z50" s="37">
        <v>33</v>
      </c>
      <c r="AA50" s="37">
        <v>33</v>
      </c>
      <c r="AB50" s="37">
        <f t="shared" si="1"/>
        <v>49.083999999999996</v>
      </c>
      <c r="AE50" s="13" t="s">
        <v>2624</v>
      </c>
      <c r="AF50">
        <v>3</v>
      </c>
      <c r="AG50" s="6">
        <v>45.52</v>
      </c>
      <c r="AH50" s="6">
        <v>13.46</v>
      </c>
      <c r="AI50" s="6">
        <v>12.4</v>
      </c>
      <c r="AJ50" s="6">
        <v>10.41</v>
      </c>
      <c r="AK50" s="6">
        <v>11.08</v>
      </c>
      <c r="AL50" s="6">
        <v>3.44</v>
      </c>
      <c r="AM50" s="6">
        <v>0.57</v>
      </c>
      <c r="AN50" s="6">
        <v>2.08</v>
      </c>
      <c r="AO50" s="6">
        <v>0.22</v>
      </c>
      <c r="AP50" s="6">
        <v>0.49</v>
      </c>
      <c r="AQ50" s="6">
        <f t="shared" si="2"/>
        <v>99.66999999999999</v>
      </c>
      <c r="AR50" s="6">
        <v>3.2</v>
      </c>
      <c r="AS50" s="37">
        <v>386</v>
      </c>
      <c r="AT50" s="37">
        <v>495</v>
      </c>
      <c r="AU50" s="37">
        <v>268</v>
      </c>
      <c r="AV50" s="37">
        <v>24</v>
      </c>
      <c r="AW50" s="37">
        <v>59</v>
      </c>
      <c r="AX50" s="37">
        <v>90</v>
      </c>
      <c r="AY50" s="37">
        <v>607</v>
      </c>
      <c r="AZ50" s="37">
        <v>7</v>
      </c>
      <c r="BA50" s="37">
        <v>175</v>
      </c>
      <c r="BB50" s="37">
        <v>58.10799999999999</v>
      </c>
      <c r="BC50" s="37">
        <v>1777</v>
      </c>
      <c r="BD50" s="37">
        <v>25</v>
      </c>
      <c r="BE50" s="38">
        <v>66</v>
      </c>
      <c r="BF50" s="38">
        <v>33</v>
      </c>
      <c r="BG50" s="37">
        <v>22</v>
      </c>
      <c r="BI50" s="13" t="s">
        <v>46</v>
      </c>
      <c r="BJ50" t="s">
        <v>2</v>
      </c>
      <c r="BK50">
        <v>6.82</v>
      </c>
      <c r="BL50">
        <v>234</v>
      </c>
      <c r="BM50">
        <v>75.02799999999999</v>
      </c>
      <c r="BN50">
        <v>28</v>
      </c>
    </row>
    <row r="51" spans="1:66" ht="12.75">
      <c r="A51" s="13" t="s">
        <v>2400</v>
      </c>
      <c r="B51" s="6">
        <v>38.27</v>
      </c>
      <c r="C51" s="6">
        <v>10.94</v>
      </c>
      <c r="D51" s="6">
        <v>14.68</v>
      </c>
      <c r="E51" s="6">
        <v>9.75</v>
      </c>
      <c r="F51" s="6">
        <v>13.48</v>
      </c>
      <c r="G51" s="6">
        <v>1.9</v>
      </c>
      <c r="H51" s="6">
        <v>0.37</v>
      </c>
      <c r="I51" s="6">
        <v>3.84</v>
      </c>
      <c r="J51" s="6">
        <v>0.23</v>
      </c>
      <c r="K51" s="6">
        <v>1.25</v>
      </c>
      <c r="L51" s="6">
        <f t="shared" si="0"/>
        <v>94.71000000000002</v>
      </c>
      <c r="M51" s="37">
        <v>63</v>
      </c>
      <c r="N51" s="37">
        <v>206</v>
      </c>
      <c r="O51" s="37">
        <v>335</v>
      </c>
      <c r="P51" s="37">
        <v>49</v>
      </c>
      <c r="Q51" s="37">
        <v>106</v>
      </c>
      <c r="R51" s="37">
        <v>71</v>
      </c>
      <c r="S51" s="37">
        <v>252</v>
      </c>
      <c r="T51" s="37">
        <v>21</v>
      </c>
      <c r="U51" s="37">
        <v>127</v>
      </c>
      <c r="V51" s="37">
        <v>7</v>
      </c>
      <c r="W51" s="37">
        <v>230</v>
      </c>
      <c r="X51" s="37">
        <v>12</v>
      </c>
      <c r="Y51" s="37">
        <v>28</v>
      </c>
      <c r="Z51" s="37">
        <v>14</v>
      </c>
      <c r="AA51" s="37">
        <v>37</v>
      </c>
      <c r="AB51" s="37">
        <f t="shared" si="1"/>
        <v>8.475999999999999</v>
      </c>
      <c r="AE51" s="13" t="s">
        <v>2625</v>
      </c>
      <c r="AF51">
        <v>2</v>
      </c>
      <c r="AG51" s="6">
        <v>46.26</v>
      </c>
      <c r="AH51" s="6">
        <v>14.24</v>
      </c>
      <c r="AI51" s="6">
        <v>11.57</v>
      </c>
      <c r="AJ51" s="6">
        <v>10.46</v>
      </c>
      <c r="AK51" s="6">
        <v>10.51</v>
      </c>
      <c r="AL51" s="6">
        <v>3.17</v>
      </c>
      <c r="AM51" s="6">
        <v>1.41</v>
      </c>
      <c r="AN51" s="6">
        <v>1.62</v>
      </c>
      <c r="AO51" s="6">
        <v>0.17</v>
      </c>
      <c r="AP51" s="6">
        <v>0.35</v>
      </c>
      <c r="AQ51" s="6">
        <f t="shared" si="2"/>
        <v>99.76</v>
      </c>
      <c r="AR51" s="6">
        <v>1</v>
      </c>
      <c r="AS51" s="37">
        <v>224</v>
      </c>
      <c r="AT51" s="37">
        <v>438</v>
      </c>
      <c r="AU51" s="37">
        <v>227</v>
      </c>
      <c r="AV51" s="37">
        <v>23</v>
      </c>
      <c r="AW51" s="37">
        <v>71</v>
      </c>
      <c r="AX51" s="37">
        <v>83</v>
      </c>
      <c r="AY51" s="37">
        <v>593</v>
      </c>
      <c r="AZ51" s="37">
        <v>33</v>
      </c>
      <c r="BA51" s="37">
        <v>137</v>
      </c>
      <c r="BB51" s="37">
        <v>36.675999999999995</v>
      </c>
      <c r="BC51" s="37">
        <v>548</v>
      </c>
      <c r="BD51" s="37">
        <v>17</v>
      </c>
      <c r="BE51" s="38">
        <v>50</v>
      </c>
      <c r="BF51" s="38">
        <v>26</v>
      </c>
      <c r="BG51" s="37">
        <v>20</v>
      </c>
      <c r="BI51" s="13" t="s">
        <v>47</v>
      </c>
      <c r="BJ51" t="s">
        <v>2</v>
      </c>
      <c r="BK51">
        <v>8.34</v>
      </c>
      <c r="BL51">
        <v>260</v>
      </c>
      <c r="BM51">
        <v>84.05199999999999</v>
      </c>
      <c r="BN51">
        <v>28</v>
      </c>
    </row>
    <row r="52" spans="1:66" ht="12.75">
      <c r="A52" s="13" t="s">
        <v>2401</v>
      </c>
      <c r="B52" s="6">
        <v>39.97</v>
      </c>
      <c r="C52" s="6">
        <v>10.44</v>
      </c>
      <c r="D52" s="6">
        <v>14.62</v>
      </c>
      <c r="E52" s="6">
        <v>8.99</v>
      </c>
      <c r="F52" s="6">
        <v>11.65</v>
      </c>
      <c r="G52" s="6">
        <v>3.57</v>
      </c>
      <c r="H52" s="6">
        <v>0.52</v>
      </c>
      <c r="I52" s="6">
        <v>3.79</v>
      </c>
      <c r="J52" s="6">
        <v>0.2</v>
      </c>
      <c r="K52" s="6">
        <v>1.3</v>
      </c>
      <c r="L52" s="6">
        <f t="shared" si="0"/>
        <v>95.05</v>
      </c>
      <c r="M52" s="37">
        <v>4</v>
      </c>
      <c r="N52" s="37">
        <v>2</v>
      </c>
      <c r="O52" s="37">
        <v>362</v>
      </c>
      <c r="P52" s="37">
        <v>24</v>
      </c>
      <c r="Q52" s="37">
        <v>19</v>
      </c>
      <c r="R52" s="37">
        <v>1010</v>
      </c>
      <c r="S52" s="37">
        <v>597</v>
      </c>
      <c r="T52" s="37">
        <v>47</v>
      </c>
      <c r="U52" s="37">
        <v>291</v>
      </c>
      <c r="V52" s="37">
        <v>51</v>
      </c>
      <c r="W52" s="37">
        <v>556</v>
      </c>
      <c r="X52" s="37">
        <v>38</v>
      </c>
      <c r="Y52" s="37">
        <v>87</v>
      </c>
      <c r="Z52" s="37">
        <v>36</v>
      </c>
      <c r="AA52" s="37">
        <v>38</v>
      </c>
      <c r="AB52" s="37">
        <f t="shared" si="1"/>
        <v>58.10799999999999</v>
      </c>
      <c r="AE52" s="13" t="s">
        <v>2626</v>
      </c>
      <c r="AF52">
        <v>3</v>
      </c>
      <c r="AG52" s="6">
        <v>46.64</v>
      </c>
      <c r="AH52" s="6">
        <v>16.32</v>
      </c>
      <c r="AI52" s="6">
        <v>11.79</v>
      </c>
      <c r="AJ52" s="6">
        <v>11.3</v>
      </c>
      <c r="AK52" s="6">
        <v>7.24</v>
      </c>
      <c r="AL52" s="6">
        <v>2.03</v>
      </c>
      <c r="AM52" s="6">
        <v>1.98</v>
      </c>
      <c r="AN52" s="6">
        <v>1.88</v>
      </c>
      <c r="AO52" s="6">
        <v>0.12</v>
      </c>
      <c r="AP52" s="6">
        <v>0.32</v>
      </c>
      <c r="AQ52" s="6">
        <f t="shared" si="2"/>
        <v>99.61999999999999</v>
      </c>
      <c r="AR52" s="6">
        <v>5.1</v>
      </c>
      <c r="AS52" s="37">
        <v>219</v>
      </c>
      <c r="AT52" s="37">
        <v>490</v>
      </c>
      <c r="AU52" s="37">
        <v>310</v>
      </c>
      <c r="AV52" s="37">
        <v>33</v>
      </c>
      <c r="AW52" s="37">
        <v>35</v>
      </c>
      <c r="AX52" s="37">
        <v>123</v>
      </c>
      <c r="AY52" s="37">
        <v>622</v>
      </c>
      <c r="AZ52" s="37">
        <v>43</v>
      </c>
      <c r="BA52" s="37">
        <v>157</v>
      </c>
      <c r="BB52" s="37">
        <v>36.675999999999995</v>
      </c>
      <c r="BC52" s="37">
        <v>756</v>
      </c>
      <c r="BD52" s="37">
        <v>17</v>
      </c>
      <c r="BE52" s="38">
        <v>50</v>
      </c>
      <c r="BF52" s="38">
        <v>23</v>
      </c>
      <c r="BG52" s="37">
        <v>19</v>
      </c>
      <c r="BI52" s="13" t="s">
        <v>48</v>
      </c>
      <c r="BJ52" t="s">
        <v>2</v>
      </c>
      <c r="BK52">
        <v>8.84</v>
      </c>
      <c r="BL52">
        <v>263</v>
      </c>
      <c r="BM52">
        <v>85.18</v>
      </c>
      <c r="BN52">
        <v>30</v>
      </c>
    </row>
    <row r="53" spans="1:66" ht="12.75">
      <c r="A53" s="13" t="s">
        <v>2402</v>
      </c>
      <c r="B53" s="6">
        <v>43.96</v>
      </c>
      <c r="C53" s="6">
        <v>12.61</v>
      </c>
      <c r="D53" s="6">
        <v>13.47</v>
      </c>
      <c r="E53" s="6">
        <v>10.68</v>
      </c>
      <c r="F53" s="6">
        <v>11.29</v>
      </c>
      <c r="G53" s="6">
        <v>2.31</v>
      </c>
      <c r="H53" s="6">
        <v>1.01</v>
      </c>
      <c r="I53" s="6">
        <v>2.92</v>
      </c>
      <c r="J53" s="6">
        <v>0.16</v>
      </c>
      <c r="K53" s="6">
        <v>0.32</v>
      </c>
      <c r="L53" s="6">
        <f t="shared" si="0"/>
        <v>98.72999999999999</v>
      </c>
      <c r="M53" s="37">
        <v>183</v>
      </c>
      <c r="N53" s="37">
        <v>401</v>
      </c>
      <c r="O53" s="37">
        <v>317</v>
      </c>
      <c r="P53" s="37">
        <v>31</v>
      </c>
      <c r="Q53" s="37">
        <v>47</v>
      </c>
      <c r="R53" s="37">
        <v>88</v>
      </c>
      <c r="S53" s="37">
        <v>659</v>
      </c>
      <c r="T53" s="37">
        <v>15</v>
      </c>
      <c r="U53" s="37">
        <v>147</v>
      </c>
      <c r="V53" s="37">
        <v>36</v>
      </c>
      <c r="W53" s="37">
        <v>556</v>
      </c>
      <c r="X53" s="37">
        <v>34</v>
      </c>
      <c r="Y53" s="37">
        <v>65</v>
      </c>
      <c r="Z53" s="37">
        <v>28</v>
      </c>
      <c r="AA53" s="37">
        <v>20</v>
      </c>
      <c r="AB53" s="37">
        <f t="shared" si="1"/>
        <v>41.187999999999995</v>
      </c>
      <c r="AE53" s="13" t="s">
        <v>2627</v>
      </c>
      <c r="AF53">
        <v>6</v>
      </c>
      <c r="AG53" s="6">
        <v>42.64</v>
      </c>
      <c r="AH53" s="6">
        <v>14</v>
      </c>
      <c r="AI53" s="6">
        <v>13.35</v>
      </c>
      <c r="AJ53" s="6">
        <v>7.97</v>
      </c>
      <c r="AK53" s="6">
        <v>10.91</v>
      </c>
      <c r="AL53" s="6">
        <v>3.58</v>
      </c>
      <c r="AM53" s="6">
        <v>2.28</v>
      </c>
      <c r="AN53" s="6">
        <v>2.98</v>
      </c>
      <c r="AO53" s="6">
        <v>0.25</v>
      </c>
      <c r="AP53" s="6">
        <v>1</v>
      </c>
      <c r="AQ53" s="6">
        <f t="shared" si="2"/>
        <v>98.96</v>
      </c>
      <c r="AR53" s="6">
        <v>4.6</v>
      </c>
      <c r="AS53" s="37">
        <v>127</v>
      </c>
      <c r="AT53" s="37">
        <v>196</v>
      </c>
      <c r="AU53" s="37">
        <v>262</v>
      </c>
      <c r="AV53" s="37">
        <v>19</v>
      </c>
      <c r="AW53" s="37">
        <v>35</v>
      </c>
      <c r="AX53" s="37">
        <v>120</v>
      </c>
      <c r="AY53" s="37">
        <v>1607</v>
      </c>
      <c r="AZ53" s="37">
        <v>72</v>
      </c>
      <c r="BA53" s="37">
        <v>402</v>
      </c>
      <c r="BB53" s="37">
        <v>133.684</v>
      </c>
      <c r="BC53" s="37">
        <v>1694</v>
      </c>
      <c r="BD53" s="37">
        <v>78</v>
      </c>
      <c r="BE53" s="38">
        <v>164</v>
      </c>
      <c r="BF53" s="38">
        <v>68</v>
      </c>
      <c r="BG53" s="37">
        <v>37</v>
      </c>
      <c r="BI53" s="13" t="s">
        <v>49</v>
      </c>
      <c r="BJ53" t="s">
        <v>2</v>
      </c>
      <c r="BK53">
        <v>8.99</v>
      </c>
      <c r="BL53">
        <v>273</v>
      </c>
      <c r="BM53">
        <v>88.564</v>
      </c>
      <c r="BN53">
        <v>30</v>
      </c>
    </row>
    <row r="54" spans="1:66" ht="12.75">
      <c r="A54" s="13" t="s">
        <v>2403</v>
      </c>
      <c r="B54" s="6">
        <v>45.06</v>
      </c>
      <c r="C54" s="6">
        <v>14.29</v>
      </c>
      <c r="D54" s="6">
        <v>13.64</v>
      </c>
      <c r="E54" s="6">
        <v>7.53</v>
      </c>
      <c r="F54" s="6">
        <v>9.81</v>
      </c>
      <c r="G54" s="6">
        <v>2.49</v>
      </c>
      <c r="H54" s="6">
        <v>1.03</v>
      </c>
      <c r="I54" s="6">
        <v>3.35</v>
      </c>
      <c r="J54" s="6">
        <v>0.18</v>
      </c>
      <c r="K54" s="6">
        <v>0.46</v>
      </c>
      <c r="L54" s="6">
        <f t="shared" si="0"/>
        <v>97.84</v>
      </c>
      <c r="M54" s="37">
        <v>128</v>
      </c>
      <c r="N54" s="37">
        <v>219</v>
      </c>
      <c r="O54" s="37">
        <v>268</v>
      </c>
      <c r="P54" s="37">
        <v>24</v>
      </c>
      <c r="Q54" s="37">
        <v>46</v>
      </c>
      <c r="R54" s="37">
        <v>98</v>
      </c>
      <c r="S54" s="37">
        <v>899</v>
      </c>
      <c r="T54" s="37">
        <v>32</v>
      </c>
      <c r="U54" s="37">
        <v>187</v>
      </c>
      <c r="V54" s="37">
        <v>51</v>
      </c>
      <c r="W54" s="37">
        <v>756</v>
      </c>
      <c r="X54" s="37">
        <v>39</v>
      </c>
      <c r="Y54" s="37">
        <v>82</v>
      </c>
      <c r="Z54" s="37">
        <v>37</v>
      </c>
      <c r="AA54" s="37">
        <v>22</v>
      </c>
      <c r="AB54" s="37">
        <f t="shared" si="1"/>
        <v>58.10799999999999</v>
      </c>
      <c r="AE54" s="13" t="s">
        <v>2628</v>
      </c>
      <c r="AF54">
        <v>6</v>
      </c>
      <c r="AG54" s="6">
        <v>44.59</v>
      </c>
      <c r="AH54" s="6">
        <v>14.49</v>
      </c>
      <c r="AI54" s="6">
        <v>12.21</v>
      </c>
      <c r="AJ54" s="6">
        <v>10.04</v>
      </c>
      <c r="AK54" s="6">
        <v>11.67</v>
      </c>
      <c r="AL54" s="6">
        <v>2.05</v>
      </c>
      <c r="AM54" s="6">
        <v>1.82</v>
      </c>
      <c r="AN54" s="6">
        <v>2.43</v>
      </c>
      <c r="AO54" s="6">
        <v>0.15</v>
      </c>
      <c r="AP54" s="6">
        <v>0.59</v>
      </c>
      <c r="AQ54" s="6">
        <f t="shared" si="2"/>
        <v>100.04000000000002</v>
      </c>
      <c r="AR54" s="6">
        <v>4.4</v>
      </c>
      <c r="AS54" s="37">
        <v>222</v>
      </c>
      <c r="AT54" s="37">
        <v>509</v>
      </c>
      <c r="AU54" s="37">
        <v>315</v>
      </c>
      <c r="AV54" s="37">
        <v>30</v>
      </c>
      <c r="AW54" s="37">
        <v>73</v>
      </c>
      <c r="AX54" s="37">
        <v>96</v>
      </c>
      <c r="AY54" s="37">
        <v>786</v>
      </c>
      <c r="AZ54" s="37">
        <v>47</v>
      </c>
      <c r="BA54" s="37">
        <v>201</v>
      </c>
      <c r="BB54" s="37">
        <v>60.36399999999999</v>
      </c>
      <c r="BC54" s="37">
        <v>857</v>
      </c>
      <c r="BD54" s="37">
        <v>34</v>
      </c>
      <c r="BE54" s="38">
        <v>79</v>
      </c>
      <c r="BF54" s="38">
        <v>38</v>
      </c>
      <c r="BG54" s="37">
        <v>24</v>
      </c>
      <c r="BI54" s="13" t="s">
        <v>50</v>
      </c>
      <c r="BJ54" t="s">
        <v>2</v>
      </c>
      <c r="BK54">
        <v>8.48</v>
      </c>
      <c r="BL54">
        <v>279</v>
      </c>
      <c r="BM54">
        <v>88.564</v>
      </c>
      <c r="BN54">
        <v>30</v>
      </c>
    </row>
    <row r="55" spans="1:66" ht="12.75">
      <c r="A55" s="13" t="s">
        <v>2404</v>
      </c>
      <c r="B55" s="6">
        <v>44.89</v>
      </c>
      <c r="C55" s="6">
        <v>15.73</v>
      </c>
      <c r="D55" s="6">
        <v>12.27</v>
      </c>
      <c r="E55" s="6">
        <v>7.76</v>
      </c>
      <c r="F55" s="6">
        <v>9.03</v>
      </c>
      <c r="G55" s="6">
        <v>2.57</v>
      </c>
      <c r="H55" s="6">
        <v>1.13</v>
      </c>
      <c r="I55" s="6">
        <v>2.72</v>
      </c>
      <c r="J55" s="6">
        <v>0.22</v>
      </c>
      <c r="K55" s="6">
        <v>0.48</v>
      </c>
      <c r="L55" s="6">
        <f t="shared" si="0"/>
        <v>96.8</v>
      </c>
      <c r="M55" s="37">
        <v>71</v>
      </c>
      <c r="N55" s="37">
        <v>148</v>
      </c>
      <c r="O55" s="37">
        <v>259</v>
      </c>
      <c r="P55" s="37">
        <v>25</v>
      </c>
      <c r="Q55" s="37">
        <v>3</v>
      </c>
      <c r="R55" s="37">
        <v>112</v>
      </c>
      <c r="S55" s="37">
        <v>685</v>
      </c>
      <c r="T55" s="37">
        <v>24</v>
      </c>
      <c r="U55" s="37">
        <v>145</v>
      </c>
      <c r="V55" s="37">
        <v>32</v>
      </c>
      <c r="W55" s="37">
        <v>560</v>
      </c>
      <c r="X55" s="37">
        <v>25</v>
      </c>
      <c r="Y55" s="37">
        <v>54</v>
      </c>
      <c r="Z55" s="37">
        <v>24</v>
      </c>
      <c r="AA55" s="37">
        <v>20</v>
      </c>
      <c r="AB55" s="37">
        <f t="shared" si="1"/>
        <v>36.675999999999995</v>
      </c>
      <c r="AE55" s="13" t="s">
        <v>2629</v>
      </c>
      <c r="AF55">
        <v>6</v>
      </c>
      <c r="AG55" s="6">
        <v>44.31</v>
      </c>
      <c r="AH55" s="6">
        <v>14.71</v>
      </c>
      <c r="AI55" s="6">
        <v>13.1</v>
      </c>
      <c r="AJ55" s="6">
        <v>7.31</v>
      </c>
      <c r="AK55" s="6">
        <v>10.25</v>
      </c>
      <c r="AL55" s="6">
        <v>3.09</v>
      </c>
      <c r="AM55" s="6">
        <v>2.6</v>
      </c>
      <c r="AN55" s="6">
        <v>2.6</v>
      </c>
      <c r="AO55" s="6">
        <v>0.21</v>
      </c>
      <c r="AP55" s="6">
        <v>0.83</v>
      </c>
      <c r="AQ55" s="6">
        <f t="shared" si="2"/>
        <v>99.00999999999999</v>
      </c>
      <c r="AR55" s="6">
        <v>5.1</v>
      </c>
      <c r="AS55" s="37">
        <v>128</v>
      </c>
      <c r="AT55" s="37">
        <v>267</v>
      </c>
      <c r="AU55" s="37">
        <v>263</v>
      </c>
      <c r="AV55" s="37">
        <v>19</v>
      </c>
      <c r="AW55" s="37">
        <v>53</v>
      </c>
      <c r="AX55" s="37">
        <v>102</v>
      </c>
      <c r="AY55" s="37">
        <v>1118</v>
      </c>
      <c r="AZ55" s="37">
        <v>67</v>
      </c>
      <c r="BA55" s="37">
        <v>304</v>
      </c>
      <c r="BB55" s="37">
        <v>97.588</v>
      </c>
      <c r="BC55" s="37">
        <v>4996</v>
      </c>
      <c r="BD55" s="37">
        <v>54</v>
      </c>
      <c r="BE55" s="38">
        <v>125</v>
      </c>
      <c r="BF55" s="38">
        <v>58</v>
      </c>
      <c r="BG55" s="37">
        <v>32</v>
      </c>
      <c r="BI55" s="13" t="s">
        <v>51</v>
      </c>
      <c r="BJ55" t="s">
        <v>2</v>
      </c>
      <c r="BK55">
        <v>13.06</v>
      </c>
      <c r="BL55">
        <v>224</v>
      </c>
      <c r="BM55">
        <v>67.13199999999999</v>
      </c>
      <c r="BN55">
        <v>26</v>
      </c>
    </row>
    <row r="56" spans="1:66" ht="12.75">
      <c r="A56" s="13" t="s">
        <v>2405</v>
      </c>
      <c r="B56" s="6">
        <v>47.42</v>
      </c>
      <c r="C56" s="6">
        <v>15.76</v>
      </c>
      <c r="D56" s="6">
        <v>11.08</v>
      </c>
      <c r="E56" s="6">
        <v>6.47</v>
      </c>
      <c r="F56" s="6">
        <v>6.53</v>
      </c>
      <c r="G56" s="6">
        <v>2.91</v>
      </c>
      <c r="H56" s="6">
        <v>2.53</v>
      </c>
      <c r="I56" s="6">
        <v>2.28</v>
      </c>
      <c r="J56" s="6">
        <v>0.13</v>
      </c>
      <c r="K56" s="6">
        <v>0</v>
      </c>
      <c r="L56" s="6">
        <f t="shared" si="0"/>
        <v>95.11</v>
      </c>
      <c r="M56" s="37">
        <v>56</v>
      </c>
      <c r="N56" s="37">
        <v>158</v>
      </c>
      <c r="O56" s="37">
        <v>159</v>
      </c>
      <c r="P56" s="37">
        <v>23</v>
      </c>
      <c r="Q56" s="37">
        <v>9</v>
      </c>
      <c r="R56" s="37">
        <v>221</v>
      </c>
      <c r="S56" s="37">
        <v>664</v>
      </c>
      <c r="T56" s="37">
        <v>41</v>
      </c>
      <c r="U56" s="37">
        <v>158</v>
      </c>
      <c r="V56" s="37">
        <v>35</v>
      </c>
      <c r="W56" s="37">
        <v>1876</v>
      </c>
      <c r="X56" s="37">
        <v>34</v>
      </c>
      <c r="Y56" s="37">
        <v>74</v>
      </c>
      <c r="Z56" s="37">
        <v>34</v>
      </c>
      <c r="AA56" s="37">
        <v>21</v>
      </c>
      <c r="AB56" s="37">
        <f t="shared" si="1"/>
        <v>40.059999999999995</v>
      </c>
      <c r="AE56" s="13" t="s">
        <v>2630</v>
      </c>
      <c r="AF56">
        <v>6</v>
      </c>
      <c r="AG56" s="6">
        <v>41.32</v>
      </c>
      <c r="AH56" s="6">
        <v>12.49</v>
      </c>
      <c r="AI56" s="6">
        <v>12.43</v>
      </c>
      <c r="AJ56" s="6">
        <v>12.4</v>
      </c>
      <c r="AK56" s="6">
        <v>12.96</v>
      </c>
      <c r="AL56" s="6">
        <v>1.13</v>
      </c>
      <c r="AM56" s="6">
        <v>2.18</v>
      </c>
      <c r="AN56" s="6">
        <v>2.79</v>
      </c>
      <c r="AO56" s="6">
        <v>0.19</v>
      </c>
      <c r="AP56" s="6">
        <v>0.9</v>
      </c>
      <c r="AQ56" s="6">
        <f t="shared" si="2"/>
        <v>98.79000000000003</v>
      </c>
      <c r="AR56" s="6">
        <v>6.7</v>
      </c>
      <c r="AS56" s="37">
        <v>289</v>
      </c>
      <c r="AT56" s="37">
        <v>482</v>
      </c>
      <c r="AU56" s="37">
        <v>252</v>
      </c>
      <c r="AV56" s="37">
        <v>25</v>
      </c>
      <c r="AW56" s="37">
        <v>51</v>
      </c>
      <c r="AX56" s="37">
        <v>105</v>
      </c>
      <c r="AY56" s="37">
        <v>1053</v>
      </c>
      <c r="AZ56" s="37">
        <v>50</v>
      </c>
      <c r="BA56" s="37">
        <v>282</v>
      </c>
      <c r="BB56" s="37">
        <v>95.332</v>
      </c>
      <c r="BC56" s="37">
        <v>1136</v>
      </c>
      <c r="BD56" s="37">
        <v>53</v>
      </c>
      <c r="BE56" s="38">
        <v>124</v>
      </c>
      <c r="BF56" s="38">
        <v>52</v>
      </c>
      <c r="BG56" s="37">
        <v>26</v>
      </c>
      <c r="BI56" s="13" t="s">
        <v>52</v>
      </c>
      <c r="BJ56" t="s">
        <v>2</v>
      </c>
      <c r="BK56">
        <v>12.35</v>
      </c>
      <c r="BL56">
        <v>185</v>
      </c>
      <c r="BM56">
        <v>51.34</v>
      </c>
      <c r="BN56">
        <v>25</v>
      </c>
    </row>
    <row r="57" spans="1:66" ht="12.75">
      <c r="A57" s="13" t="s">
        <v>2406</v>
      </c>
      <c r="B57" s="6">
        <v>48.65</v>
      </c>
      <c r="C57" s="6">
        <v>16.17</v>
      </c>
      <c r="D57" s="6">
        <v>10.69</v>
      </c>
      <c r="E57" s="6">
        <v>4.95</v>
      </c>
      <c r="F57" s="6">
        <v>6.89</v>
      </c>
      <c r="G57" s="6">
        <v>3.14</v>
      </c>
      <c r="H57" s="6">
        <v>2.6</v>
      </c>
      <c r="I57" s="6">
        <v>2.3</v>
      </c>
      <c r="J57" s="6">
        <v>0.13</v>
      </c>
      <c r="K57" s="6">
        <v>0.62</v>
      </c>
      <c r="L57" s="6">
        <f t="shared" si="0"/>
        <v>96.13999999999999</v>
      </c>
      <c r="M57" s="37">
        <v>58</v>
      </c>
      <c r="N57" s="37">
        <v>161</v>
      </c>
      <c r="O57" s="37">
        <v>192</v>
      </c>
      <c r="P57" s="37">
        <v>26</v>
      </c>
      <c r="Q57" s="37">
        <v>5</v>
      </c>
      <c r="R57" s="37">
        <v>117</v>
      </c>
      <c r="S57" s="37">
        <v>727</v>
      </c>
      <c r="T57" s="37">
        <v>43</v>
      </c>
      <c r="U57" s="37">
        <v>159</v>
      </c>
      <c r="V57" s="37">
        <v>34</v>
      </c>
      <c r="W57" s="37">
        <v>2025</v>
      </c>
      <c r="X57" s="37">
        <v>36</v>
      </c>
      <c r="Y57" s="37">
        <v>75</v>
      </c>
      <c r="Z57" s="37">
        <v>34</v>
      </c>
      <c r="AA57" s="37">
        <v>21</v>
      </c>
      <c r="AB57" s="37">
        <f t="shared" si="1"/>
        <v>38.931999999999995</v>
      </c>
      <c r="AE57" s="13" t="s">
        <v>2631</v>
      </c>
      <c r="AF57">
        <v>6</v>
      </c>
      <c r="AG57" s="6">
        <v>44</v>
      </c>
      <c r="AH57" s="6">
        <v>12.27</v>
      </c>
      <c r="AI57" s="6">
        <v>11.9</v>
      </c>
      <c r="AJ57" s="6">
        <v>10.78</v>
      </c>
      <c r="AK57" s="6">
        <v>14.01</v>
      </c>
      <c r="AL57" s="6">
        <v>1.93</v>
      </c>
      <c r="AM57" s="6">
        <v>1.31</v>
      </c>
      <c r="AN57" s="6">
        <v>2.24</v>
      </c>
      <c r="AO57" s="6">
        <v>0.18</v>
      </c>
      <c r="AP57" s="6">
        <v>0.76</v>
      </c>
      <c r="AQ57" s="6">
        <f t="shared" si="2"/>
        <v>99.38000000000002</v>
      </c>
      <c r="AR57" s="6">
        <v>6.2</v>
      </c>
      <c r="AS57" s="37">
        <v>437</v>
      </c>
      <c r="AT57" s="37">
        <v>611</v>
      </c>
      <c r="AU57" s="37">
        <v>249</v>
      </c>
      <c r="AV57" s="37">
        <v>24</v>
      </c>
      <c r="AW57" s="37">
        <v>64</v>
      </c>
      <c r="AX57" s="37">
        <v>97</v>
      </c>
      <c r="AY57" s="37">
        <v>787</v>
      </c>
      <c r="AZ57" s="37">
        <v>45</v>
      </c>
      <c r="BA57" s="37">
        <v>220</v>
      </c>
      <c r="BB57" s="37">
        <v>70.51599999999999</v>
      </c>
      <c r="BC57" s="37">
        <v>1656</v>
      </c>
      <c r="BD57" s="37">
        <v>51</v>
      </c>
      <c r="BE57" s="38">
        <v>100</v>
      </c>
      <c r="BF57" s="38">
        <v>49</v>
      </c>
      <c r="BG57" s="37">
        <v>25</v>
      </c>
      <c r="BI57" s="13" t="s">
        <v>53</v>
      </c>
      <c r="BJ57" t="s">
        <v>2</v>
      </c>
      <c r="BK57">
        <v>11.6</v>
      </c>
      <c r="BL57">
        <v>204</v>
      </c>
      <c r="BM57">
        <v>58.10799999999999</v>
      </c>
      <c r="BN57">
        <v>26</v>
      </c>
    </row>
    <row r="58" spans="1:66" ht="12.75">
      <c r="A58" s="13" t="s">
        <v>2407</v>
      </c>
      <c r="B58" s="6">
        <v>47.82</v>
      </c>
      <c r="C58" s="6">
        <v>16.66</v>
      </c>
      <c r="D58" s="6">
        <v>10.84</v>
      </c>
      <c r="E58" s="6">
        <v>5.45</v>
      </c>
      <c r="F58" s="6">
        <v>5.4</v>
      </c>
      <c r="G58" s="6">
        <v>3.68</v>
      </c>
      <c r="H58" s="6">
        <v>2.28</v>
      </c>
      <c r="I58" s="6">
        <v>2.48</v>
      </c>
      <c r="J58" s="6">
        <v>0.15</v>
      </c>
      <c r="K58" s="6">
        <v>1.42</v>
      </c>
      <c r="L58" s="6">
        <f t="shared" si="0"/>
        <v>96.18000000000004</v>
      </c>
      <c r="M58" s="37">
        <v>15</v>
      </c>
      <c r="N58" s="37">
        <v>22</v>
      </c>
      <c r="O58" s="37">
        <v>98</v>
      </c>
      <c r="P58" s="37">
        <v>21</v>
      </c>
      <c r="Q58" s="37">
        <v>10</v>
      </c>
      <c r="R58" s="37">
        <v>295</v>
      </c>
      <c r="S58" s="37">
        <v>630</v>
      </c>
      <c r="T58" s="37">
        <v>50</v>
      </c>
      <c r="U58" s="37">
        <v>300</v>
      </c>
      <c r="V58" s="37">
        <v>63</v>
      </c>
      <c r="W58" s="37">
        <v>805</v>
      </c>
      <c r="X58" s="37">
        <v>56</v>
      </c>
      <c r="Y58" s="37">
        <v>119</v>
      </c>
      <c r="Z58" s="37">
        <v>52</v>
      </c>
      <c r="AA58" s="37">
        <v>37</v>
      </c>
      <c r="AB58" s="37">
        <f t="shared" si="1"/>
        <v>71.64399999999999</v>
      </c>
      <c r="AE58" s="13" t="s">
        <v>2632</v>
      </c>
      <c r="AF58">
        <v>6</v>
      </c>
      <c r="AG58" s="6">
        <v>42.7</v>
      </c>
      <c r="AH58" s="6">
        <v>14.68</v>
      </c>
      <c r="AI58" s="6">
        <v>13.28</v>
      </c>
      <c r="AJ58" s="6">
        <v>6.43</v>
      </c>
      <c r="AK58" s="6">
        <v>11.9</v>
      </c>
      <c r="AL58" s="6">
        <v>2.95</v>
      </c>
      <c r="AM58" s="6">
        <v>3.3</v>
      </c>
      <c r="AN58" s="6">
        <v>2.97</v>
      </c>
      <c r="AO58" s="6">
        <v>0.17</v>
      </c>
      <c r="AP58" s="6">
        <v>1.09</v>
      </c>
      <c r="AQ58" s="6">
        <f t="shared" si="2"/>
        <v>99.47000000000001</v>
      </c>
      <c r="AR58" s="6">
        <v>5.5</v>
      </c>
      <c r="AS58" s="37">
        <v>78</v>
      </c>
      <c r="AT58" s="37">
        <v>214</v>
      </c>
      <c r="AU58" s="37">
        <v>259</v>
      </c>
      <c r="AV58" s="37">
        <v>19</v>
      </c>
      <c r="AW58" s="37">
        <v>49</v>
      </c>
      <c r="AX58" s="37">
        <v>115</v>
      </c>
      <c r="AY58" s="37">
        <v>1459</v>
      </c>
      <c r="AZ58" s="37">
        <v>89</v>
      </c>
      <c r="BA58" s="37">
        <v>457</v>
      </c>
      <c r="BB58" s="37">
        <v>125.78799999999998</v>
      </c>
      <c r="BC58" s="37">
        <v>1537</v>
      </c>
      <c r="BD58" s="37">
        <v>86</v>
      </c>
      <c r="BE58" s="38">
        <v>174</v>
      </c>
      <c r="BF58" s="38">
        <v>73</v>
      </c>
      <c r="BG58" s="37">
        <v>33</v>
      </c>
      <c r="BI58" s="13" t="s">
        <v>54</v>
      </c>
      <c r="BJ58" t="s">
        <v>2</v>
      </c>
      <c r="BK58">
        <v>9.85</v>
      </c>
      <c r="BL58">
        <v>221</v>
      </c>
      <c r="BM58">
        <v>63.74799999999999</v>
      </c>
      <c r="BN58">
        <v>27</v>
      </c>
    </row>
    <row r="59" spans="1:66" ht="12.75">
      <c r="A59" s="13" t="s">
        <v>2408</v>
      </c>
      <c r="B59" s="6">
        <v>45.34</v>
      </c>
      <c r="C59" s="6">
        <v>15.96</v>
      </c>
      <c r="D59" s="6">
        <v>12</v>
      </c>
      <c r="E59" s="6">
        <v>6.62</v>
      </c>
      <c r="F59" s="6">
        <v>8.49</v>
      </c>
      <c r="G59" s="6">
        <v>2.65</v>
      </c>
      <c r="H59" s="6">
        <v>1.42</v>
      </c>
      <c r="I59" s="6">
        <v>2.78</v>
      </c>
      <c r="J59" s="6">
        <v>0.33</v>
      </c>
      <c r="K59" s="6">
        <v>0.5</v>
      </c>
      <c r="L59" s="6">
        <f t="shared" si="0"/>
        <v>96.09000000000002</v>
      </c>
      <c r="M59" s="37">
        <v>66</v>
      </c>
      <c r="N59" s="37">
        <v>148</v>
      </c>
      <c r="O59" s="37">
        <v>218</v>
      </c>
      <c r="P59" s="37">
        <v>19</v>
      </c>
      <c r="Q59" s="37">
        <v>5</v>
      </c>
      <c r="R59" s="37">
        <v>91</v>
      </c>
      <c r="S59" s="37">
        <v>806</v>
      </c>
      <c r="T59" s="37">
        <v>28</v>
      </c>
      <c r="U59" s="37">
        <v>114</v>
      </c>
      <c r="V59" s="37">
        <v>27</v>
      </c>
      <c r="W59" s="37">
        <v>1637</v>
      </c>
      <c r="X59" s="37">
        <v>23</v>
      </c>
      <c r="Y59" s="37">
        <v>53</v>
      </c>
      <c r="Z59" s="37">
        <v>27</v>
      </c>
      <c r="AA59" s="37">
        <v>18</v>
      </c>
      <c r="AB59" s="37">
        <f t="shared" si="1"/>
        <v>31.035999999999994</v>
      </c>
      <c r="AE59" s="13" t="s">
        <v>2633</v>
      </c>
      <c r="AF59">
        <v>3</v>
      </c>
      <c r="AG59" s="6">
        <v>46.96</v>
      </c>
      <c r="AH59" s="6">
        <v>13.67</v>
      </c>
      <c r="AI59" s="6">
        <v>12.43</v>
      </c>
      <c r="AJ59" s="6">
        <v>11.41</v>
      </c>
      <c r="AK59" s="6">
        <v>8.55</v>
      </c>
      <c r="AL59" s="6">
        <v>3.77</v>
      </c>
      <c r="AM59" s="6">
        <v>0.87</v>
      </c>
      <c r="AN59" s="6">
        <v>1.75</v>
      </c>
      <c r="AO59" s="6">
        <v>0.18</v>
      </c>
      <c r="AP59" s="6">
        <v>0.3</v>
      </c>
      <c r="AQ59" s="6">
        <f t="shared" si="2"/>
        <v>99.89</v>
      </c>
      <c r="AR59" s="6">
        <v>3.2</v>
      </c>
      <c r="AS59" s="37">
        <v>277</v>
      </c>
      <c r="AT59" s="37">
        <v>468</v>
      </c>
      <c r="AU59" s="37">
        <v>238</v>
      </c>
      <c r="AV59" s="37">
        <v>26</v>
      </c>
      <c r="AW59" s="37">
        <v>56</v>
      </c>
      <c r="AX59" s="37">
        <v>93</v>
      </c>
      <c r="AY59" s="37">
        <v>415</v>
      </c>
      <c r="AZ59" s="37">
        <v>19</v>
      </c>
      <c r="BA59" s="37">
        <v>123</v>
      </c>
      <c r="BB59" s="37">
        <v>31.035999999999994</v>
      </c>
      <c r="BC59" s="37">
        <v>417</v>
      </c>
      <c r="BD59" s="37">
        <v>13</v>
      </c>
      <c r="BE59" s="38">
        <v>34</v>
      </c>
      <c r="BF59" s="38">
        <v>18</v>
      </c>
      <c r="BG59" s="37">
        <v>20</v>
      </c>
      <c r="BI59" s="13" t="s">
        <v>55</v>
      </c>
      <c r="BJ59" t="s">
        <v>2</v>
      </c>
      <c r="BK59">
        <v>12.08</v>
      </c>
      <c r="BL59">
        <v>223</v>
      </c>
      <c r="BM59">
        <v>66.00399999999999</v>
      </c>
      <c r="BN59">
        <v>27</v>
      </c>
    </row>
    <row r="60" spans="1:66" ht="12.75">
      <c r="A60" s="13" t="s">
        <v>2409</v>
      </c>
      <c r="B60" s="6">
        <v>48.01</v>
      </c>
      <c r="C60" s="6">
        <v>16.83</v>
      </c>
      <c r="D60" s="6">
        <v>11.36</v>
      </c>
      <c r="E60" s="6">
        <v>5.09</v>
      </c>
      <c r="F60" s="6">
        <v>4.53</v>
      </c>
      <c r="G60" s="6">
        <v>3.67</v>
      </c>
      <c r="H60" s="6">
        <v>0.93</v>
      </c>
      <c r="I60" s="6">
        <v>3.03</v>
      </c>
      <c r="J60" s="6">
        <v>0.22</v>
      </c>
      <c r="K60" s="6">
        <v>0.55</v>
      </c>
      <c r="L60" s="6">
        <f t="shared" si="0"/>
        <v>94.22000000000001</v>
      </c>
      <c r="M60" s="37">
        <v>89</v>
      </c>
      <c r="N60" s="37">
        <v>215</v>
      </c>
      <c r="O60" s="37">
        <v>234</v>
      </c>
      <c r="P60" s="37">
        <v>30</v>
      </c>
      <c r="Q60" s="37">
        <v>12</v>
      </c>
      <c r="R60" s="37">
        <v>305</v>
      </c>
      <c r="S60" s="37">
        <v>502</v>
      </c>
      <c r="T60" s="37">
        <v>17</v>
      </c>
      <c r="U60" s="37">
        <v>129</v>
      </c>
      <c r="V60" s="37">
        <v>32</v>
      </c>
      <c r="W60" s="37">
        <v>412</v>
      </c>
      <c r="X60" s="37">
        <v>28</v>
      </c>
      <c r="Y60" s="37">
        <v>58</v>
      </c>
      <c r="Z60" s="37">
        <v>27</v>
      </c>
      <c r="AA60" s="37">
        <v>20</v>
      </c>
      <c r="AB60" s="37">
        <f t="shared" si="1"/>
        <v>36.675999999999995</v>
      </c>
      <c r="AE60" s="13" t="s">
        <v>2634</v>
      </c>
      <c r="AF60">
        <v>3</v>
      </c>
      <c r="AG60" s="6">
        <v>47.62</v>
      </c>
      <c r="AH60" s="6">
        <v>14.04</v>
      </c>
      <c r="AI60" s="6">
        <v>12.71</v>
      </c>
      <c r="AJ60" s="6">
        <v>10.69</v>
      </c>
      <c r="AK60" s="6">
        <v>8.95</v>
      </c>
      <c r="AL60" s="6">
        <v>3.07</v>
      </c>
      <c r="AM60" s="6">
        <v>0.89</v>
      </c>
      <c r="AN60" s="6">
        <v>1.75</v>
      </c>
      <c r="AO60" s="6">
        <v>0.17</v>
      </c>
      <c r="AP60" s="6">
        <v>0.31</v>
      </c>
      <c r="AQ60" s="6">
        <f t="shared" si="2"/>
        <v>100.2</v>
      </c>
      <c r="AR60" s="6">
        <v>4</v>
      </c>
      <c r="AS60" s="37">
        <v>299</v>
      </c>
      <c r="AT60" s="37">
        <v>477</v>
      </c>
      <c r="AU60" s="37">
        <v>243</v>
      </c>
      <c r="AV60" s="37">
        <v>25</v>
      </c>
      <c r="AW60" s="37">
        <v>20</v>
      </c>
      <c r="AX60" s="37">
        <v>100</v>
      </c>
      <c r="AY60" s="37">
        <v>431</v>
      </c>
      <c r="AZ60" s="37">
        <v>20</v>
      </c>
      <c r="BA60" s="37">
        <v>128</v>
      </c>
      <c r="BB60" s="37">
        <v>31.035999999999994</v>
      </c>
      <c r="BC60" s="37">
        <v>412</v>
      </c>
      <c r="BD60" s="37">
        <v>19</v>
      </c>
      <c r="BE60" s="38">
        <v>38</v>
      </c>
      <c r="BF60" s="38">
        <v>19</v>
      </c>
      <c r="BG60" s="37">
        <v>21</v>
      </c>
      <c r="BI60" s="13" t="s">
        <v>56</v>
      </c>
      <c r="BJ60" t="s">
        <v>2</v>
      </c>
      <c r="BK60">
        <v>12.82</v>
      </c>
      <c r="BL60">
        <v>202</v>
      </c>
      <c r="BM60">
        <v>60.36399999999999</v>
      </c>
      <c r="BN60">
        <v>26</v>
      </c>
    </row>
    <row r="61" spans="1:66" ht="12.75">
      <c r="A61" s="13" t="s">
        <v>2410</v>
      </c>
      <c r="B61" s="6">
        <v>45.79</v>
      </c>
      <c r="C61" s="6">
        <v>16.18</v>
      </c>
      <c r="D61" s="6">
        <v>12.27</v>
      </c>
      <c r="E61" s="6">
        <v>6.05</v>
      </c>
      <c r="F61" s="6">
        <v>8.87</v>
      </c>
      <c r="G61" s="6">
        <v>2.57</v>
      </c>
      <c r="H61" s="6">
        <v>1.37</v>
      </c>
      <c r="I61" s="6">
        <v>3.39</v>
      </c>
      <c r="J61" s="6">
        <v>0.22</v>
      </c>
      <c r="K61" s="6">
        <v>0.52</v>
      </c>
      <c r="L61" s="6">
        <f t="shared" si="0"/>
        <v>97.22999999999999</v>
      </c>
      <c r="M61" s="37">
        <v>39</v>
      </c>
      <c r="N61" s="37">
        <v>62</v>
      </c>
      <c r="O61" s="37">
        <v>264</v>
      </c>
      <c r="P61" s="37">
        <v>20</v>
      </c>
      <c r="Q61" s="37">
        <v>32</v>
      </c>
      <c r="R61" s="37">
        <v>88</v>
      </c>
      <c r="S61" s="37">
        <v>820</v>
      </c>
      <c r="T61" s="37">
        <v>28</v>
      </c>
      <c r="U61" s="37">
        <v>132</v>
      </c>
      <c r="V61" s="37">
        <v>32</v>
      </c>
      <c r="W61" s="37">
        <v>727</v>
      </c>
      <c r="X61" s="37">
        <v>23</v>
      </c>
      <c r="Y61" s="37">
        <v>55</v>
      </c>
      <c r="Z61" s="37">
        <v>26</v>
      </c>
      <c r="AA61" s="37">
        <v>19</v>
      </c>
      <c r="AB61" s="37">
        <f t="shared" si="1"/>
        <v>36.675999999999995</v>
      </c>
      <c r="AE61" s="13" t="s">
        <v>2635</v>
      </c>
      <c r="AF61">
        <v>3</v>
      </c>
      <c r="AG61" s="6">
        <v>47.56</v>
      </c>
      <c r="AH61" s="6">
        <v>13.85</v>
      </c>
      <c r="AI61" s="6">
        <v>12.67</v>
      </c>
      <c r="AJ61" s="6">
        <v>9.92</v>
      </c>
      <c r="AK61" s="6">
        <v>8.87</v>
      </c>
      <c r="AL61" s="6">
        <v>3.43</v>
      </c>
      <c r="AM61" s="6">
        <v>0.9</v>
      </c>
      <c r="AN61" s="6">
        <v>1.76</v>
      </c>
      <c r="AO61" s="6">
        <v>0.18</v>
      </c>
      <c r="AP61" s="6">
        <v>0.31</v>
      </c>
      <c r="AQ61" s="6">
        <f t="shared" si="2"/>
        <v>99.45000000000003</v>
      </c>
      <c r="AR61" s="6">
        <v>3.9</v>
      </c>
      <c r="AS61" s="37">
        <v>295</v>
      </c>
      <c r="AT61" s="37">
        <v>475</v>
      </c>
      <c r="AU61" s="37">
        <v>243</v>
      </c>
      <c r="AV61" s="37">
        <v>21</v>
      </c>
      <c r="AW61" s="37">
        <v>25</v>
      </c>
      <c r="AX61" s="37">
        <v>106</v>
      </c>
      <c r="AY61" s="37">
        <v>443</v>
      </c>
      <c r="AZ61" s="37">
        <v>20</v>
      </c>
      <c r="BA61" s="37">
        <v>127</v>
      </c>
      <c r="BB61" s="37">
        <v>31.035999999999994</v>
      </c>
      <c r="BC61" s="37">
        <v>426</v>
      </c>
      <c r="BD61" s="37">
        <v>14</v>
      </c>
      <c r="BE61" s="38">
        <v>46</v>
      </c>
      <c r="BF61" s="38">
        <v>19</v>
      </c>
      <c r="BG61" s="37">
        <v>21</v>
      </c>
      <c r="BI61" s="13" t="s">
        <v>57</v>
      </c>
      <c r="BJ61" t="s">
        <v>2</v>
      </c>
      <c r="BK61">
        <v>12.41</v>
      </c>
      <c r="BL61">
        <v>169</v>
      </c>
      <c r="BM61">
        <v>44.571999999999996</v>
      </c>
      <c r="BN61">
        <v>24</v>
      </c>
    </row>
    <row r="62" spans="1:66" ht="12.75">
      <c r="A62" s="13" t="s">
        <v>2411</v>
      </c>
      <c r="B62" s="6">
        <v>45.37</v>
      </c>
      <c r="C62" s="6">
        <v>11.67</v>
      </c>
      <c r="D62" s="6">
        <v>12.45</v>
      </c>
      <c r="E62" s="6">
        <v>10.01</v>
      </c>
      <c r="F62" s="6">
        <v>11.01</v>
      </c>
      <c r="G62" s="6">
        <v>2.69</v>
      </c>
      <c r="H62" s="6">
        <v>0.75</v>
      </c>
      <c r="I62" s="6">
        <v>2.64</v>
      </c>
      <c r="J62" s="6">
        <v>0.16</v>
      </c>
      <c r="K62" s="6">
        <v>0.59</v>
      </c>
      <c r="L62" s="6">
        <f t="shared" si="0"/>
        <v>97.34</v>
      </c>
      <c r="M62" s="37">
        <v>249</v>
      </c>
      <c r="N62" s="37">
        <v>456</v>
      </c>
      <c r="O62" s="37">
        <v>240</v>
      </c>
      <c r="P62" s="37">
        <v>27</v>
      </c>
      <c r="Q62" s="37">
        <v>22</v>
      </c>
      <c r="R62" s="37">
        <v>107</v>
      </c>
      <c r="S62" s="37">
        <v>828</v>
      </c>
      <c r="T62" s="37">
        <v>5</v>
      </c>
      <c r="U62" s="37">
        <v>208</v>
      </c>
      <c r="V62" s="37">
        <v>56</v>
      </c>
      <c r="W62" s="37">
        <v>955</v>
      </c>
      <c r="X62" s="37">
        <v>54</v>
      </c>
      <c r="Y62" s="37">
        <v>108</v>
      </c>
      <c r="Z62" s="37">
        <v>43</v>
      </c>
      <c r="AA62" s="37">
        <v>23</v>
      </c>
      <c r="AB62" s="37">
        <f t="shared" si="1"/>
        <v>63.74799999999999</v>
      </c>
      <c r="AE62" s="13" t="s">
        <v>2636</v>
      </c>
      <c r="AF62">
        <v>3</v>
      </c>
      <c r="AG62" s="6">
        <v>47.01</v>
      </c>
      <c r="AH62" s="6">
        <v>13.91</v>
      </c>
      <c r="AI62" s="6">
        <v>12.96</v>
      </c>
      <c r="AJ62" s="6">
        <v>9.69</v>
      </c>
      <c r="AK62" s="6">
        <v>9.87</v>
      </c>
      <c r="AL62" s="6">
        <v>2.42</v>
      </c>
      <c r="AM62" s="6">
        <v>0.96</v>
      </c>
      <c r="AN62" s="6">
        <v>1.86</v>
      </c>
      <c r="AO62" s="6">
        <v>0.16</v>
      </c>
      <c r="AP62" s="6">
        <v>0.33</v>
      </c>
      <c r="AQ62" s="6">
        <f t="shared" si="2"/>
        <v>99.16999999999999</v>
      </c>
      <c r="AR62" s="6">
        <v>3.5</v>
      </c>
      <c r="AS62" s="37">
        <v>293</v>
      </c>
      <c r="AT62" s="37">
        <v>470</v>
      </c>
      <c r="AU62" s="37">
        <v>259</v>
      </c>
      <c r="AV62" s="37">
        <v>23</v>
      </c>
      <c r="AW62" s="37">
        <v>20</v>
      </c>
      <c r="AX62" s="37">
        <v>116</v>
      </c>
      <c r="AY62" s="37">
        <v>473</v>
      </c>
      <c r="AZ62" s="37">
        <v>21</v>
      </c>
      <c r="BA62" s="37">
        <v>133</v>
      </c>
      <c r="BB62" s="37">
        <v>34.42</v>
      </c>
      <c r="BC62" s="37">
        <v>532</v>
      </c>
      <c r="BD62" s="37">
        <v>17</v>
      </c>
      <c r="BE62" s="38">
        <v>37</v>
      </c>
      <c r="BF62" s="38">
        <v>21</v>
      </c>
      <c r="BG62" s="37">
        <v>22</v>
      </c>
      <c r="BI62" s="13" t="s">
        <v>58</v>
      </c>
      <c r="BJ62" t="s">
        <v>2</v>
      </c>
      <c r="BK62">
        <v>16.61</v>
      </c>
      <c r="BL62">
        <v>165</v>
      </c>
      <c r="BM62">
        <v>45.7</v>
      </c>
      <c r="BN62">
        <v>20</v>
      </c>
    </row>
    <row r="63" spans="1:66" ht="12.75">
      <c r="A63" s="13" t="s">
        <v>2412</v>
      </c>
      <c r="B63" s="6">
        <v>45.14</v>
      </c>
      <c r="C63" s="6">
        <v>12.21</v>
      </c>
      <c r="D63" s="6">
        <v>9.47</v>
      </c>
      <c r="E63" s="6">
        <v>8.19</v>
      </c>
      <c r="F63" s="6">
        <v>14.36</v>
      </c>
      <c r="G63" s="6">
        <v>1.73</v>
      </c>
      <c r="H63" s="6">
        <v>0.77</v>
      </c>
      <c r="I63" s="6">
        <v>1.55</v>
      </c>
      <c r="J63" s="6">
        <v>0.15</v>
      </c>
      <c r="K63" s="6">
        <v>3.24</v>
      </c>
      <c r="L63" s="6">
        <f t="shared" si="0"/>
        <v>96.81</v>
      </c>
      <c r="M63" s="37">
        <v>233</v>
      </c>
      <c r="N63" s="37">
        <v>721</v>
      </c>
      <c r="O63" s="37">
        <v>247</v>
      </c>
      <c r="P63" s="37">
        <v>32</v>
      </c>
      <c r="Q63" s="37">
        <v>32</v>
      </c>
      <c r="R63" s="37">
        <v>92</v>
      </c>
      <c r="S63" s="37">
        <v>364</v>
      </c>
      <c r="T63" s="37">
        <v>17</v>
      </c>
      <c r="U63" s="37">
        <v>133</v>
      </c>
      <c r="V63" s="37">
        <v>23</v>
      </c>
      <c r="W63" s="37">
        <v>298</v>
      </c>
      <c r="X63" s="37">
        <v>19</v>
      </c>
      <c r="Y63" s="37">
        <v>36</v>
      </c>
      <c r="Z63" s="37">
        <v>17</v>
      </c>
      <c r="AA63" s="37">
        <v>21</v>
      </c>
      <c r="AB63" s="37">
        <f t="shared" si="1"/>
        <v>26.523999999999997</v>
      </c>
      <c r="AE63" s="13" t="s">
        <v>2637</v>
      </c>
      <c r="AF63">
        <v>3</v>
      </c>
      <c r="AG63" s="6">
        <v>47.53</v>
      </c>
      <c r="AH63" s="6">
        <v>13.84</v>
      </c>
      <c r="AI63" s="6">
        <v>12.82</v>
      </c>
      <c r="AJ63" s="6">
        <v>10.23</v>
      </c>
      <c r="AK63" s="6">
        <v>9.12</v>
      </c>
      <c r="AL63" s="6">
        <v>3.05</v>
      </c>
      <c r="AM63" s="6">
        <v>0.89</v>
      </c>
      <c r="AN63" s="6">
        <v>1.8</v>
      </c>
      <c r="AO63" s="6">
        <v>0.23</v>
      </c>
      <c r="AP63" s="6">
        <v>0.31</v>
      </c>
      <c r="AQ63" s="6">
        <f t="shared" si="2"/>
        <v>99.82000000000001</v>
      </c>
      <c r="AR63" s="6">
        <v>4</v>
      </c>
      <c r="AS63" s="37">
        <v>302</v>
      </c>
      <c r="AT63" s="37">
        <v>477</v>
      </c>
      <c r="AU63" s="37">
        <v>246</v>
      </c>
      <c r="AV63" s="37">
        <v>25</v>
      </c>
      <c r="AW63" s="37">
        <v>27</v>
      </c>
      <c r="AX63" s="37">
        <v>108</v>
      </c>
      <c r="AY63" s="37">
        <v>408</v>
      </c>
      <c r="AZ63" s="37">
        <v>20</v>
      </c>
      <c r="BA63" s="37">
        <v>126</v>
      </c>
      <c r="BB63" s="37">
        <v>31.035999999999994</v>
      </c>
      <c r="BC63" s="37">
        <v>443</v>
      </c>
      <c r="BD63" s="37">
        <v>14</v>
      </c>
      <c r="BE63" s="38">
        <v>34</v>
      </c>
      <c r="BF63" s="38">
        <v>20</v>
      </c>
      <c r="BG63" s="37">
        <v>20</v>
      </c>
      <c r="BI63" s="13" t="s">
        <v>59</v>
      </c>
      <c r="BJ63" t="s">
        <v>2</v>
      </c>
      <c r="BK63">
        <v>8.49</v>
      </c>
      <c r="BL63">
        <v>302</v>
      </c>
      <c r="BM63">
        <v>80.66799999999999</v>
      </c>
      <c r="BN63">
        <v>30</v>
      </c>
    </row>
    <row r="64" spans="1:66" ht="12.75">
      <c r="A64" s="13" t="s">
        <v>2413</v>
      </c>
      <c r="B64" s="6">
        <v>48.08</v>
      </c>
      <c r="C64" s="6">
        <v>15.77</v>
      </c>
      <c r="D64" s="6">
        <v>11.5</v>
      </c>
      <c r="E64" s="6">
        <v>6.9</v>
      </c>
      <c r="F64" s="6">
        <v>8.43</v>
      </c>
      <c r="G64" s="6">
        <v>3.34</v>
      </c>
      <c r="H64" s="6">
        <v>1.6</v>
      </c>
      <c r="I64" s="6">
        <v>2.43</v>
      </c>
      <c r="J64" s="6">
        <v>0.18</v>
      </c>
      <c r="K64" s="6">
        <v>0.6</v>
      </c>
      <c r="L64" s="6">
        <f t="shared" si="0"/>
        <v>98.83000000000001</v>
      </c>
      <c r="M64" s="37">
        <v>130</v>
      </c>
      <c r="N64" s="37">
        <v>196</v>
      </c>
      <c r="O64" s="37">
        <v>174</v>
      </c>
      <c r="P64" s="37">
        <v>18</v>
      </c>
      <c r="Q64" s="37">
        <v>40</v>
      </c>
      <c r="R64" s="37">
        <v>99</v>
      </c>
      <c r="S64" s="37">
        <v>647</v>
      </c>
      <c r="T64" s="37">
        <v>36</v>
      </c>
      <c r="U64" s="37">
        <v>321</v>
      </c>
      <c r="V64" s="37">
        <v>49</v>
      </c>
      <c r="W64" s="37">
        <v>626</v>
      </c>
      <c r="X64" s="37">
        <v>43</v>
      </c>
      <c r="Y64" s="37">
        <v>86</v>
      </c>
      <c r="Z64" s="37">
        <v>40</v>
      </c>
      <c r="AA64" s="37">
        <v>30</v>
      </c>
      <c r="AB64" s="37">
        <f t="shared" si="1"/>
        <v>55.85199999999999</v>
      </c>
      <c r="AE64" s="13" t="s">
        <v>2638</v>
      </c>
      <c r="AF64">
        <v>3</v>
      </c>
      <c r="AG64" s="6">
        <v>47.65</v>
      </c>
      <c r="AH64" s="6">
        <v>13.92</v>
      </c>
      <c r="AI64" s="6">
        <v>12.89</v>
      </c>
      <c r="AJ64" s="6">
        <v>10.06</v>
      </c>
      <c r="AK64" s="6">
        <v>9</v>
      </c>
      <c r="AL64" s="6">
        <v>3.29</v>
      </c>
      <c r="AM64" s="6">
        <v>0.89</v>
      </c>
      <c r="AN64" s="6">
        <v>1.77</v>
      </c>
      <c r="AO64" s="6">
        <v>0.22</v>
      </c>
      <c r="AP64" s="6">
        <v>0.3</v>
      </c>
      <c r="AQ64" s="6">
        <f t="shared" si="2"/>
        <v>99.99000000000001</v>
      </c>
      <c r="AR64" s="6">
        <v>4.2</v>
      </c>
      <c r="AS64" s="37">
        <v>306</v>
      </c>
      <c r="AT64" s="37">
        <v>486</v>
      </c>
      <c r="AU64" s="37">
        <v>245</v>
      </c>
      <c r="AV64" s="37">
        <v>22</v>
      </c>
      <c r="AW64" s="37">
        <v>18</v>
      </c>
      <c r="AX64" s="37">
        <v>109</v>
      </c>
      <c r="AY64" s="37">
        <v>423</v>
      </c>
      <c r="AZ64" s="37">
        <v>21</v>
      </c>
      <c r="BA64" s="37">
        <v>126</v>
      </c>
      <c r="BB64" s="37">
        <v>31.035999999999994</v>
      </c>
      <c r="BC64" s="37">
        <v>399</v>
      </c>
      <c r="BD64" s="37">
        <v>9</v>
      </c>
      <c r="BE64" s="38">
        <v>33</v>
      </c>
      <c r="BF64" s="38">
        <v>17</v>
      </c>
      <c r="BG64" s="37">
        <v>20</v>
      </c>
      <c r="BI64" s="13" t="s">
        <v>60</v>
      </c>
      <c r="BJ64" t="s">
        <v>2</v>
      </c>
      <c r="BK64">
        <v>9.91</v>
      </c>
      <c r="BL64">
        <v>267</v>
      </c>
      <c r="BM64">
        <v>69.38799999999999</v>
      </c>
      <c r="BN64">
        <v>26</v>
      </c>
    </row>
    <row r="65" spans="1:66" ht="12.75">
      <c r="A65" s="13" t="s">
        <v>2414</v>
      </c>
      <c r="B65" s="6">
        <v>46.52</v>
      </c>
      <c r="C65" s="6">
        <v>16.02</v>
      </c>
      <c r="D65" s="6">
        <v>12.68</v>
      </c>
      <c r="E65" s="6">
        <v>6.86</v>
      </c>
      <c r="F65" s="6">
        <v>8.64</v>
      </c>
      <c r="G65" s="6">
        <v>3.36</v>
      </c>
      <c r="H65" s="6">
        <v>1.7</v>
      </c>
      <c r="I65" s="6">
        <v>2.52</v>
      </c>
      <c r="J65" s="6">
        <v>0.18</v>
      </c>
      <c r="K65" s="6">
        <v>0.45</v>
      </c>
      <c r="L65" s="6">
        <f t="shared" si="0"/>
        <v>98.93</v>
      </c>
      <c r="M65" s="37">
        <v>62</v>
      </c>
      <c r="N65" s="37">
        <v>110</v>
      </c>
      <c r="O65" s="37">
        <v>203</v>
      </c>
      <c r="P65" s="37">
        <v>23</v>
      </c>
      <c r="Q65" s="37">
        <v>34</v>
      </c>
      <c r="R65" s="37">
        <v>84</v>
      </c>
      <c r="S65" s="37">
        <v>712</v>
      </c>
      <c r="T65" s="37">
        <v>32</v>
      </c>
      <c r="U65" s="37">
        <v>213</v>
      </c>
      <c r="V65" s="37">
        <v>41</v>
      </c>
      <c r="W65" s="37">
        <v>558</v>
      </c>
      <c r="X65" s="37">
        <v>29</v>
      </c>
      <c r="Y65" s="37">
        <v>66</v>
      </c>
      <c r="Z65" s="37">
        <v>32</v>
      </c>
      <c r="AA65" s="37">
        <v>27</v>
      </c>
      <c r="AB65" s="37">
        <f t="shared" si="1"/>
        <v>46.827999999999996</v>
      </c>
      <c r="AE65" s="13" t="s">
        <v>2639</v>
      </c>
      <c r="AF65">
        <v>3</v>
      </c>
      <c r="AG65" s="6">
        <v>47.69</v>
      </c>
      <c r="AH65" s="6">
        <v>14.04</v>
      </c>
      <c r="AI65" s="6">
        <v>12.65</v>
      </c>
      <c r="AJ65" s="6">
        <v>10.69</v>
      </c>
      <c r="AK65" s="6">
        <v>8.78</v>
      </c>
      <c r="AL65" s="6">
        <v>3.36</v>
      </c>
      <c r="AM65" s="6">
        <v>0.87</v>
      </c>
      <c r="AN65" s="6">
        <v>1.75</v>
      </c>
      <c r="AO65" s="6">
        <v>0.21</v>
      </c>
      <c r="AP65" s="6">
        <v>0.3</v>
      </c>
      <c r="AQ65" s="6">
        <f t="shared" si="2"/>
        <v>100.33999999999999</v>
      </c>
      <c r="AR65" s="6">
        <v>4.2</v>
      </c>
      <c r="AS65" s="37">
        <v>299</v>
      </c>
      <c r="AT65" s="37">
        <v>480</v>
      </c>
      <c r="AU65" s="37">
        <v>250</v>
      </c>
      <c r="AV65" s="37">
        <v>24</v>
      </c>
      <c r="AW65" s="37">
        <v>25</v>
      </c>
      <c r="AX65" s="37">
        <v>121</v>
      </c>
      <c r="AY65" s="37">
        <v>411</v>
      </c>
      <c r="AZ65" s="37">
        <v>20</v>
      </c>
      <c r="BA65" s="37">
        <v>126</v>
      </c>
      <c r="BB65" s="37">
        <v>31.035999999999994</v>
      </c>
      <c r="BC65" s="37">
        <v>377</v>
      </c>
      <c r="BD65" s="37">
        <v>18</v>
      </c>
      <c r="BE65" s="38">
        <v>39</v>
      </c>
      <c r="BF65" s="38">
        <v>20</v>
      </c>
      <c r="BG65" s="37">
        <v>20</v>
      </c>
      <c r="BI65" s="13" t="s">
        <v>61</v>
      </c>
      <c r="BJ65" t="s">
        <v>2</v>
      </c>
      <c r="BK65">
        <v>9.33</v>
      </c>
      <c r="BL65">
        <v>262</v>
      </c>
      <c r="BM65">
        <v>69.38799999999999</v>
      </c>
      <c r="BN65">
        <v>27</v>
      </c>
    </row>
    <row r="66" spans="1:66" ht="12.75">
      <c r="A66" s="13" t="s">
        <v>2415</v>
      </c>
      <c r="B66" s="6">
        <v>46.48</v>
      </c>
      <c r="C66" s="6">
        <v>14.22</v>
      </c>
      <c r="D66" s="6">
        <v>12.3</v>
      </c>
      <c r="E66" s="6">
        <v>9.41</v>
      </c>
      <c r="F66" s="6">
        <v>10.19</v>
      </c>
      <c r="G66" s="6">
        <v>2.34</v>
      </c>
      <c r="H66" s="6">
        <v>0.97</v>
      </c>
      <c r="I66" s="6">
        <v>1.8</v>
      </c>
      <c r="J66" s="6">
        <v>0.22</v>
      </c>
      <c r="K66" s="6">
        <v>0.28</v>
      </c>
      <c r="L66" s="6">
        <f t="shared" si="0"/>
        <v>98.21</v>
      </c>
      <c r="M66" s="37">
        <v>194</v>
      </c>
      <c r="N66" s="37">
        <v>513</v>
      </c>
      <c r="O66" s="37">
        <v>258</v>
      </c>
      <c r="P66" s="37">
        <v>34</v>
      </c>
      <c r="Q66" s="37">
        <v>54</v>
      </c>
      <c r="R66" s="37">
        <v>82</v>
      </c>
      <c r="S66" s="37">
        <v>477</v>
      </c>
      <c r="T66" s="37">
        <v>21</v>
      </c>
      <c r="U66" s="37">
        <v>148</v>
      </c>
      <c r="V66" s="37">
        <v>26</v>
      </c>
      <c r="W66" s="37">
        <v>362</v>
      </c>
      <c r="X66" s="37">
        <v>20</v>
      </c>
      <c r="Y66" s="37">
        <v>37</v>
      </c>
      <c r="Z66" s="37">
        <v>17</v>
      </c>
      <c r="AA66" s="37">
        <v>23</v>
      </c>
      <c r="AB66" s="37">
        <f t="shared" si="1"/>
        <v>29.907999999999994</v>
      </c>
      <c r="AE66" s="13" t="s">
        <v>2640</v>
      </c>
      <c r="AF66">
        <v>3</v>
      </c>
      <c r="AG66" s="6">
        <v>49.51</v>
      </c>
      <c r="AH66" s="6">
        <v>14.85</v>
      </c>
      <c r="AI66" s="6">
        <v>11.6</v>
      </c>
      <c r="AJ66" s="6">
        <v>7.65</v>
      </c>
      <c r="AK66" s="6">
        <v>9.23</v>
      </c>
      <c r="AL66" s="6">
        <v>3.32</v>
      </c>
      <c r="AM66" s="6">
        <v>1.24</v>
      </c>
      <c r="AN66" s="6">
        <v>1.97</v>
      </c>
      <c r="AO66" s="6">
        <v>0.15</v>
      </c>
      <c r="AP66" s="6">
        <v>0.37</v>
      </c>
      <c r="AQ66" s="6">
        <f t="shared" si="2"/>
        <v>99.89</v>
      </c>
      <c r="AR66" s="6">
        <v>2.1</v>
      </c>
      <c r="AS66" s="37">
        <v>103</v>
      </c>
      <c r="AT66" s="37">
        <v>272</v>
      </c>
      <c r="AU66" s="37">
        <v>247</v>
      </c>
      <c r="AV66" s="37">
        <v>24</v>
      </c>
      <c r="AW66" s="37">
        <v>11</v>
      </c>
      <c r="AX66" s="37">
        <v>90</v>
      </c>
      <c r="AY66" s="37">
        <v>511</v>
      </c>
      <c r="AZ66" s="37">
        <v>30</v>
      </c>
      <c r="BA66" s="37">
        <v>153</v>
      </c>
      <c r="BB66" s="37">
        <v>35.547999999999995</v>
      </c>
      <c r="BC66" s="37">
        <v>616</v>
      </c>
      <c r="BD66" s="37">
        <v>19</v>
      </c>
      <c r="BE66" s="38">
        <v>43</v>
      </c>
      <c r="BF66" s="38">
        <v>23</v>
      </c>
      <c r="BG66" s="37">
        <v>25</v>
      </c>
      <c r="BI66" s="13" t="s">
        <v>62</v>
      </c>
      <c r="BJ66" t="s">
        <v>2</v>
      </c>
      <c r="BK66">
        <v>9.32</v>
      </c>
      <c r="BL66">
        <v>268</v>
      </c>
      <c r="BM66">
        <v>73.9</v>
      </c>
      <c r="BN66">
        <v>29</v>
      </c>
    </row>
    <row r="67" spans="1:66" ht="12.75">
      <c r="A67" s="13" t="s">
        <v>2416</v>
      </c>
      <c r="B67" s="6">
        <v>43.6</v>
      </c>
      <c r="C67" s="6">
        <v>13.02</v>
      </c>
      <c r="D67" s="6">
        <v>10.63</v>
      </c>
      <c r="E67" s="6">
        <v>9.47</v>
      </c>
      <c r="F67" s="6">
        <v>13.67</v>
      </c>
      <c r="G67" s="6">
        <v>1.64</v>
      </c>
      <c r="H67" s="6">
        <v>0.66</v>
      </c>
      <c r="I67" s="6">
        <v>1.89</v>
      </c>
      <c r="J67" s="6">
        <v>0.25</v>
      </c>
      <c r="K67" s="6">
        <v>0.3</v>
      </c>
      <c r="L67" s="6">
        <f t="shared" si="0"/>
        <v>95.13</v>
      </c>
      <c r="M67" s="37">
        <v>171</v>
      </c>
      <c r="N67" s="37">
        <v>652</v>
      </c>
      <c r="O67" s="37">
        <v>270</v>
      </c>
      <c r="P67" s="37">
        <v>32</v>
      </c>
      <c r="Q67" s="37">
        <v>27</v>
      </c>
      <c r="R67" s="37">
        <v>88</v>
      </c>
      <c r="S67" s="37">
        <v>399</v>
      </c>
      <c r="T67" s="37">
        <v>12</v>
      </c>
      <c r="U67" s="37">
        <v>148</v>
      </c>
      <c r="V67" s="37">
        <v>27</v>
      </c>
      <c r="W67" s="37">
        <v>302</v>
      </c>
      <c r="X67" s="37">
        <v>21</v>
      </c>
      <c r="Y67" s="37">
        <v>41</v>
      </c>
      <c r="Z67" s="37">
        <v>21</v>
      </c>
      <c r="AA67" s="37">
        <v>24</v>
      </c>
      <c r="AB67" s="37">
        <f t="shared" si="1"/>
        <v>31.035999999999994</v>
      </c>
      <c r="AE67" s="13" t="s">
        <v>2641</v>
      </c>
      <c r="AF67">
        <v>3</v>
      </c>
      <c r="AG67" s="6">
        <v>48.88</v>
      </c>
      <c r="AH67" s="6">
        <v>14.41</v>
      </c>
      <c r="AI67" s="6">
        <v>12.16</v>
      </c>
      <c r="AJ67" s="6">
        <v>7.21</v>
      </c>
      <c r="AK67" s="6">
        <v>9.68</v>
      </c>
      <c r="AL67" s="6">
        <v>3.3</v>
      </c>
      <c r="AM67" s="6">
        <v>1.2</v>
      </c>
      <c r="AN67" s="6">
        <v>1.95</v>
      </c>
      <c r="AO67" s="6">
        <v>0.36</v>
      </c>
      <c r="AP67" s="6">
        <v>0.37</v>
      </c>
      <c r="AQ67" s="6">
        <f t="shared" si="2"/>
        <v>99.52000000000001</v>
      </c>
      <c r="AR67" s="6">
        <v>1.6</v>
      </c>
      <c r="AS67" s="37">
        <v>109</v>
      </c>
      <c r="AT67" s="37">
        <v>268</v>
      </c>
      <c r="AU67" s="37">
        <v>241</v>
      </c>
      <c r="AV67" s="37">
        <v>23</v>
      </c>
      <c r="AW67" s="37">
        <v>42</v>
      </c>
      <c r="AX67" s="37">
        <v>105</v>
      </c>
      <c r="AY67" s="37">
        <v>499</v>
      </c>
      <c r="AZ67" s="37">
        <v>30</v>
      </c>
      <c r="BA67" s="37">
        <v>151</v>
      </c>
      <c r="BB67" s="37">
        <v>35.547999999999995</v>
      </c>
      <c r="BC67" s="37">
        <v>592</v>
      </c>
      <c r="BD67" s="37">
        <v>18</v>
      </c>
      <c r="BE67" s="38">
        <v>47</v>
      </c>
      <c r="BF67" s="38">
        <v>24</v>
      </c>
      <c r="BG67" s="37">
        <v>24</v>
      </c>
      <c r="BI67" s="13" t="s">
        <v>63</v>
      </c>
      <c r="BJ67" t="s">
        <v>2</v>
      </c>
      <c r="BK67">
        <v>8.04</v>
      </c>
      <c r="BL67">
        <v>301</v>
      </c>
      <c r="BM67">
        <v>79.54</v>
      </c>
      <c r="BN67">
        <v>30</v>
      </c>
    </row>
    <row r="68" spans="1:66" ht="12.75">
      <c r="A68" s="13" t="s">
        <v>2417</v>
      </c>
      <c r="B68" s="6">
        <v>46</v>
      </c>
      <c r="C68" s="6">
        <v>15.39</v>
      </c>
      <c r="D68" s="6">
        <v>12.72</v>
      </c>
      <c r="E68" s="6">
        <v>7.34</v>
      </c>
      <c r="F68" s="6">
        <v>10.39</v>
      </c>
      <c r="G68" s="6">
        <v>2.15</v>
      </c>
      <c r="H68" s="6">
        <v>0.98</v>
      </c>
      <c r="I68" s="6">
        <v>1.98</v>
      </c>
      <c r="J68" s="6">
        <v>0.32</v>
      </c>
      <c r="K68" s="6">
        <v>0.31</v>
      </c>
      <c r="L68" s="6">
        <f t="shared" si="0"/>
        <v>97.58000000000001</v>
      </c>
      <c r="M68" s="37">
        <v>158</v>
      </c>
      <c r="N68" s="37">
        <v>323</v>
      </c>
      <c r="O68" s="37">
        <v>274</v>
      </c>
      <c r="P68" s="37">
        <v>32</v>
      </c>
      <c r="Q68" s="37">
        <v>52</v>
      </c>
      <c r="R68" s="37">
        <v>93</v>
      </c>
      <c r="S68" s="37">
        <v>431</v>
      </c>
      <c r="T68" s="37">
        <v>17</v>
      </c>
      <c r="U68" s="37">
        <v>158</v>
      </c>
      <c r="V68" s="37">
        <v>27</v>
      </c>
      <c r="W68" s="37">
        <v>359</v>
      </c>
      <c r="X68" s="37">
        <v>22</v>
      </c>
      <c r="Y68" s="37">
        <v>45</v>
      </c>
      <c r="Z68" s="37">
        <v>20</v>
      </c>
      <c r="AA68" s="37">
        <v>24</v>
      </c>
      <c r="AB68" s="37">
        <f t="shared" si="1"/>
        <v>31.035999999999994</v>
      </c>
      <c r="AE68" s="13" t="s">
        <v>2642</v>
      </c>
      <c r="AF68">
        <v>3</v>
      </c>
      <c r="AG68" s="6">
        <v>49.93</v>
      </c>
      <c r="AH68" s="6">
        <v>14.73</v>
      </c>
      <c r="AI68" s="6">
        <v>11.42</v>
      </c>
      <c r="AJ68" s="6">
        <v>7.94</v>
      </c>
      <c r="AK68" s="6">
        <v>9.45</v>
      </c>
      <c r="AL68" s="6">
        <v>3.18</v>
      </c>
      <c r="AM68" s="6">
        <v>1.21</v>
      </c>
      <c r="AN68" s="6">
        <v>1.94</v>
      </c>
      <c r="AO68" s="6">
        <v>0.12</v>
      </c>
      <c r="AP68" s="6">
        <v>0.37</v>
      </c>
      <c r="AQ68" s="6">
        <f t="shared" si="2"/>
        <v>100.29</v>
      </c>
      <c r="AR68" s="6">
        <v>2.1</v>
      </c>
      <c r="AS68" s="37">
        <v>120</v>
      </c>
      <c r="AT68" s="37">
        <v>283</v>
      </c>
      <c r="AU68" s="37">
        <v>243</v>
      </c>
      <c r="AV68" s="37">
        <v>24</v>
      </c>
      <c r="AW68" s="37">
        <v>31</v>
      </c>
      <c r="AX68" s="37">
        <v>98</v>
      </c>
      <c r="AY68" s="37">
        <v>485</v>
      </c>
      <c r="AZ68" s="37">
        <v>30</v>
      </c>
      <c r="BA68" s="37">
        <v>149</v>
      </c>
      <c r="BB68" s="37">
        <v>35.547999999999995</v>
      </c>
      <c r="BC68" s="37">
        <v>514</v>
      </c>
      <c r="BD68" s="37">
        <v>12</v>
      </c>
      <c r="BE68" s="38">
        <v>60</v>
      </c>
      <c r="BF68" s="38">
        <v>23</v>
      </c>
      <c r="BG68" s="37">
        <v>24</v>
      </c>
      <c r="BI68" s="13" t="s">
        <v>64</v>
      </c>
      <c r="BJ68" t="s">
        <v>2</v>
      </c>
      <c r="BK68">
        <v>8.26</v>
      </c>
      <c r="BL68">
        <v>297</v>
      </c>
      <c r="BM68">
        <v>79.54</v>
      </c>
      <c r="BN68">
        <v>31</v>
      </c>
    </row>
    <row r="69" spans="1:66" ht="12.75">
      <c r="A69" s="13" t="s">
        <v>2418</v>
      </c>
      <c r="B69" s="6">
        <v>47.26</v>
      </c>
      <c r="C69" s="6">
        <v>16.37</v>
      </c>
      <c r="D69" s="6">
        <v>11.06</v>
      </c>
      <c r="E69" s="6">
        <v>5.45</v>
      </c>
      <c r="F69" s="6">
        <v>9.74</v>
      </c>
      <c r="G69" s="6">
        <v>3</v>
      </c>
      <c r="H69" s="6">
        <v>1.45</v>
      </c>
      <c r="I69" s="6">
        <v>2.25</v>
      </c>
      <c r="J69" s="6">
        <v>0.2</v>
      </c>
      <c r="K69" s="6">
        <v>0.56</v>
      </c>
      <c r="L69" s="6">
        <f t="shared" si="0"/>
        <v>97.34</v>
      </c>
      <c r="M69" s="37">
        <v>113</v>
      </c>
      <c r="N69" s="37">
        <v>231</v>
      </c>
      <c r="O69" s="37">
        <v>194</v>
      </c>
      <c r="P69" s="37">
        <v>21</v>
      </c>
      <c r="Q69" s="37">
        <v>19</v>
      </c>
      <c r="R69" s="37">
        <v>85</v>
      </c>
      <c r="S69" s="37">
        <v>684</v>
      </c>
      <c r="T69" s="37">
        <v>32</v>
      </c>
      <c r="U69" s="37">
        <v>158</v>
      </c>
      <c r="V69" s="37">
        <v>34</v>
      </c>
      <c r="W69" s="37">
        <v>849</v>
      </c>
      <c r="X69" s="37">
        <v>33</v>
      </c>
      <c r="Y69" s="37">
        <v>70</v>
      </c>
      <c r="Z69" s="37">
        <v>33</v>
      </c>
      <c r="AA69" s="37">
        <v>25</v>
      </c>
      <c r="AB69" s="37">
        <f t="shared" si="1"/>
        <v>38.931999999999995</v>
      </c>
      <c r="AE69" s="13" t="s">
        <v>2643</v>
      </c>
      <c r="AF69">
        <v>3</v>
      </c>
      <c r="AG69" s="6">
        <v>49.45</v>
      </c>
      <c r="AH69" s="6">
        <v>14.54</v>
      </c>
      <c r="AI69" s="6">
        <v>11.59</v>
      </c>
      <c r="AJ69" s="6">
        <v>7.25</v>
      </c>
      <c r="AK69" s="6">
        <v>9.49</v>
      </c>
      <c r="AL69" s="6">
        <v>3.61</v>
      </c>
      <c r="AM69" s="6">
        <v>1.2</v>
      </c>
      <c r="AN69" s="6">
        <v>1.93</v>
      </c>
      <c r="AO69" s="6">
        <v>0.2</v>
      </c>
      <c r="AP69" s="6">
        <v>0.37</v>
      </c>
      <c r="AQ69" s="6">
        <f t="shared" si="2"/>
        <v>99.63000000000001</v>
      </c>
      <c r="AR69" s="6">
        <v>1.8</v>
      </c>
      <c r="AS69" s="37">
        <v>118</v>
      </c>
      <c r="AT69" s="37">
        <v>280</v>
      </c>
      <c r="AU69" s="37">
        <v>265</v>
      </c>
      <c r="AV69" s="37">
        <v>25</v>
      </c>
      <c r="AW69" s="37">
        <v>26</v>
      </c>
      <c r="AX69" s="37">
        <v>75</v>
      </c>
      <c r="AY69" s="37">
        <v>510</v>
      </c>
      <c r="AZ69" s="37">
        <v>29</v>
      </c>
      <c r="BA69" s="37">
        <v>154</v>
      </c>
      <c r="BB69" s="37">
        <v>36.675999999999995</v>
      </c>
      <c r="BC69" s="37">
        <v>577</v>
      </c>
      <c r="BD69" s="37">
        <v>18</v>
      </c>
      <c r="BE69" s="38">
        <v>46</v>
      </c>
      <c r="BF69" s="38">
        <v>24</v>
      </c>
      <c r="BG69" s="37">
        <v>25</v>
      </c>
      <c r="BI69" s="13" t="s">
        <v>65</v>
      </c>
      <c r="BJ69" t="s">
        <v>2</v>
      </c>
      <c r="BK69">
        <v>7.73</v>
      </c>
      <c r="BL69">
        <v>300</v>
      </c>
      <c r="BM69">
        <v>80.66799999999999</v>
      </c>
      <c r="BN69">
        <v>30</v>
      </c>
    </row>
    <row r="70" spans="1:66" ht="12.75">
      <c r="A70" s="13" t="s">
        <v>2419</v>
      </c>
      <c r="B70" s="6">
        <v>46.09</v>
      </c>
      <c r="C70" s="6">
        <v>17.3</v>
      </c>
      <c r="D70" s="6">
        <v>11.64</v>
      </c>
      <c r="E70" s="6">
        <v>5.05</v>
      </c>
      <c r="F70" s="6">
        <v>9</v>
      </c>
      <c r="G70" s="6">
        <v>2.87</v>
      </c>
      <c r="H70" s="6">
        <v>1.87</v>
      </c>
      <c r="I70" s="6">
        <v>2.79</v>
      </c>
      <c r="J70" s="6">
        <v>0.13</v>
      </c>
      <c r="K70" s="6">
        <v>0.5</v>
      </c>
      <c r="L70" s="6">
        <f t="shared" si="0"/>
        <v>97.24000000000001</v>
      </c>
      <c r="M70" s="37">
        <v>33</v>
      </c>
      <c r="N70" s="37">
        <v>54</v>
      </c>
      <c r="O70" s="37">
        <v>288</v>
      </c>
      <c r="P70" s="37">
        <v>24</v>
      </c>
      <c r="Q70" s="37">
        <v>6</v>
      </c>
      <c r="R70" s="37">
        <v>197</v>
      </c>
      <c r="S70" s="37">
        <v>889</v>
      </c>
      <c r="T70" s="37">
        <v>35</v>
      </c>
      <c r="U70" s="37">
        <v>209</v>
      </c>
      <c r="V70" s="37">
        <v>41</v>
      </c>
      <c r="W70" s="37">
        <v>1345</v>
      </c>
      <c r="X70" s="37">
        <v>32</v>
      </c>
      <c r="Y70" s="37">
        <v>66</v>
      </c>
      <c r="Z70" s="37">
        <v>31</v>
      </c>
      <c r="AA70" s="37">
        <v>28</v>
      </c>
      <c r="AB70" s="37">
        <f t="shared" si="1"/>
        <v>46.827999999999996</v>
      </c>
      <c r="AE70" s="13" t="s">
        <v>2644</v>
      </c>
      <c r="AF70">
        <v>3</v>
      </c>
      <c r="AG70" s="6">
        <v>49.61</v>
      </c>
      <c r="AH70" s="6">
        <v>14.65</v>
      </c>
      <c r="AI70" s="6">
        <v>10.81</v>
      </c>
      <c r="AJ70" s="6">
        <v>7.17</v>
      </c>
      <c r="AK70" s="6">
        <v>9.88</v>
      </c>
      <c r="AL70" s="6">
        <v>3.36</v>
      </c>
      <c r="AM70" s="6">
        <v>1.22</v>
      </c>
      <c r="AN70" s="6">
        <v>1.93</v>
      </c>
      <c r="AO70" s="6">
        <v>0.39</v>
      </c>
      <c r="AP70" s="6">
        <v>0.36</v>
      </c>
      <c r="AQ70" s="6">
        <f t="shared" si="2"/>
        <v>99.38000000000001</v>
      </c>
      <c r="AR70" s="6">
        <v>1.4</v>
      </c>
      <c r="AS70" s="37">
        <v>117</v>
      </c>
      <c r="AT70" s="37">
        <v>279</v>
      </c>
      <c r="AU70" s="37">
        <v>249</v>
      </c>
      <c r="AV70" s="37">
        <v>23</v>
      </c>
      <c r="AW70" s="37">
        <v>68</v>
      </c>
      <c r="AX70" s="37">
        <v>101</v>
      </c>
      <c r="AY70" s="37">
        <v>511</v>
      </c>
      <c r="AZ70" s="37">
        <v>29</v>
      </c>
      <c r="BA70" s="37">
        <v>151</v>
      </c>
      <c r="BB70" s="37">
        <v>36.675999999999995</v>
      </c>
      <c r="BC70" s="37">
        <v>512</v>
      </c>
      <c r="BD70" s="37">
        <v>22</v>
      </c>
      <c r="BE70" s="38">
        <v>55</v>
      </c>
      <c r="BF70" s="38">
        <v>24</v>
      </c>
      <c r="BG70" s="37">
        <v>24</v>
      </c>
      <c r="BI70" s="13" t="s">
        <v>66</v>
      </c>
      <c r="BJ70" t="s">
        <v>2</v>
      </c>
      <c r="BK70">
        <v>9.13</v>
      </c>
      <c r="BL70">
        <v>306</v>
      </c>
      <c r="BM70">
        <v>84.05199999999999</v>
      </c>
      <c r="BN70">
        <v>29</v>
      </c>
    </row>
    <row r="71" spans="1:66" ht="12.75">
      <c r="A71" s="13" t="s">
        <v>2420</v>
      </c>
      <c r="B71" s="6">
        <v>45.67</v>
      </c>
      <c r="C71" s="6">
        <v>16.24</v>
      </c>
      <c r="D71" s="6">
        <v>12.53</v>
      </c>
      <c r="E71" s="6">
        <v>6.33</v>
      </c>
      <c r="F71" s="6">
        <v>8.82</v>
      </c>
      <c r="G71" s="6">
        <v>2.55</v>
      </c>
      <c r="H71" s="6">
        <v>1.44</v>
      </c>
      <c r="I71" s="6">
        <v>2.54</v>
      </c>
      <c r="J71" s="6">
        <v>0.18</v>
      </c>
      <c r="K71" s="6">
        <v>0.48</v>
      </c>
      <c r="L71" s="6">
        <f aca="true" t="shared" si="3" ref="L71:L134">SUM(B71:K71)</f>
        <v>96.78000000000002</v>
      </c>
      <c r="M71" s="37">
        <v>57</v>
      </c>
      <c r="N71" s="37">
        <v>106</v>
      </c>
      <c r="O71" s="37">
        <v>243</v>
      </c>
      <c r="P71" s="37">
        <v>21</v>
      </c>
      <c r="Q71" s="37">
        <v>29</v>
      </c>
      <c r="R71" s="37">
        <v>89</v>
      </c>
      <c r="S71" s="37">
        <v>718</v>
      </c>
      <c r="T71" s="37">
        <v>26</v>
      </c>
      <c r="U71" s="37">
        <v>217</v>
      </c>
      <c r="V71" s="37">
        <v>42</v>
      </c>
      <c r="W71" s="37">
        <v>592</v>
      </c>
      <c r="X71" s="37">
        <v>31</v>
      </c>
      <c r="Y71" s="37">
        <v>66</v>
      </c>
      <c r="Z71" s="37">
        <v>30</v>
      </c>
      <c r="AA71" s="37">
        <v>25</v>
      </c>
      <c r="AB71" s="37">
        <f aca="true" t="shared" si="4" ref="AB71:AB134">V71*1.128+0.58</f>
        <v>47.955999999999996</v>
      </c>
      <c r="AE71" s="13" t="s">
        <v>2645</v>
      </c>
      <c r="AF71">
        <v>3</v>
      </c>
      <c r="AG71" s="6">
        <v>49.34</v>
      </c>
      <c r="AH71" s="6">
        <v>14.42</v>
      </c>
      <c r="AI71" s="6">
        <v>11.48</v>
      </c>
      <c r="AJ71" s="6">
        <v>7.36</v>
      </c>
      <c r="AK71" s="6">
        <v>9.7</v>
      </c>
      <c r="AL71" s="6">
        <v>3.43</v>
      </c>
      <c r="AM71" s="6">
        <v>1.26</v>
      </c>
      <c r="AN71" s="6">
        <v>1.93</v>
      </c>
      <c r="AO71" s="6">
        <v>0.24</v>
      </c>
      <c r="AP71" s="6">
        <v>0.37</v>
      </c>
      <c r="AQ71" s="6">
        <f t="shared" si="2"/>
        <v>99.53000000000003</v>
      </c>
      <c r="AR71" s="6">
        <v>1.4</v>
      </c>
      <c r="AS71" s="37">
        <v>116</v>
      </c>
      <c r="AT71" s="37">
        <v>274</v>
      </c>
      <c r="AU71" s="37">
        <v>240</v>
      </c>
      <c r="AV71" s="37">
        <v>21</v>
      </c>
      <c r="AW71" s="37">
        <v>55</v>
      </c>
      <c r="AX71" s="37">
        <v>95</v>
      </c>
      <c r="AY71" s="37">
        <v>500</v>
      </c>
      <c r="AZ71" s="37">
        <v>31</v>
      </c>
      <c r="BA71" s="37">
        <v>149</v>
      </c>
      <c r="BB71" s="37">
        <v>36.675999999999995</v>
      </c>
      <c r="BC71" s="37">
        <v>535</v>
      </c>
      <c r="BD71" s="37">
        <v>16</v>
      </c>
      <c r="BE71" s="38">
        <v>61</v>
      </c>
      <c r="BF71" s="38">
        <v>23</v>
      </c>
      <c r="BG71" s="37">
        <v>24</v>
      </c>
      <c r="BI71" s="13" t="s">
        <v>67</v>
      </c>
      <c r="BJ71" t="s">
        <v>2</v>
      </c>
      <c r="BK71">
        <v>8.96</v>
      </c>
      <c r="BL71">
        <v>309</v>
      </c>
      <c r="BM71">
        <v>85.18</v>
      </c>
      <c r="BN71">
        <v>27</v>
      </c>
    </row>
    <row r="72" spans="1:66" ht="12.75">
      <c r="A72" s="13" t="s">
        <v>2421</v>
      </c>
      <c r="B72" s="6">
        <v>44.61</v>
      </c>
      <c r="C72" s="6">
        <v>14.12</v>
      </c>
      <c r="D72" s="6">
        <v>12.46</v>
      </c>
      <c r="E72" s="6">
        <v>9.01</v>
      </c>
      <c r="F72" s="6">
        <v>9.73</v>
      </c>
      <c r="G72" s="6">
        <v>2.83</v>
      </c>
      <c r="H72" s="6">
        <v>0.53</v>
      </c>
      <c r="I72" s="6">
        <v>2.13</v>
      </c>
      <c r="J72" s="6">
        <v>0.21</v>
      </c>
      <c r="K72" s="6">
        <v>0.36</v>
      </c>
      <c r="L72" s="6">
        <f t="shared" si="3"/>
        <v>95.99</v>
      </c>
      <c r="M72" s="37">
        <v>153</v>
      </c>
      <c r="N72" s="37">
        <v>351</v>
      </c>
      <c r="O72" s="37">
        <v>256</v>
      </c>
      <c r="P72" s="37">
        <v>31</v>
      </c>
      <c r="Q72" s="37">
        <v>38</v>
      </c>
      <c r="R72" s="37">
        <v>79</v>
      </c>
      <c r="S72" s="37">
        <v>520</v>
      </c>
      <c r="T72" s="37">
        <v>8</v>
      </c>
      <c r="U72" s="37">
        <v>173</v>
      </c>
      <c r="V72" s="37">
        <v>30</v>
      </c>
      <c r="W72" s="37">
        <v>586</v>
      </c>
      <c r="X72" s="37">
        <v>25</v>
      </c>
      <c r="Y72" s="37">
        <v>51</v>
      </c>
      <c r="Z72" s="37">
        <v>24</v>
      </c>
      <c r="AA72" s="37">
        <v>24</v>
      </c>
      <c r="AB72" s="37">
        <f t="shared" si="4"/>
        <v>34.419999999999995</v>
      </c>
      <c r="AE72" s="13" t="s">
        <v>2646</v>
      </c>
      <c r="AF72">
        <v>3</v>
      </c>
      <c r="AG72" s="6">
        <v>49.13</v>
      </c>
      <c r="AH72" s="6">
        <v>14.43</v>
      </c>
      <c r="AI72" s="6">
        <v>11.28</v>
      </c>
      <c r="AJ72" s="6">
        <v>7.56</v>
      </c>
      <c r="AK72" s="6">
        <v>9.73</v>
      </c>
      <c r="AL72" s="6">
        <v>3.15</v>
      </c>
      <c r="AM72" s="6">
        <v>1.23</v>
      </c>
      <c r="AN72" s="6">
        <v>1.93</v>
      </c>
      <c r="AO72" s="6">
        <v>0.28</v>
      </c>
      <c r="AP72" s="6">
        <v>0.36</v>
      </c>
      <c r="AQ72" s="6">
        <f aca="true" t="shared" si="5" ref="AQ72:AQ135">SUM(AG72:AP72)</f>
        <v>99.08000000000003</v>
      </c>
      <c r="AR72" s="6">
        <v>1.4</v>
      </c>
      <c r="AS72" s="37">
        <v>116</v>
      </c>
      <c r="AT72" s="37">
        <v>268</v>
      </c>
      <c r="AU72" s="37">
        <v>243</v>
      </c>
      <c r="AV72" s="37">
        <v>22</v>
      </c>
      <c r="AW72" s="37">
        <v>50</v>
      </c>
      <c r="AX72" s="37">
        <v>96</v>
      </c>
      <c r="AY72" s="37">
        <v>499</v>
      </c>
      <c r="AZ72" s="37">
        <v>29</v>
      </c>
      <c r="BA72" s="37">
        <v>150</v>
      </c>
      <c r="BB72" s="37">
        <v>36.675999999999995</v>
      </c>
      <c r="BC72" s="37">
        <v>524</v>
      </c>
      <c r="BD72" s="37">
        <v>16</v>
      </c>
      <c r="BE72" s="38">
        <v>43</v>
      </c>
      <c r="BF72" s="38">
        <v>23</v>
      </c>
      <c r="BG72" s="37">
        <v>24</v>
      </c>
      <c r="BI72" s="13" t="s">
        <v>68</v>
      </c>
      <c r="BJ72" t="s">
        <v>2</v>
      </c>
      <c r="BK72">
        <v>10.54</v>
      </c>
      <c r="BL72">
        <v>313</v>
      </c>
      <c r="BM72">
        <v>85.18</v>
      </c>
      <c r="BN72">
        <v>31</v>
      </c>
    </row>
    <row r="73" spans="1:66" ht="12.75">
      <c r="A73" s="13" t="s">
        <v>2422</v>
      </c>
      <c r="B73" s="6">
        <v>45.88</v>
      </c>
      <c r="C73" s="6">
        <v>16.66</v>
      </c>
      <c r="D73" s="6">
        <v>12.87</v>
      </c>
      <c r="E73" s="6">
        <v>5.29</v>
      </c>
      <c r="F73" s="6">
        <v>9.29</v>
      </c>
      <c r="G73" s="6">
        <v>2.67</v>
      </c>
      <c r="H73" s="6">
        <v>1.32</v>
      </c>
      <c r="I73" s="6">
        <v>2.63</v>
      </c>
      <c r="J73" s="6">
        <v>0.21</v>
      </c>
      <c r="K73" s="6">
        <v>0.51</v>
      </c>
      <c r="L73" s="6">
        <f t="shared" si="3"/>
        <v>97.33</v>
      </c>
      <c r="M73" s="37">
        <v>61</v>
      </c>
      <c r="N73" s="37">
        <v>108</v>
      </c>
      <c r="O73" s="37">
        <v>242</v>
      </c>
      <c r="P73" s="37">
        <v>23</v>
      </c>
      <c r="Q73" s="37">
        <v>57</v>
      </c>
      <c r="R73" s="37">
        <v>93</v>
      </c>
      <c r="S73" s="37">
        <v>837</v>
      </c>
      <c r="T73" s="37">
        <v>19</v>
      </c>
      <c r="U73" s="37">
        <v>228</v>
      </c>
      <c r="V73" s="37">
        <v>44</v>
      </c>
      <c r="W73" s="37">
        <v>675</v>
      </c>
      <c r="X73" s="37">
        <v>34</v>
      </c>
      <c r="Y73" s="37">
        <v>73</v>
      </c>
      <c r="Z73" s="37">
        <v>34</v>
      </c>
      <c r="AA73" s="37">
        <v>27</v>
      </c>
      <c r="AB73" s="37">
        <f t="shared" si="4"/>
        <v>50.211999999999996</v>
      </c>
      <c r="AE73" s="13" t="s">
        <v>2647</v>
      </c>
      <c r="AF73">
        <v>3</v>
      </c>
      <c r="AG73" s="6">
        <v>49.05</v>
      </c>
      <c r="AH73" s="6">
        <v>14.4</v>
      </c>
      <c r="AI73" s="6">
        <v>11.22</v>
      </c>
      <c r="AJ73" s="6">
        <v>7.84</v>
      </c>
      <c r="AK73" s="6">
        <v>9.72</v>
      </c>
      <c r="AL73" s="6">
        <v>3.12</v>
      </c>
      <c r="AM73" s="6">
        <v>1.2</v>
      </c>
      <c r="AN73" s="6">
        <v>1.94</v>
      </c>
      <c r="AO73" s="6">
        <v>0.37</v>
      </c>
      <c r="AP73" s="6">
        <v>0.37</v>
      </c>
      <c r="AQ73" s="6">
        <f t="shared" si="5"/>
        <v>99.23000000000002</v>
      </c>
      <c r="AR73" s="6">
        <v>1.6</v>
      </c>
      <c r="AS73" s="37">
        <v>118</v>
      </c>
      <c r="AT73" s="37">
        <v>273</v>
      </c>
      <c r="AU73" s="37">
        <v>244</v>
      </c>
      <c r="AV73" s="37">
        <v>25</v>
      </c>
      <c r="AW73" s="37">
        <v>63</v>
      </c>
      <c r="AX73" s="37">
        <v>96</v>
      </c>
      <c r="AY73" s="37">
        <v>503</v>
      </c>
      <c r="AZ73" s="37">
        <v>30</v>
      </c>
      <c r="BA73" s="37">
        <v>151</v>
      </c>
      <c r="BB73" s="37">
        <v>35.547999999999995</v>
      </c>
      <c r="BC73" s="37">
        <v>525</v>
      </c>
      <c r="BD73" s="37">
        <v>18</v>
      </c>
      <c r="BE73" s="38">
        <v>49</v>
      </c>
      <c r="BF73" s="38">
        <v>22</v>
      </c>
      <c r="BG73" s="37">
        <v>24</v>
      </c>
      <c r="BI73" s="13" t="s">
        <v>69</v>
      </c>
      <c r="BJ73" t="s">
        <v>2</v>
      </c>
      <c r="BK73">
        <v>15.32</v>
      </c>
      <c r="BL73">
        <v>193</v>
      </c>
      <c r="BM73">
        <v>59.23599999999999</v>
      </c>
      <c r="BN73">
        <v>21</v>
      </c>
    </row>
    <row r="74" spans="1:66" ht="12.75">
      <c r="A74" s="13" t="s">
        <v>2423</v>
      </c>
      <c r="B74" s="6">
        <v>46.56</v>
      </c>
      <c r="C74" s="6">
        <v>15.23</v>
      </c>
      <c r="D74" s="6">
        <v>11.33</v>
      </c>
      <c r="E74" s="6">
        <v>7.78</v>
      </c>
      <c r="F74" s="6">
        <v>9.94</v>
      </c>
      <c r="G74" s="6">
        <v>2.45</v>
      </c>
      <c r="H74" s="6">
        <v>1.25</v>
      </c>
      <c r="I74" s="6">
        <v>2.14</v>
      </c>
      <c r="J74" s="6">
        <v>0.17</v>
      </c>
      <c r="K74" s="6">
        <v>0.47</v>
      </c>
      <c r="L74" s="6">
        <f t="shared" si="3"/>
        <v>97.32000000000001</v>
      </c>
      <c r="M74" s="37">
        <v>150</v>
      </c>
      <c r="N74" s="37">
        <v>343</v>
      </c>
      <c r="O74" s="37">
        <v>218</v>
      </c>
      <c r="P74" s="37">
        <v>25</v>
      </c>
      <c r="Q74" s="37">
        <v>44</v>
      </c>
      <c r="R74" s="37">
        <v>84</v>
      </c>
      <c r="S74" s="37">
        <v>719</v>
      </c>
      <c r="T74" s="37">
        <v>17</v>
      </c>
      <c r="U74" s="37">
        <v>185</v>
      </c>
      <c r="V74" s="37">
        <v>39</v>
      </c>
      <c r="W74" s="37">
        <v>1048</v>
      </c>
      <c r="X74" s="37">
        <v>37</v>
      </c>
      <c r="Y74" s="37">
        <v>69</v>
      </c>
      <c r="Z74" s="37">
        <v>31</v>
      </c>
      <c r="AA74" s="37">
        <v>23</v>
      </c>
      <c r="AB74" s="37">
        <f t="shared" si="4"/>
        <v>44.571999999999996</v>
      </c>
      <c r="AE74" s="13" t="s">
        <v>2648</v>
      </c>
      <c r="AF74">
        <v>3</v>
      </c>
      <c r="AG74" s="6">
        <v>48.69</v>
      </c>
      <c r="AH74" s="6">
        <v>14.3</v>
      </c>
      <c r="AI74" s="6">
        <v>11.65</v>
      </c>
      <c r="AJ74" s="6">
        <v>7.91</v>
      </c>
      <c r="AK74" s="6">
        <v>9.8</v>
      </c>
      <c r="AL74" s="6">
        <v>3.19</v>
      </c>
      <c r="AM74" s="6">
        <v>1.2</v>
      </c>
      <c r="AN74" s="6">
        <v>1.94</v>
      </c>
      <c r="AO74" s="6">
        <v>0.14</v>
      </c>
      <c r="AP74" s="6">
        <v>0.37</v>
      </c>
      <c r="AQ74" s="6">
        <f t="shared" si="5"/>
        <v>99.19</v>
      </c>
      <c r="AR74" s="6">
        <v>1.9</v>
      </c>
      <c r="AS74" s="37">
        <v>115</v>
      </c>
      <c r="AT74" s="37">
        <v>268</v>
      </c>
      <c r="AU74" s="37">
        <v>248</v>
      </c>
      <c r="AV74" s="37">
        <v>25</v>
      </c>
      <c r="AW74" s="37">
        <v>18</v>
      </c>
      <c r="AX74" s="37">
        <v>117</v>
      </c>
      <c r="AY74" s="37">
        <v>511</v>
      </c>
      <c r="AZ74" s="37">
        <v>30</v>
      </c>
      <c r="BA74" s="37">
        <v>152</v>
      </c>
      <c r="BB74" s="37">
        <v>36.675999999999995</v>
      </c>
      <c r="BC74" s="37">
        <v>545</v>
      </c>
      <c r="BD74" s="37">
        <v>18</v>
      </c>
      <c r="BE74" s="38">
        <v>48</v>
      </c>
      <c r="BF74" s="38">
        <v>22</v>
      </c>
      <c r="BG74" s="37">
        <v>24</v>
      </c>
      <c r="BI74" s="13" t="s">
        <v>70</v>
      </c>
      <c r="BJ74" t="s">
        <v>2</v>
      </c>
      <c r="BK74">
        <v>15.39</v>
      </c>
      <c r="BL74">
        <v>201</v>
      </c>
      <c r="BM74">
        <v>64.87599999999999</v>
      </c>
      <c r="BN74">
        <v>21</v>
      </c>
    </row>
    <row r="75" spans="1:66" ht="12.75">
      <c r="A75" s="13" t="s">
        <v>2424</v>
      </c>
      <c r="B75" s="6">
        <v>45.25</v>
      </c>
      <c r="C75" s="6">
        <v>16.95</v>
      </c>
      <c r="D75" s="6">
        <v>13.12</v>
      </c>
      <c r="E75" s="6">
        <v>5.35</v>
      </c>
      <c r="F75" s="6">
        <v>7.85</v>
      </c>
      <c r="G75" s="6">
        <v>3.48</v>
      </c>
      <c r="H75" s="6">
        <v>1.65</v>
      </c>
      <c r="I75" s="6">
        <v>2.79</v>
      </c>
      <c r="J75" s="6">
        <v>0.32</v>
      </c>
      <c r="K75" s="6">
        <v>0.53</v>
      </c>
      <c r="L75" s="6">
        <f t="shared" si="3"/>
        <v>97.29</v>
      </c>
      <c r="M75" s="37">
        <v>40</v>
      </c>
      <c r="N75" s="37">
        <v>70</v>
      </c>
      <c r="O75" s="37">
        <v>224</v>
      </c>
      <c r="P75" s="37">
        <v>18</v>
      </c>
      <c r="Q75" s="37">
        <v>7</v>
      </c>
      <c r="R75" s="37">
        <v>359</v>
      </c>
      <c r="S75" s="37">
        <v>765</v>
      </c>
      <c r="T75" s="37">
        <v>33</v>
      </c>
      <c r="U75" s="37">
        <v>237</v>
      </c>
      <c r="V75" s="37">
        <v>44</v>
      </c>
      <c r="W75" s="37">
        <v>770</v>
      </c>
      <c r="X75" s="37">
        <v>36</v>
      </c>
      <c r="Y75" s="37">
        <v>75</v>
      </c>
      <c r="Z75" s="37">
        <v>34</v>
      </c>
      <c r="AA75" s="37">
        <v>27</v>
      </c>
      <c r="AB75" s="37">
        <f t="shared" si="4"/>
        <v>50.211999999999996</v>
      </c>
      <c r="AE75" s="13" t="s">
        <v>2649</v>
      </c>
      <c r="AF75">
        <v>3</v>
      </c>
      <c r="AG75" s="6">
        <v>49.15</v>
      </c>
      <c r="AH75" s="6">
        <v>14.44</v>
      </c>
      <c r="AI75" s="6">
        <v>11.45</v>
      </c>
      <c r="AJ75" s="6">
        <v>7.78</v>
      </c>
      <c r="AK75" s="6">
        <v>9.57</v>
      </c>
      <c r="AL75" s="6">
        <v>3.16</v>
      </c>
      <c r="AM75" s="6">
        <v>1.24</v>
      </c>
      <c r="AN75" s="6">
        <v>1.92</v>
      </c>
      <c r="AO75" s="6">
        <v>0.37</v>
      </c>
      <c r="AP75" s="6">
        <v>0.36</v>
      </c>
      <c r="AQ75" s="6">
        <f t="shared" si="5"/>
        <v>99.43999999999998</v>
      </c>
      <c r="AR75" s="6">
        <v>1.8</v>
      </c>
      <c r="AS75" s="37">
        <v>115</v>
      </c>
      <c r="AT75" s="37">
        <v>265</v>
      </c>
      <c r="AU75" s="37">
        <v>239</v>
      </c>
      <c r="AV75" s="37">
        <v>24</v>
      </c>
      <c r="AW75" s="37">
        <v>68</v>
      </c>
      <c r="AX75" s="37">
        <v>98</v>
      </c>
      <c r="AY75" s="37">
        <v>494</v>
      </c>
      <c r="AZ75" s="37">
        <v>30</v>
      </c>
      <c r="BA75" s="37">
        <v>151</v>
      </c>
      <c r="BB75" s="37">
        <v>35.547999999999995</v>
      </c>
      <c r="BC75" s="37">
        <v>589</v>
      </c>
      <c r="BD75" s="37">
        <v>21</v>
      </c>
      <c r="BE75" s="38">
        <v>54</v>
      </c>
      <c r="BF75" s="38">
        <v>22</v>
      </c>
      <c r="BG75" s="37">
        <v>25</v>
      </c>
      <c r="BI75" s="13" t="s">
        <v>71</v>
      </c>
      <c r="BJ75" t="s">
        <v>2</v>
      </c>
      <c r="BK75">
        <v>15.31</v>
      </c>
      <c r="BL75">
        <v>192</v>
      </c>
      <c r="BM75">
        <v>59.23599999999999</v>
      </c>
      <c r="BN75">
        <v>21</v>
      </c>
    </row>
    <row r="76" spans="1:66" ht="12.75">
      <c r="A76" s="13" t="s">
        <v>2425</v>
      </c>
      <c r="B76" s="6">
        <v>45.65</v>
      </c>
      <c r="C76" s="6">
        <v>16.82</v>
      </c>
      <c r="D76" s="6">
        <v>13.08</v>
      </c>
      <c r="E76" s="6">
        <v>5.24</v>
      </c>
      <c r="F76" s="6">
        <v>7.63</v>
      </c>
      <c r="G76" s="6">
        <v>2.98</v>
      </c>
      <c r="H76" s="6">
        <v>1.71</v>
      </c>
      <c r="I76" s="6">
        <v>2.8</v>
      </c>
      <c r="J76" s="6">
        <v>0.37</v>
      </c>
      <c r="K76" s="6">
        <v>0.53</v>
      </c>
      <c r="L76" s="6">
        <f t="shared" si="3"/>
        <v>96.80999999999999</v>
      </c>
      <c r="M76" s="37">
        <v>30</v>
      </c>
      <c r="N76" s="37">
        <v>37</v>
      </c>
      <c r="O76" s="37">
        <v>192</v>
      </c>
      <c r="P76" s="37">
        <v>19</v>
      </c>
      <c r="Q76" s="37">
        <v>37</v>
      </c>
      <c r="R76" s="37">
        <v>82</v>
      </c>
      <c r="S76" s="37">
        <v>784</v>
      </c>
      <c r="T76" s="37">
        <v>34</v>
      </c>
      <c r="U76" s="37">
        <v>241</v>
      </c>
      <c r="V76" s="37">
        <v>45</v>
      </c>
      <c r="W76" s="37">
        <v>1779</v>
      </c>
      <c r="X76" s="37">
        <v>35</v>
      </c>
      <c r="Y76" s="37">
        <v>77</v>
      </c>
      <c r="Z76" s="37">
        <v>35</v>
      </c>
      <c r="AA76" s="37">
        <v>28</v>
      </c>
      <c r="AB76" s="37">
        <f t="shared" si="4"/>
        <v>51.339999999999996</v>
      </c>
      <c r="AE76" s="13" t="s">
        <v>2650</v>
      </c>
      <c r="AF76">
        <v>3</v>
      </c>
      <c r="AG76" s="6">
        <v>47.85</v>
      </c>
      <c r="AH76" s="6">
        <v>13.86</v>
      </c>
      <c r="AI76" s="6">
        <v>12.34</v>
      </c>
      <c r="AJ76" s="6">
        <v>9.78</v>
      </c>
      <c r="AK76" s="6">
        <v>9.69</v>
      </c>
      <c r="AL76" s="6">
        <v>2.7</v>
      </c>
      <c r="AM76" s="6">
        <v>1.15</v>
      </c>
      <c r="AN76" s="6">
        <v>1.95</v>
      </c>
      <c r="AO76" s="6">
        <v>0.15</v>
      </c>
      <c r="AP76" s="6">
        <v>0.36</v>
      </c>
      <c r="AQ76" s="6">
        <f t="shared" si="5"/>
        <v>99.83000000000001</v>
      </c>
      <c r="AR76" s="6">
        <v>2.6</v>
      </c>
      <c r="AS76" s="37">
        <v>230</v>
      </c>
      <c r="AT76" s="37">
        <v>335</v>
      </c>
      <c r="AU76" s="37">
        <v>240</v>
      </c>
      <c r="AV76" s="37">
        <v>25</v>
      </c>
      <c r="AW76" s="37">
        <v>13</v>
      </c>
      <c r="AX76" s="37">
        <v>82</v>
      </c>
      <c r="AY76" s="37">
        <v>494</v>
      </c>
      <c r="AZ76" s="37">
        <v>25</v>
      </c>
      <c r="BA76" s="37">
        <v>146</v>
      </c>
      <c r="BB76" s="37">
        <v>35.547999999999995</v>
      </c>
      <c r="BC76" s="37">
        <v>519</v>
      </c>
      <c r="BD76" s="37">
        <v>18</v>
      </c>
      <c r="BE76" s="38">
        <v>53</v>
      </c>
      <c r="BF76" s="38">
        <v>28</v>
      </c>
      <c r="BG76" s="37">
        <v>24</v>
      </c>
      <c r="BI76" s="13" t="s">
        <v>72</v>
      </c>
      <c r="BJ76" t="s">
        <v>2</v>
      </c>
      <c r="BK76">
        <v>6.84</v>
      </c>
      <c r="BL76">
        <v>308</v>
      </c>
      <c r="BM76">
        <v>104.356</v>
      </c>
      <c r="BN76">
        <v>28</v>
      </c>
    </row>
    <row r="77" spans="1:66" ht="12.75">
      <c r="A77" s="13" t="s">
        <v>2426</v>
      </c>
      <c r="B77" s="6">
        <v>46.26</v>
      </c>
      <c r="C77" s="6">
        <v>16.81</v>
      </c>
      <c r="D77" s="6">
        <v>12.25</v>
      </c>
      <c r="E77" s="6">
        <v>5</v>
      </c>
      <c r="F77" s="6">
        <v>8.55</v>
      </c>
      <c r="G77" s="6">
        <v>3.2</v>
      </c>
      <c r="H77" s="6">
        <v>1.76</v>
      </c>
      <c r="I77" s="6">
        <v>2.82</v>
      </c>
      <c r="J77" s="6">
        <v>0.15</v>
      </c>
      <c r="K77" s="6">
        <v>0.55</v>
      </c>
      <c r="L77" s="6">
        <f t="shared" si="3"/>
        <v>97.35</v>
      </c>
      <c r="M77" s="37">
        <v>34</v>
      </c>
      <c r="N77" s="37">
        <v>42</v>
      </c>
      <c r="O77" s="37">
        <v>166</v>
      </c>
      <c r="P77" s="37">
        <v>16</v>
      </c>
      <c r="Q77" s="37">
        <v>45</v>
      </c>
      <c r="R77" s="37">
        <v>63</v>
      </c>
      <c r="S77" s="37">
        <v>787</v>
      </c>
      <c r="T77" s="37">
        <v>38</v>
      </c>
      <c r="U77" s="37">
        <v>241</v>
      </c>
      <c r="V77" s="37">
        <v>43</v>
      </c>
      <c r="W77" s="37">
        <v>693</v>
      </c>
      <c r="X77" s="37">
        <v>39</v>
      </c>
      <c r="Y77" s="37">
        <v>80</v>
      </c>
      <c r="Z77" s="37">
        <v>35</v>
      </c>
      <c r="AA77" s="37">
        <v>29</v>
      </c>
      <c r="AB77" s="37">
        <f t="shared" si="4"/>
        <v>49.083999999999996</v>
      </c>
      <c r="AE77" s="13" t="s">
        <v>2651</v>
      </c>
      <c r="AF77">
        <v>3</v>
      </c>
      <c r="AG77" s="6">
        <v>49.2</v>
      </c>
      <c r="AH77" s="6">
        <v>14.6</v>
      </c>
      <c r="AI77" s="6">
        <v>11.68</v>
      </c>
      <c r="AJ77" s="6">
        <v>7.53</v>
      </c>
      <c r="AK77" s="6">
        <v>9.58</v>
      </c>
      <c r="AL77" s="6">
        <v>3.17</v>
      </c>
      <c r="AM77" s="6">
        <v>1.25</v>
      </c>
      <c r="AN77" s="6">
        <v>1.97</v>
      </c>
      <c r="AO77" s="6">
        <v>0.16</v>
      </c>
      <c r="AP77" s="6">
        <v>0.37</v>
      </c>
      <c r="AQ77" s="6">
        <f t="shared" si="5"/>
        <v>99.51</v>
      </c>
      <c r="AR77" s="6">
        <v>1.9</v>
      </c>
      <c r="AS77" s="37">
        <v>111</v>
      </c>
      <c r="AT77" s="37">
        <v>291</v>
      </c>
      <c r="AU77" s="37">
        <v>267</v>
      </c>
      <c r="AV77" s="37">
        <v>26</v>
      </c>
      <c r="AW77" s="37">
        <v>28</v>
      </c>
      <c r="AX77" s="37">
        <v>160</v>
      </c>
      <c r="AY77" s="37">
        <v>503</v>
      </c>
      <c r="AZ77" s="37">
        <v>30</v>
      </c>
      <c r="BA77" s="37">
        <v>155</v>
      </c>
      <c r="BB77" s="37">
        <v>37.803999999999995</v>
      </c>
      <c r="BC77" s="37">
        <v>575</v>
      </c>
      <c r="BD77" s="37">
        <v>21</v>
      </c>
      <c r="BE77" s="38">
        <v>51</v>
      </c>
      <c r="BF77" s="38">
        <v>25</v>
      </c>
      <c r="BG77" s="37">
        <v>26</v>
      </c>
      <c r="BI77" s="13" t="s">
        <v>73</v>
      </c>
      <c r="BJ77" t="s">
        <v>2</v>
      </c>
      <c r="BK77">
        <v>15.42</v>
      </c>
      <c r="BL77">
        <v>194</v>
      </c>
      <c r="BM77">
        <v>59.23599999999999</v>
      </c>
      <c r="BN77">
        <v>22</v>
      </c>
    </row>
    <row r="78" spans="1:66" ht="12.75">
      <c r="A78" s="13" t="s">
        <v>2427</v>
      </c>
      <c r="B78" s="6">
        <v>49.8</v>
      </c>
      <c r="C78" s="6">
        <v>16.39</v>
      </c>
      <c r="D78" s="6">
        <v>11.65</v>
      </c>
      <c r="E78" s="6">
        <v>6.95</v>
      </c>
      <c r="F78" s="6">
        <v>2.1</v>
      </c>
      <c r="G78" s="6">
        <v>6.38</v>
      </c>
      <c r="H78" s="6">
        <v>0.35</v>
      </c>
      <c r="I78" s="6">
        <v>2.08</v>
      </c>
      <c r="J78" s="6">
        <v>0.15</v>
      </c>
      <c r="K78" s="6">
        <v>0.35</v>
      </c>
      <c r="L78" s="6">
        <f t="shared" si="3"/>
        <v>96.19999999999999</v>
      </c>
      <c r="M78" s="37">
        <v>113</v>
      </c>
      <c r="N78" s="37">
        <v>253</v>
      </c>
      <c r="O78" s="37">
        <v>253</v>
      </c>
      <c r="P78" s="37">
        <v>34</v>
      </c>
      <c r="Q78" s="37">
        <v>15</v>
      </c>
      <c r="R78" s="37">
        <v>636</v>
      </c>
      <c r="S78" s="37">
        <v>428</v>
      </c>
      <c r="T78" s="37">
        <v>6</v>
      </c>
      <c r="U78" s="37">
        <v>164</v>
      </c>
      <c r="V78" s="37">
        <v>27</v>
      </c>
      <c r="W78" s="37">
        <v>185</v>
      </c>
      <c r="X78" s="37">
        <v>17</v>
      </c>
      <c r="Y78" s="37">
        <v>45</v>
      </c>
      <c r="Z78" s="37">
        <v>21</v>
      </c>
      <c r="AA78" s="37">
        <v>23</v>
      </c>
      <c r="AB78" s="37">
        <f t="shared" si="4"/>
        <v>31.035999999999994</v>
      </c>
      <c r="AE78" s="13" t="s">
        <v>2652</v>
      </c>
      <c r="AF78">
        <v>3</v>
      </c>
      <c r="AG78" s="6">
        <v>47.67</v>
      </c>
      <c r="AH78" s="6">
        <v>13.86</v>
      </c>
      <c r="AI78" s="6">
        <v>12.44</v>
      </c>
      <c r="AJ78" s="6">
        <v>10.05</v>
      </c>
      <c r="AK78" s="6">
        <v>9.35</v>
      </c>
      <c r="AL78" s="6">
        <v>2.56</v>
      </c>
      <c r="AM78" s="6">
        <v>1.09</v>
      </c>
      <c r="AN78" s="6">
        <v>1.95</v>
      </c>
      <c r="AO78" s="6">
        <v>0.15</v>
      </c>
      <c r="AP78" s="6">
        <v>0.35</v>
      </c>
      <c r="AQ78" s="6">
        <f t="shared" si="5"/>
        <v>99.47</v>
      </c>
      <c r="AR78" s="6">
        <v>2.7</v>
      </c>
      <c r="AS78" s="37">
        <v>229</v>
      </c>
      <c r="AT78" s="37">
        <v>342</v>
      </c>
      <c r="AU78" s="37">
        <v>253</v>
      </c>
      <c r="AV78" s="37">
        <v>24</v>
      </c>
      <c r="AW78" s="37">
        <v>13</v>
      </c>
      <c r="AX78" s="37">
        <v>74</v>
      </c>
      <c r="AY78" s="37">
        <v>490</v>
      </c>
      <c r="AZ78" s="37">
        <v>24</v>
      </c>
      <c r="BA78" s="37">
        <v>146</v>
      </c>
      <c r="BB78" s="37">
        <v>35.547999999999995</v>
      </c>
      <c r="BC78" s="37">
        <v>504</v>
      </c>
      <c r="BD78" s="37">
        <v>15</v>
      </c>
      <c r="BE78" s="38">
        <v>41</v>
      </c>
      <c r="BF78" s="38">
        <v>26</v>
      </c>
      <c r="BG78" s="37">
        <v>25</v>
      </c>
      <c r="BI78" s="13" t="s">
        <v>74</v>
      </c>
      <c r="BJ78" t="s">
        <v>2</v>
      </c>
      <c r="BK78">
        <v>13.67</v>
      </c>
      <c r="BL78">
        <v>160</v>
      </c>
      <c r="BM78">
        <v>49.083999999999996</v>
      </c>
      <c r="BN78">
        <v>21</v>
      </c>
    </row>
    <row r="79" spans="1:66" ht="12.75">
      <c r="A79" s="13" t="s">
        <v>2428</v>
      </c>
      <c r="B79" s="6">
        <v>46.38</v>
      </c>
      <c r="C79" s="6">
        <v>15.84</v>
      </c>
      <c r="D79" s="6">
        <v>12.12</v>
      </c>
      <c r="E79" s="6">
        <v>6.86</v>
      </c>
      <c r="F79" s="6">
        <v>3.44</v>
      </c>
      <c r="G79" s="6">
        <v>5.61</v>
      </c>
      <c r="H79" s="6">
        <v>0.47</v>
      </c>
      <c r="I79" s="6">
        <v>2.37</v>
      </c>
      <c r="J79" s="6">
        <v>0.25</v>
      </c>
      <c r="K79" s="6">
        <v>0.49</v>
      </c>
      <c r="L79" s="6">
        <f t="shared" si="3"/>
        <v>93.83</v>
      </c>
      <c r="M79" s="37">
        <v>213</v>
      </c>
      <c r="N79" s="37">
        <v>498</v>
      </c>
      <c r="O79" s="37">
        <v>291</v>
      </c>
      <c r="P79" s="37">
        <v>37</v>
      </c>
      <c r="Q79" s="37">
        <v>9</v>
      </c>
      <c r="R79" s="37">
        <v>153</v>
      </c>
      <c r="S79" s="37">
        <v>792</v>
      </c>
      <c r="T79" s="37">
        <v>7</v>
      </c>
      <c r="U79" s="37">
        <v>184</v>
      </c>
      <c r="V79" s="37">
        <v>41</v>
      </c>
      <c r="W79" s="37">
        <v>205</v>
      </c>
      <c r="X79" s="37">
        <v>29</v>
      </c>
      <c r="Y79" s="37">
        <v>68</v>
      </c>
      <c r="Z79" s="37">
        <v>29</v>
      </c>
      <c r="AA79" s="37">
        <v>27</v>
      </c>
      <c r="AB79" s="37">
        <f t="shared" si="4"/>
        <v>46.827999999999996</v>
      </c>
      <c r="AE79" s="13" t="s">
        <v>2653</v>
      </c>
      <c r="AF79">
        <v>3</v>
      </c>
      <c r="AG79" s="6">
        <v>49.32</v>
      </c>
      <c r="AH79" s="6">
        <v>14.48</v>
      </c>
      <c r="AI79" s="6">
        <v>11.22</v>
      </c>
      <c r="AJ79" s="6">
        <v>7.5</v>
      </c>
      <c r="AK79" s="6">
        <v>9.79</v>
      </c>
      <c r="AL79" s="6">
        <v>3.09</v>
      </c>
      <c r="AM79" s="6">
        <v>1.24</v>
      </c>
      <c r="AN79" s="6">
        <v>1.95</v>
      </c>
      <c r="AO79" s="6">
        <v>0.37</v>
      </c>
      <c r="AP79" s="6">
        <v>0.37</v>
      </c>
      <c r="AQ79" s="6">
        <f t="shared" si="5"/>
        <v>99.33000000000001</v>
      </c>
      <c r="AR79" s="6">
        <v>1.6</v>
      </c>
      <c r="AS79" s="37">
        <v>123</v>
      </c>
      <c r="AT79" s="37">
        <v>276</v>
      </c>
      <c r="AU79" s="37">
        <v>244</v>
      </c>
      <c r="AV79" s="37">
        <v>21</v>
      </c>
      <c r="AW79" s="37">
        <v>65</v>
      </c>
      <c r="AX79" s="37">
        <v>99</v>
      </c>
      <c r="AY79" s="37">
        <v>505</v>
      </c>
      <c r="AZ79" s="37">
        <v>30</v>
      </c>
      <c r="BA79" s="37">
        <v>152</v>
      </c>
      <c r="BB79" s="37">
        <v>36.675999999999995</v>
      </c>
      <c r="BC79" s="37">
        <v>682</v>
      </c>
      <c r="BD79" s="37">
        <v>18</v>
      </c>
      <c r="BE79" s="38">
        <v>48</v>
      </c>
      <c r="BF79" s="38">
        <v>24</v>
      </c>
      <c r="BG79" s="37">
        <v>26</v>
      </c>
      <c r="BI79" s="13" t="s">
        <v>75</v>
      </c>
      <c r="BJ79" t="s">
        <v>2</v>
      </c>
      <c r="BK79">
        <v>15.58</v>
      </c>
      <c r="BL79">
        <v>149</v>
      </c>
      <c r="BM79">
        <v>44.571999999999996</v>
      </c>
      <c r="BN79">
        <v>20</v>
      </c>
    </row>
    <row r="80" spans="1:66" ht="12.75">
      <c r="A80" s="13" t="s">
        <v>2429</v>
      </c>
      <c r="B80" s="6">
        <v>46.02</v>
      </c>
      <c r="C80" s="6">
        <v>17.67</v>
      </c>
      <c r="D80" s="6">
        <v>11.23</v>
      </c>
      <c r="E80" s="6">
        <v>6.5</v>
      </c>
      <c r="F80" s="6">
        <v>2.88</v>
      </c>
      <c r="G80" s="6">
        <v>5.54</v>
      </c>
      <c r="H80" s="6">
        <v>0.66</v>
      </c>
      <c r="I80" s="6">
        <v>2.31</v>
      </c>
      <c r="J80" s="6">
        <v>0.3</v>
      </c>
      <c r="K80" s="6">
        <v>0.51</v>
      </c>
      <c r="L80" s="6">
        <f t="shared" si="3"/>
        <v>93.62</v>
      </c>
      <c r="M80" s="37">
        <v>93</v>
      </c>
      <c r="N80" s="37">
        <v>246</v>
      </c>
      <c r="O80" s="37">
        <v>227</v>
      </c>
      <c r="P80" s="37">
        <v>32</v>
      </c>
      <c r="Q80" s="37">
        <v>22</v>
      </c>
      <c r="R80" s="37">
        <v>195</v>
      </c>
      <c r="S80" s="37">
        <v>1096</v>
      </c>
      <c r="T80" s="37">
        <v>18</v>
      </c>
      <c r="U80" s="37">
        <v>218</v>
      </c>
      <c r="V80" s="37">
        <v>43</v>
      </c>
      <c r="W80" s="37">
        <v>416</v>
      </c>
      <c r="X80" s="37">
        <v>32</v>
      </c>
      <c r="Y80" s="37">
        <v>64</v>
      </c>
      <c r="Z80" s="37">
        <v>31</v>
      </c>
      <c r="AA80" s="37">
        <v>30</v>
      </c>
      <c r="AB80" s="37">
        <f t="shared" si="4"/>
        <v>49.083999999999996</v>
      </c>
      <c r="AE80" s="13" t="s">
        <v>2654</v>
      </c>
      <c r="AF80">
        <v>3</v>
      </c>
      <c r="AG80" s="6">
        <v>44.41</v>
      </c>
      <c r="AH80" s="6">
        <v>13.8</v>
      </c>
      <c r="AI80" s="6">
        <v>12.73</v>
      </c>
      <c r="AJ80" s="6">
        <v>11.81</v>
      </c>
      <c r="AK80" s="6">
        <v>11.5</v>
      </c>
      <c r="AL80" s="6">
        <v>1.29</v>
      </c>
      <c r="AM80" s="6">
        <v>1.24</v>
      </c>
      <c r="AN80" s="6">
        <v>1.94</v>
      </c>
      <c r="AO80" s="6">
        <v>0.19</v>
      </c>
      <c r="AP80" s="6">
        <v>0.41</v>
      </c>
      <c r="AQ80" s="6">
        <f t="shared" si="5"/>
        <v>99.32</v>
      </c>
      <c r="AR80" s="6">
        <v>4.6</v>
      </c>
      <c r="AS80" s="37">
        <v>356</v>
      </c>
      <c r="AT80" s="37">
        <v>576</v>
      </c>
      <c r="AU80" s="37">
        <v>281</v>
      </c>
      <c r="AV80" s="37">
        <v>25</v>
      </c>
      <c r="AW80" s="37">
        <v>22</v>
      </c>
      <c r="AX80" s="37">
        <v>116</v>
      </c>
      <c r="AY80" s="37">
        <v>569</v>
      </c>
      <c r="AZ80" s="37">
        <v>27</v>
      </c>
      <c r="BA80" s="37">
        <v>147</v>
      </c>
      <c r="BB80" s="37">
        <v>42.315999999999995</v>
      </c>
      <c r="BC80" s="37">
        <v>820</v>
      </c>
      <c r="BD80" s="37">
        <v>20</v>
      </c>
      <c r="BE80" s="38">
        <v>59</v>
      </c>
      <c r="BF80" s="38">
        <v>30</v>
      </c>
      <c r="BG80" s="37">
        <v>21</v>
      </c>
      <c r="BI80" s="13" t="s">
        <v>76</v>
      </c>
      <c r="BJ80" t="s">
        <v>2</v>
      </c>
      <c r="BK80">
        <v>15.88</v>
      </c>
      <c r="BL80">
        <v>145</v>
      </c>
      <c r="BM80">
        <v>42.315999999999995</v>
      </c>
      <c r="BN80">
        <v>20</v>
      </c>
    </row>
    <row r="81" spans="1:66" ht="12.75">
      <c r="A81" s="13" t="s">
        <v>2430</v>
      </c>
      <c r="B81" s="6">
        <v>44.81</v>
      </c>
      <c r="C81" s="6">
        <v>16.29</v>
      </c>
      <c r="D81" s="6">
        <v>14.85</v>
      </c>
      <c r="E81" s="6">
        <v>5.59</v>
      </c>
      <c r="F81" s="6">
        <v>2.91</v>
      </c>
      <c r="G81" s="6">
        <v>5.84</v>
      </c>
      <c r="H81" s="6">
        <v>0.58</v>
      </c>
      <c r="I81" s="6">
        <v>2.59</v>
      </c>
      <c r="J81" s="6">
        <v>0.23</v>
      </c>
      <c r="K81" s="6">
        <v>0.53</v>
      </c>
      <c r="L81" s="6">
        <f t="shared" si="3"/>
        <v>94.22000000000001</v>
      </c>
      <c r="M81" s="37">
        <v>214</v>
      </c>
      <c r="N81" s="37">
        <v>358</v>
      </c>
      <c r="O81" s="37">
        <v>304</v>
      </c>
      <c r="P81" s="37">
        <v>35</v>
      </c>
      <c r="Q81" s="37">
        <v>5</v>
      </c>
      <c r="R81" s="37">
        <v>148</v>
      </c>
      <c r="S81" s="37">
        <v>750</v>
      </c>
      <c r="T81" s="37">
        <v>18</v>
      </c>
      <c r="U81" s="37">
        <v>200</v>
      </c>
      <c r="V81" s="37">
        <v>45</v>
      </c>
      <c r="W81" s="37">
        <v>545</v>
      </c>
      <c r="X81" s="37">
        <v>34</v>
      </c>
      <c r="Y81" s="37">
        <v>73</v>
      </c>
      <c r="Z81" s="37">
        <v>32</v>
      </c>
      <c r="AA81" s="37">
        <v>26</v>
      </c>
      <c r="AB81" s="37">
        <f t="shared" si="4"/>
        <v>51.339999999999996</v>
      </c>
      <c r="AE81" s="13" t="s">
        <v>2655</v>
      </c>
      <c r="AF81">
        <v>3</v>
      </c>
      <c r="AG81" s="6">
        <v>44.85</v>
      </c>
      <c r="AH81" s="6">
        <v>13.66</v>
      </c>
      <c r="AI81" s="6">
        <v>12.54</v>
      </c>
      <c r="AJ81" s="6">
        <v>11.58</v>
      </c>
      <c r="AK81" s="6">
        <v>11.19</v>
      </c>
      <c r="AL81" s="6">
        <v>1.84</v>
      </c>
      <c r="AM81" s="6">
        <v>1.28</v>
      </c>
      <c r="AN81" s="6">
        <v>1.91</v>
      </c>
      <c r="AO81" s="6">
        <v>0.18</v>
      </c>
      <c r="AP81" s="6">
        <v>0.41</v>
      </c>
      <c r="AQ81" s="6">
        <f t="shared" si="5"/>
        <v>99.44000000000001</v>
      </c>
      <c r="AR81" s="6">
        <v>3.9</v>
      </c>
      <c r="AS81" s="37">
        <v>351</v>
      </c>
      <c r="AT81" s="37">
        <v>573</v>
      </c>
      <c r="AU81" s="37">
        <v>272</v>
      </c>
      <c r="AV81" s="37">
        <v>26</v>
      </c>
      <c r="AW81" s="37">
        <v>26</v>
      </c>
      <c r="AX81" s="37">
        <v>96</v>
      </c>
      <c r="AY81" s="37">
        <v>550</v>
      </c>
      <c r="AZ81" s="37">
        <v>31</v>
      </c>
      <c r="BA81" s="37">
        <v>147</v>
      </c>
      <c r="BB81" s="37">
        <v>43.443999999999996</v>
      </c>
      <c r="BC81" s="37">
        <v>726</v>
      </c>
      <c r="BD81" s="37">
        <v>18</v>
      </c>
      <c r="BE81" s="38">
        <v>49</v>
      </c>
      <c r="BF81" s="38">
        <v>27</v>
      </c>
      <c r="BG81" s="37">
        <v>21</v>
      </c>
      <c r="BI81" s="13" t="s">
        <v>77</v>
      </c>
      <c r="BJ81" t="s">
        <v>2</v>
      </c>
      <c r="BK81">
        <v>12.56</v>
      </c>
      <c r="BL81">
        <v>199</v>
      </c>
      <c r="BM81">
        <v>64.87599999999999</v>
      </c>
      <c r="BN81">
        <v>24</v>
      </c>
    </row>
    <row r="82" spans="1:66" ht="12.75">
      <c r="A82" s="13" t="s">
        <v>2431</v>
      </c>
      <c r="B82" s="6">
        <v>45.64</v>
      </c>
      <c r="C82" s="6">
        <v>13.42</v>
      </c>
      <c r="D82" s="6">
        <v>12.14</v>
      </c>
      <c r="E82" s="6">
        <v>8.84</v>
      </c>
      <c r="F82" s="6">
        <v>8.57</v>
      </c>
      <c r="G82" s="6">
        <v>2.58</v>
      </c>
      <c r="H82" s="6">
        <v>1.86</v>
      </c>
      <c r="I82" s="6">
        <v>2.75</v>
      </c>
      <c r="J82" s="6">
        <v>0.17</v>
      </c>
      <c r="K82" s="6">
        <v>0.6</v>
      </c>
      <c r="L82" s="6">
        <f t="shared" si="3"/>
        <v>96.57000000000001</v>
      </c>
      <c r="M82" s="37">
        <v>197</v>
      </c>
      <c r="N82" s="37">
        <v>285</v>
      </c>
      <c r="O82" s="37">
        <v>242</v>
      </c>
      <c r="P82" s="37">
        <v>24</v>
      </c>
      <c r="Q82" s="37">
        <v>51</v>
      </c>
      <c r="R82" s="37">
        <v>103</v>
      </c>
      <c r="S82" s="37">
        <v>800</v>
      </c>
      <c r="T82" s="37">
        <v>39</v>
      </c>
      <c r="U82" s="37">
        <v>315</v>
      </c>
      <c r="V82" s="37">
        <v>63</v>
      </c>
      <c r="W82" s="37">
        <v>579</v>
      </c>
      <c r="X82" s="37">
        <v>41</v>
      </c>
      <c r="Y82" s="37">
        <v>92</v>
      </c>
      <c r="Z82" s="37">
        <v>41</v>
      </c>
      <c r="AA82" s="37">
        <v>29</v>
      </c>
      <c r="AB82" s="37">
        <f t="shared" si="4"/>
        <v>71.64399999999999</v>
      </c>
      <c r="AE82" s="13" t="s">
        <v>2656</v>
      </c>
      <c r="AF82">
        <v>3</v>
      </c>
      <c r="AG82" s="6">
        <v>47.15</v>
      </c>
      <c r="AH82" s="6">
        <v>13.93</v>
      </c>
      <c r="AI82" s="6">
        <v>12.81</v>
      </c>
      <c r="AJ82" s="6">
        <v>10.17</v>
      </c>
      <c r="AK82" s="6">
        <v>9.27</v>
      </c>
      <c r="AL82" s="6">
        <v>2.8</v>
      </c>
      <c r="AM82" s="6">
        <v>0.94</v>
      </c>
      <c r="AN82" s="6">
        <v>1.8</v>
      </c>
      <c r="AO82" s="6">
        <v>0.18</v>
      </c>
      <c r="AP82" s="6">
        <v>0.31</v>
      </c>
      <c r="AQ82" s="6">
        <f t="shared" si="5"/>
        <v>99.36</v>
      </c>
      <c r="AR82" s="6">
        <v>4</v>
      </c>
      <c r="AS82" s="37">
        <v>310</v>
      </c>
      <c r="AT82" s="37">
        <v>499</v>
      </c>
      <c r="AU82" s="37">
        <v>259</v>
      </c>
      <c r="AV82" s="37">
        <v>26</v>
      </c>
      <c r="AW82" s="37">
        <v>35</v>
      </c>
      <c r="AX82" s="37">
        <v>139</v>
      </c>
      <c r="AY82" s="37">
        <v>458</v>
      </c>
      <c r="AZ82" s="37">
        <v>22</v>
      </c>
      <c r="BA82" s="37">
        <v>127</v>
      </c>
      <c r="BB82" s="37">
        <v>32.163999999999994</v>
      </c>
      <c r="BC82" s="37">
        <v>519</v>
      </c>
      <c r="BD82" s="37">
        <v>14</v>
      </c>
      <c r="BE82" s="38">
        <v>36</v>
      </c>
      <c r="BF82" s="38">
        <v>17</v>
      </c>
      <c r="BG82" s="37">
        <v>20</v>
      </c>
      <c r="BI82" s="13" t="s">
        <v>78</v>
      </c>
      <c r="BJ82" t="s">
        <v>2</v>
      </c>
      <c r="BK82">
        <v>15.84</v>
      </c>
      <c r="BL82">
        <v>148</v>
      </c>
      <c r="BM82">
        <v>43.443999999999996</v>
      </c>
      <c r="BN82">
        <v>20</v>
      </c>
    </row>
    <row r="83" spans="1:66" ht="12.75">
      <c r="A83" s="13" t="s">
        <v>2432</v>
      </c>
      <c r="B83" s="6">
        <v>43.89</v>
      </c>
      <c r="C83" s="6">
        <v>15.09</v>
      </c>
      <c r="D83" s="6">
        <v>13.33</v>
      </c>
      <c r="E83" s="6">
        <v>5.33</v>
      </c>
      <c r="F83" s="6">
        <v>7.73</v>
      </c>
      <c r="G83" s="6">
        <v>2.84</v>
      </c>
      <c r="H83" s="6">
        <v>1.28</v>
      </c>
      <c r="I83" s="6">
        <v>3.18</v>
      </c>
      <c r="J83" s="6">
        <v>0.09</v>
      </c>
      <c r="K83" s="6">
        <v>0.5</v>
      </c>
      <c r="L83" s="6">
        <f t="shared" si="3"/>
        <v>93.26000000000002</v>
      </c>
      <c r="M83" s="37">
        <v>173</v>
      </c>
      <c r="N83" s="37">
        <v>274</v>
      </c>
      <c r="O83" s="37">
        <v>217</v>
      </c>
      <c r="P83" s="37">
        <v>30</v>
      </c>
      <c r="Q83" s="37">
        <v>18</v>
      </c>
      <c r="R83" s="37">
        <v>39</v>
      </c>
      <c r="S83" s="37">
        <v>507</v>
      </c>
      <c r="T83" s="37">
        <v>22</v>
      </c>
      <c r="U83" s="37">
        <v>293</v>
      </c>
      <c r="V83" s="37">
        <v>33</v>
      </c>
      <c r="W83" s="37">
        <v>277</v>
      </c>
      <c r="X83" s="37">
        <v>31</v>
      </c>
      <c r="Y83" s="37">
        <v>78</v>
      </c>
      <c r="Z83" s="37">
        <v>39</v>
      </c>
      <c r="AA83" s="37">
        <v>32</v>
      </c>
      <c r="AB83" s="37">
        <f t="shared" si="4"/>
        <v>37.803999999999995</v>
      </c>
      <c r="AE83" s="13" t="s">
        <v>2657</v>
      </c>
      <c r="AF83">
        <v>3</v>
      </c>
      <c r="AG83" s="6">
        <v>46.57</v>
      </c>
      <c r="AH83" s="6">
        <v>13.87</v>
      </c>
      <c r="AI83" s="6">
        <v>12.76</v>
      </c>
      <c r="AJ83" s="6">
        <v>11.63</v>
      </c>
      <c r="AK83" s="6">
        <v>9.48</v>
      </c>
      <c r="AL83" s="6">
        <v>2.07</v>
      </c>
      <c r="AM83" s="6">
        <v>0.87</v>
      </c>
      <c r="AN83" s="6">
        <v>1.8</v>
      </c>
      <c r="AO83" s="6">
        <v>0.16</v>
      </c>
      <c r="AP83" s="6">
        <v>0.31</v>
      </c>
      <c r="AQ83" s="6">
        <f t="shared" si="5"/>
        <v>99.52</v>
      </c>
      <c r="AR83" s="6">
        <v>3.8</v>
      </c>
      <c r="AS83" s="37">
        <v>305</v>
      </c>
      <c r="AT83" s="37">
        <v>487</v>
      </c>
      <c r="AU83" s="37">
        <v>258</v>
      </c>
      <c r="AV83" s="37">
        <v>24</v>
      </c>
      <c r="AW83" s="37">
        <v>21</v>
      </c>
      <c r="AX83" s="37">
        <v>137</v>
      </c>
      <c r="AY83" s="37">
        <v>427</v>
      </c>
      <c r="AZ83" s="37">
        <v>18</v>
      </c>
      <c r="BA83" s="37">
        <v>127</v>
      </c>
      <c r="BB83" s="37">
        <v>32.163999999999994</v>
      </c>
      <c r="BC83" s="37">
        <v>448</v>
      </c>
      <c r="BD83" s="37">
        <v>17</v>
      </c>
      <c r="BE83" s="38">
        <v>39</v>
      </c>
      <c r="BF83" s="38">
        <v>19</v>
      </c>
      <c r="BG83" s="37">
        <v>21</v>
      </c>
      <c r="BI83" s="13" t="s">
        <v>79</v>
      </c>
      <c r="BJ83" t="s">
        <v>2</v>
      </c>
      <c r="BK83">
        <v>15.83</v>
      </c>
      <c r="BL83">
        <v>149</v>
      </c>
      <c r="BM83">
        <v>42.315999999999995</v>
      </c>
      <c r="BN83">
        <v>22</v>
      </c>
    </row>
    <row r="84" spans="1:66" ht="12.75">
      <c r="A84" s="13" t="s">
        <v>2433</v>
      </c>
      <c r="B84" s="6">
        <v>44.41</v>
      </c>
      <c r="C84" s="6">
        <v>17.06</v>
      </c>
      <c r="D84" s="6">
        <v>12.19</v>
      </c>
      <c r="E84" s="6">
        <v>8.53</v>
      </c>
      <c r="F84" s="6">
        <v>3.72</v>
      </c>
      <c r="G84" s="6">
        <v>2.97</v>
      </c>
      <c r="H84" s="6">
        <v>2.05</v>
      </c>
      <c r="I84" s="6">
        <v>3.85</v>
      </c>
      <c r="J84" s="6">
        <v>0.07</v>
      </c>
      <c r="K84" s="6">
        <v>8.82</v>
      </c>
      <c r="L84" s="6">
        <f t="shared" si="3"/>
        <v>103.66999999999999</v>
      </c>
      <c r="M84" s="37">
        <v>97</v>
      </c>
      <c r="N84" s="37">
        <v>61</v>
      </c>
      <c r="O84" s="37">
        <v>213</v>
      </c>
      <c r="P84" s="37">
        <v>24</v>
      </c>
      <c r="Q84" s="37">
        <v>8</v>
      </c>
      <c r="R84" s="37">
        <v>260</v>
      </c>
      <c r="S84" s="37">
        <v>453</v>
      </c>
      <c r="T84" s="37">
        <v>27</v>
      </c>
      <c r="U84" s="37">
        <v>439</v>
      </c>
      <c r="V84" s="37">
        <v>52</v>
      </c>
      <c r="W84" s="37">
        <v>339</v>
      </c>
      <c r="X84" s="37">
        <v>36</v>
      </c>
      <c r="Y84" s="37">
        <v>97</v>
      </c>
      <c r="Z84" s="37">
        <v>53</v>
      </c>
      <c r="AA84" s="37">
        <v>46</v>
      </c>
      <c r="AB84" s="37">
        <f t="shared" si="4"/>
        <v>59.23599999999999</v>
      </c>
      <c r="AE84" s="13" t="s">
        <v>2658</v>
      </c>
      <c r="AF84">
        <v>3</v>
      </c>
      <c r="AG84" s="6">
        <v>47.02</v>
      </c>
      <c r="AH84" s="6">
        <v>13.81</v>
      </c>
      <c r="AI84" s="6">
        <v>12.83</v>
      </c>
      <c r="AJ84" s="6">
        <v>10.31</v>
      </c>
      <c r="AK84" s="6">
        <v>9.18</v>
      </c>
      <c r="AL84" s="6">
        <v>2.81</v>
      </c>
      <c r="AM84" s="6">
        <v>0.95</v>
      </c>
      <c r="AN84" s="6">
        <v>1.81</v>
      </c>
      <c r="AO84" s="6">
        <v>0.22</v>
      </c>
      <c r="AP84" s="6">
        <v>0.31</v>
      </c>
      <c r="AQ84" s="6">
        <f t="shared" si="5"/>
        <v>99.25000000000001</v>
      </c>
      <c r="AR84" s="6">
        <v>4.1</v>
      </c>
      <c r="AS84" s="37">
        <v>310</v>
      </c>
      <c r="AT84" s="37">
        <v>470</v>
      </c>
      <c r="AU84" s="37">
        <v>230</v>
      </c>
      <c r="AV84" s="37">
        <v>21</v>
      </c>
      <c r="AW84" s="37">
        <v>27</v>
      </c>
      <c r="AX84" s="37">
        <v>107</v>
      </c>
      <c r="AY84" s="37">
        <v>483</v>
      </c>
      <c r="AZ84" s="37">
        <v>21</v>
      </c>
      <c r="BA84" s="37">
        <v>123</v>
      </c>
      <c r="BB84" s="37">
        <v>31.035999999999994</v>
      </c>
      <c r="BC84" s="37">
        <v>453</v>
      </c>
      <c r="BD84" s="37">
        <v>13</v>
      </c>
      <c r="BE84" s="38">
        <v>36</v>
      </c>
      <c r="BF84" s="38">
        <v>16</v>
      </c>
      <c r="BG84" s="37">
        <v>20</v>
      </c>
      <c r="BI84" s="13" t="s">
        <v>80</v>
      </c>
      <c r="BJ84" t="s">
        <v>2</v>
      </c>
      <c r="BK84">
        <v>15.48</v>
      </c>
      <c r="BL84">
        <v>153</v>
      </c>
      <c r="BM84">
        <v>43.443999999999996</v>
      </c>
      <c r="BN84">
        <v>21</v>
      </c>
    </row>
    <row r="85" spans="1:66" ht="12.75">
      <c r="A85" s="13" t="s">
        <v>2434</v>
      </c>
      <c r="B85" s="6">
        <v>46.6</v>
      </c>
      <c r="C85" s="6">
        <v>15.02</v>
      </c>
      <c r="D85" s="6">
        <v>14.01</v>
      </c>
      <c r="E85" s="6">
        <v>5.07</v>
      </c>
      <c r="F85" s="6">
        <v>8.52</v>
      </c>
      <c r="G85" s="6">
        <v>3.21</v>
      </c>
      <c r="H85" s="6">
        <v>1</v>
      </c>
      <c r="I85" s="6">
        <v>3.44</v>
      </c>
      <c r="J85" s="6">
        <v>0.19</v>
      </c>
      <c r="K85" s="6">
        <v>0.79</v>
      </c>
      <c r="L85" s="6">
        <f t="shared" si="3"/>
        <v>97.85000000000001</v>
      </c>
      <c r="M85" s="37">
        <v>97</v>
      </c>
      <c r="N85" s="37">
        <v>84</v>
      </c>
      <c r="O85" s="37">
        <v>207</v>
      </c>
      <c r="P85" s="37">
        <v>20</v>
      </c>
      <c r="Q85" s="37">
        <v>46</v>
      </c>
      <c r="R85" s="37">
        <v>132</v>
      </c>
      <c r="S85" s="37">
        <v>600</v>
      </c>
      <c r="T85" s="37">
        <v>19</v>
      </c>
      <c r="U85" s="37">
        <v>293</v>
      </c>
      <c r="V85" s="37">
        <v>31</v>
      </c>
      <c r="W85" s="37">
        <v>362</v>
      </c>
      <c r="X85" s="37">
        <v>26</v>
      </c>
      <c r="Y85" s="37">
        <v>67</v>
      </c>
      <c r="Z85" s="37">
        <v>40</v>
      </c>
      <c r="AA85" s="37">
        <v>34</v>
      </c>
      <c r="AB85" s="37">
        <f t="shared" si="4"/>
        <v>35.547999999999995</v>
      </c>
      <c r="AE85" s="13" t="s">
        <v>2659</v>
      </c>
      <c r="AF85">
        <v>3</v>
      </c>
      <c r="AG85" s="6">
        <v>47.98</v>
      </c>
      <c r="AH85" s="6">
        <v>13.89</v>
      </c>
      <c r="AI85" s="6">
        <v>11.74</v>
      </c>
      <c r="AJ85" s="6">
        <v>9.48</v>
      </c>
      <c r="AK85" s="6">
        <v>9.75</v>
      </c>
      <c r="AL85" s="6">
        <v>2.66</v>
      </c>
      <c r="AM85" s="6">
        <v>1.13</v>
      </c>
      <c r="AN85" s="6">
        <v>1.93</v>
      </c>
      <c r="AO85" s="6">
        <v>0.4</v>
      </c>
      <c r="AP85" s="6">
        <v>0.35</v>
      </c>
      <c r="AQ85" s="6">
        <f t="shared" si="5"/>
        <v>99.31</v>
      </c>
      <c r="AR85" s="6">
        <v>2.4</v>
      </c>
      <c r="AS85" s="37">
        <v>227</v>
      </c>
      <c r="AT85" s="37">
        <v>339</v>
      </c>
      <c r="AU85" s="37">
        <v>256</v>
      </c>
      <c r="AV85" s="37">
        <v>23</v>
      </c>
      <c r="AW85" s="37">
        <v>59</v>
      </c>
      <c r="AX85" s="37">
        <v>212</v>
      </c>
      <c r="AY85" s="37">
        <v>486</v>
      </c>
      <c r="AZ85" s="37">
        <v>23</v>
      </c>
      <c r="BA85" s="37">
        <v>146</v>
      </c>
      <c r="BB85" s="37">
        <v>35.547999999999995</v>
      </c>
      <c r="BC85" s="37">
        <v>499</v>
      </c>
      <c r="BD85" s="37">
        <v>11</v>
      </c>
      <c r="BE85" s="38">
        <v>37</v>
      </c>
      <c r="BF85" s="38">
        <v>23</v>
      </c>
      <c r="BG85" s="37">
        <v>25</v>
      </c>
      <c r="BI85" s="13" t="s">
        <v>81</v>
      </c>
      <c r="BJ85" t="s">
        <v>2</v>
      </c>
      <c r="BK85">
        <v>9.76</v>
      </c>
      <c r="BL85">
        <v>204</v>
      </c>
      <c r="BM85">
        <v>56.98</v>
      </c>
      <c r="BN85">
        <v>26</v>
      </c>
    </row>
    <row r="86" spans="1:66" ht="12.75">
      <c r="A86" s="13" t="s">
        <v>2435</v>
      </c>
      <c r="B86" s="6">
        <v>45.73</v>
      </c>
      <c r="C86" s="6">
        <v>14.18</v>
      </c>
      <c r="D86" s="6">
        <v>14.49</v>
      </c>
      <c r="E86" s="6">
        <v>6.44</v>
      </c>
      <c r="F86" s="6">
        <v>8.31</v>
      </c>
      <c r="G86" s="6">
        <v>2.72</v>
      </c>
      <c r="H86" s="6">
        <v>0.98</v>
      </c>
      <c r="I86" s="6">
        <v>4.03</v>
      </c>
      <c r="J86" s="6">
        <v>0.18</v>
      </c>
      <c r="K86" s="6">
        <v>0.5</v>
      </c>
      <c r="L86" s="6">
        <f t="shared" si="3"/>
        <v>97.56</v>
      </c>
      <c r="M86" s="37">
        <v>111</v>
      </c>
      <c r="N86" s="37">
        <v>82</v>
      </c>
      <c r="O86" s="37">
        <v>221</v>
      </c>
      <c r="P86" s="37">
        <v>19</v>
      </c>
      <c r="Q86" s="37">
        <v>52</v>
      </c>
      <c r="R86" s="37">
        <v>124</v>
      </c>
      <c r="S86" s="37">
        <v>552</v>
      </c>
      <c r="T86" s="37">
        <v>16</v>
      </c>
      <c r="U86" s="37">
        <v>265</v>
      </c>
      <c r="V86" s="37">
        <v>29</v>
      </c>
      <c r="W86" s="37">
        <v>291</v>
      </c>
      <c r="X86" s="37">
        <v>20</v>
      </c>
      <c r="Y86" s="37">
        <v>53</v>
      </c>
      <c r="Z86" s="37">
        <v>31</v>
      </c>
      <c r="AA86" s="37">
        <v>32</v>
      </c>
      <c r="AB86" s="37">
        <f t="shared" si="4"/>
        <v>33.291999999999994</v>
      </c>
      <c r="AE86" s="13" t="s">
        <v>2660</v>
      </c>
      <c r="AF86">
        <v>3</v>
      </c>
      <c r="AG86" s="6">
        <v>46.87</v>
      </c>
      <c r="AH86" s="6">
        <v>13.74</v>
      </c>
      <c r="AI86" s="6">
        <v>12.86</v>
      </c>
      <c r="AJ86" s="6">
        <v>9.9</v>
      </c>
      <c r="AK86" s="6">
        <v>9.25</v>
      </c>
      <c r="AL86" s="6">
        <v>3.33</v>
      </c>
      <c r="AM86" s="6">
        <v>0.96</v>
      </c>
      <c r="AN86" s="6">
        <v>1.85</v>
      </c>
      <c r="AO86" s="6">
        <v>0.17</v>
      </c>
      <c r="AP86" s="6">
        <v>0.32</v>
      </c>
      <c r="AQ86" s="6">
        <f t="shared" si="5"/>
        <v>99.24999999999999</v>
      </c>
      <c r="AR86" s="6">
        <v>2.8</v>
      </c>
      <c r="AS86" s="37">
        <v>294</v>
      </c>
      <c r="AT86" s="37">
        <v>472</v>
      </c>
      <c r="AU86" s="37">
        <v>288</v>
      </c>
      <c r="AV86" s="37">
        <v>23</v>
      </c>
      <c r="AW86" s="37">
        <v>51</v>
      </c>
      <c r="AX86" s="37">
        <v>98</v>
      </c>
      <c r="AY86" s="37">
        <v>486</v>
      </c>
      <c r="AZ86" s="37">
        <v>22</v>
      </c>
      <c r="BA86" s="37">
        <v>130</v>
      </c>
      <c r="BB86" s="37">
        <v>33.291999999999994</v>
      </c>
      <c r="BC86" s="37">
        <v>455</v>
      </c>
      <c r="BD86" s="37">
        <v>13</v>
      </c>
      <c r="BE86" s="38">
        <v>37</v>
      </c>
      <c r="BF86" s="38">
        <v>17</v>
      </c>
      <c r="BG86" s="37">
        <v>21</v>
      </c>
      <c r="BI86" s="13" t="s">
        <v>82</v>
      </c>
      <c r="BJ86" t="s">
        <v>2</v>
      </c>
      <c r="BK86">
        <v>10.07</v>
      </c>
      <c r="BL86">
        <v>208</v>
      </c>
      <c r="BM86">
        <v>58.10799999999999</v>
      </c>
      <c r="BN86">
        <v>26</v>
      </c>
    </row>
    <row r="87" spans="1:66" ht="12.75">
      <c r="A87" s="13" t="s">
        <v>2436</v>
      </c>
      <c r="B87" s="6">
        <v>45.87</v>
      </c>
      <c r="C87" s="6">
        <v>14.78</v>
      </c>
      <c r="D87" s="6">
        <v>14.13</v>
      </c>
      <c r="E87" s="6">
        <v>6.57</v>
      </c>
      <c r="F87" s="6">
        <v>7.75</v>
      </c>
      <c r="G87" s="6">
        <v>3.12</v>
      </c>
      <c r="H87" s="6">
        <v>0.88</v>
      </c>
      <c r="I87" s="6">
        <v>3.81</v>
      </c>
      <c r="J87" s="6">
        <v>0.17</v>
      </c>
      <c r="K87" s="6">
        <v>0.47</v>
      </c>
      <c r="L87" s="6">
        <f t="shared" si="3"/>
        <v>97.55</v>
      </c>
      <c r="M87" s="37">
        <v>123</v>
      </c>
      <c r="N87" s="37">
        <v>81</v>
      </c>
      <c r="O87" s="37">
        <v>205</v>
      </c>
      <c r="P87" s="37">
        <v>17</v>
      </c>
      <c r="Q87" s="37">
        <v>46</v>
      </c>
      <c r="R87" s="37">
        <v>117</v>
      </c>
      <c r="S87" s="37">
        <v>522</v>
      </c>
      <c r="T87" s="37">
        <v>15</v>
      </c>
      <c r="U87" s="37">
        <v>246</v>
      </c>
      <c r="V87" s="37">
        <v>27</v>
      </c>
      <c r="W87" s="37">
        <v>281</v>
      </c>
      <c r="X87" s="37">
        <v>20</v>
      </c>
      <c r="Y87" s="37">
        <v>52</v>
      </c>
      <c r="Z87" s="37">
        <v>29</v>
      </c>
      <c r="AA87" s="37">
        <v>30</v>
      </c>
      <c r="AB87" s="37">
        <f t="shared" si="4"/>
        <v>31.035999999999994</v>
      </c>
      <c r="AE87" s="13" t="s">
        <v>2661</v>
      </c>
      <c r="AF87">
        <v>3</v>
      </c>
      <c r="AG87" s="6">
        <v>47.66</v>
      </c>
      <c r="AH87" s="6">
        <v>14.08</v>
      </c>
      <c r="AI87" s="6">
        <v>13.06</v>
      </c>
      <c r="AJ87" s="6">
        <v>9.5</v>
      </c>
      <c r="AK87" s="6">
        <v>9.35</v>
      </c>
      <c r="AL87" s="6">
        <v>3.31</v>
      </c>
      <c r="AM87" s="6">
        <v>0.95</v>
      </c>
      <c r="AN87" s="6">
        <v>1.85</v>
      </c>
      <c r="AO87" s="6">
        <v>0.17</v>
      </c>
      <c r="AP87" s="6">
        <v>0.32</v>
      </c>
      <c r="AQ87" s="6">
        <f t="shared" si="5"/>
        <v>100.24999999999999</v>
      </c>
      <c r="AR87" s="6">
        <v>4.6</v>
      </c>
      <c r="AS87" s="37">
        <v>307</v>
      </c>
      <c r="AT87" s="37">
        <v>490</v>
      </c>
      <c r="AU87" s="37">
        <v>268</v>
      </c>
      <c r="AV87" s="37">
        <v>24</v>
      </c>
      <c r="AW87" s="37">
        <v>37</v>
      </c>
      <c r="AX87" s="37">
        <v>123</v>
      </c>
      <c r="AY87" s="37">
        <v>531</v>
      </c>
      <c r="AZ87" s="37">
        <v>25</v>
      </c>
      <c r="BA87" s="37">
        <v>130</v>
      </c>
      <c r="BB87" s="37">
        <v>32.163999999999994</v>
      </c>
      <c r="BC87" s="37">
        <v>459</v>
      </c>
      <c r="BD87" s="37">
        <v>14</v>
      </c>
      <c r="BE87" s="38">
        <v>40</v>
      </c>
      <c r="BF87" s="38">
        <v>24</v>
      </c>
      <c r="BG87" s="37">
        <v>21</v>
      </c>
      <c r="BI87" s="13" t="s">
        <v>83</v>
      </c>
      <c r="BJ87" t="s">
        <v>2</v>
      </c>
      <c r="BK87">
        <v>5.33</v>
      </c>
      <c r="BL87">
        <v>237</v>
      </c>
      <c r="BM87">
        <v>79.54</v>
      </c>
      <c r="BN87">
        <v>27</v>
      </c>
    </row>
    <row r="88" spans="1:66" ht="12.75">
      <c r="A88" s="13" t="s">
        <v>2437</v>
      </c>
      <c r="B88" s="6">
        <v>44.81</v>
      </c>
      <c r="C88" s="6">
        <v>15.22</v>
      </c>
      <c r="D88" s="6">
        <v>13.38</v>
      </c>
      <c r="E88" s="6">
        <v>6.43</v>
      </c>
      <c r="F88" s="6">
        <v>8.19</v>
      </c>
      <c r="G88" s="6">
        <v>2.75</v>
      </c>
      <c r="H88" s="6">
        <v>1</v>
      </c>
      <c r="I88" s="6">
        <v>3.46</v>
      </c>
      <c r="J88" s="6">
        <v>0.18</v>
      </c>
      <c r="K88" s="6">
        <v>0.8</v>
      </c>
      <c r="L88" s="6">
        <f t="shared" si="3"/>
        <v>96.22</v>
      </c>
      <c r="M88" s="37">
        <v>111</v>
      </c>
      <c r="N88" s="37">
        <v>106</v>
      </c>
      <c r="O88" s="37">
        <v>213</v>
      </c>
      <c r="P88" s="37">
        <v>19</v>
      </c>
      <c r="Q88" s="37">
        <v>43</v>
      </c>
      <c r="R88" s="37">
        <v>105</v>
      </c>
      <c r="S88" s="37">
        <v>613</v>
      </c>
      <c r="T88" s="37">
        <v>17</v>
      </c>
      <c r="U88" s="37">
        <v>198</v>
      </c>
      <c r="V88" s="37">
        <v>27</v>
      </c>
      <c r="W88" s="37">
        <v>284</v>
      </c>
      <c r="X88" s="37">
        <v>24</v>
      </c>
      <c r="Y88" s="37">
        <v>66</v>
      </c>
      <c r="Z88" s="37">
        <v>33</v>
      </c>
      <c r="AA88" s="37">
        <v>29</v>
      </c>
      <c r="AB88" s="37">
        <f t="shared" si="4"/>
        <v>31.035999999999994</v>
      </c>
      <c r="AE88" s="13" t="s">
        <v>2662</v>
      </c>
      <c r="AF88">
        <v>3</v>
      </c>
      <c r="AG88" s="6">
        <v>46.86</v>
      </c>
      <c r="AH88" s="6">
        <v>14.01</v>
      </c>
      <c r="AI88" s="6">
        <v>12.8</v>
      </c>
      <c r="AJ88" s="6">
        <v>9.68</v>
      </c>
      <c r="AK88" s="6">
        <v>9.35</v>
      </c>
      <c r="AL88" s="6">
        <v>3.03</v>
      </c>
      <c r="AM88" s="6">
        <v>0.94</v>
      </c>
      <c r="AN88" s="6">
        <v>1.83</v>
      </c>
      <c r="AO88" s="6">
        <v>0.16</v>
      </c>
      <c r="AP88" s="6">
        <v>0.32</v>
      </c>
      <c r="AQ88" s="6">
        <f t="shared" si="5"/>
        <v>98.97999999999998</v>
      </c>
      <c r="AR88" s="6">
        <v>3.8</v>
      </c>
      <c r="AS88" s="37">
        <v>293</v>
      </c>
      <c r="AT88" s="37">
        <v>471</v>
      </c>
      <c r="AU88" s="37">
        <v>268</v>
      </c>
      <c r="AV88" s="37">
        <v>23</v>
      </c>
      <c r="AW88" s="37">
        <v>23</v>
      </c>
      <c r="AX88" s="37">
        <v>115</v>
      </c>
      <c r="AY88" s="37">
        <v>480</v>
      </c>
      <c r="AZ88" s="37">
        <v>21</v>
      </c>
      <c r="BA88" s="37">
        <v>133</v>
      </c>
      <c r="BB88" s="37">
        <v>33.291999999999994</v>
      </c>
      <c r="BC88" s="37">
        <v>431</v>
      </c>
      <c r="BD88" s="37">
        <v>18</v>
      </c>
      <c r="BE88" s="38">
        <v>38</v>
      </c>
      <c r="BF88" s="38">
        <v>19</v>
      </c>
      <c r="BG88" s="37">
        <v>21</v>
      </c>
      <c r="BI88" s="13" t="s">
        <v>84</v>
      </c>
      <c r="BJ88" t="s">
        <v>2</v>
      </c>
      <c r="BK88">
        <v>5.2</v>
      </c>
      <c r="BL88">
        <v>268</v>
      </c>
      <c r="BM88">
        <v>73.9</v>
      </c>
      <c r="BN88">
        <v>30</v>
      </c>
    </row>
    <row r="89" spans="1:66" ht="12.75">
      <c r="A89" s="13" t="s">
        <v>2438</v>
      </c>
      <c r="B89" s="6">
        <v>44.54</v>
      </c>
      <c r="C89" s="6">
        <v>14.48</v>
      </c>
      <c r="D89" s="6">
        <v>11.33</v>
      </c>
      <c r="E89" s="6">
        <v>9.48</v>
      </c>
      <c r="F89" s="6">
        <v>4.26</v>
      </c>
      <c r="G89" s="6">
        <v>2.38</v>
      </c>
      <c r="H89" s="6">
        <v>0.95</v>
      </c>
      <c r="I89" s="6">
        <v>3.05</v>
      </c>
      <c r="J89" s="6">
        <v>0.07</v>
      </c>
      <c r="K89" s="6">
        <v>0.63</v>
      </c>
      <c r="L89" s="6">
        <f t="shared" si="3"/>
        <v>91.16999999999999</v>
      </c>
      <c r="M89" s="37">
        <v>145</v>
      </c>
      <c r="N89" s="37">
        <v>132</v>
      </c>
      <c r="O89" s="37">
        <v>197</v>
      </c>
      <c r="P89" s="37">
        <v>26</v>
      </c>
      <c r="Q89" s="37">
        <v>179</v>
      </c>
      <c r="R89" s="37">
        <v>142</v>
      </c>
      <c r="S89" s="37">
        <v>181</v>
      </c>
      <c r="T89" s="37">
        <v>2</v>
      </c>
      <c r="U89" s="37">
        <v>369</v>
      </c>
      <c r="V89" s="37">
        <v>31</v>
      </c>
      <c r="W89" s="37">
        <v>235</v>
      </c>
      <c r="X89" s="37">
        <v>22</v>
      </c>
      <c r="Y89" s="37">
        <v>59</v>
      </c>
      <c r="Z89" s="37">
        <v>34</v>
      </c>
      <c r="AA89" s="37">
        <v>35</v>
      </c>
      <c r="AB89" s="37">
        <f t="shared" si="4"/>
        <v>35.547999999999995</v>
      </c>
      <c r="AE89" s="13" t="s">
        <v>2663</v>
      </c>
      <c r="AF89">
        <v>3</v>
      </c>
      <c r="AG89" s="6">
        <v>47.24</v>
      </c>
      <c r="AH89" s="6">
        <v>13.92</v>
      </c>
      <c r="AI89" s="6">
        <v>12.84</v>
      </c>
      <c r="AJ89" s="6">
        <v>9.95</v>
      </c>
      <c r="AK89" s="6">
        <v>9.02</v>
      </c>
      <c r="AL89" s="6">
        <v>3.29</v>
      </c>
      <c r="AM89" s="6">
        <v>0.87</v>
      </c>
      <c r="AN89" s="6">
        <v>1.79</v>
      </c>
      <c r="AO89" s="6">
        <v>0.27</v>
      </c>
      <c r="AP89" s="6">
        <v>0.3</v>
      </c>
      <c r="AQ89" s="6">
        <f t="shared" si="5"/>
        <v>99.49000000000001</v>
      </c>
      <c r="AR89" s="6">
        <v>3.8</v>
      </c>
      <c r="AS89" s="37">
        <v>306</v>
      </c>
      <c r="AT89" s="37">
        <v>480</v>
      </c>
      <c r="AU89" s="37">
        <v>245</v>
      </c>
      <c r="AV89" s="37">
        <v>21</v>
      </c>
      <c r="AW89" s="37">
        <v>34</v>
      </c>
      <c r="AX89" s="37">
        <v>100</v>
      </c>
      <c r="AY89" s="37">
        <v>426</v>
      </c>
      <c r="AZ89" s="37">
        <v>20</v>
      </c>
      <c r="BA89" s="37">
        <v>124</v>
      </c>
      <c r="BB89" s="37">
        <v>31.035999999999994</v>
      </c>
      <c r="BC89" s="37">
        <v>379</v>
      </c>
      <c r="BD89" s="37">
        <v>16</v>
      </c>
      <c r="BE89" s="38">
        <v>29</v>
      </c>
      <c r="BF89" s="38">
        <v>20</v>
      </c>
      <c r="BG89" s="37">
        <v>20</v>
      </c>
      <c r="BI89" s="13" t="s">
        <v>85</v>
      </c>
      <c r="BJ89" t="s">
        <v>2</v>
      </c>
      <c r="BK89">
        <v>10.04</v>
      </c>
      <c r="BL89">
        <v>190</v>
      </c>
      <c r="BM89">
        <v>54.72399999999999</v>
      </c>
      <c r="BN89">
        <v>26</v>
      </c>
    </row>
    <row r="90" spans="1:66" ht="12.75">
      <c r="A90" s="13" t="s">
        <v>2439</v>
      </c>
      <c r="B90" s="6">
        <v>43.51</v>
      </c>
      <c r="C90" s="6">
        <v>15.69</v>
      </c>
      <c r="D90" s="6">
        <v>13.86</v>
      </c>
      <c r="E90" s="6">
        <v>7.29</v>
      </c>
      <c r="F90" s="6">
        <v>4.85</v>
      </c>
      <c r="G90" s="6">
        <v>2.73</v>
      </c>
      <c r="H90" s="6">
        <v>1.03</v>
      </c>
      <c r="I90" s="6">
        <v>3.48</v>
      </c>
      <c r="J90" s="6">
        <v>0.07</v>
      </c>
      <c r="K90" s="6">
        <v>0.76</v>
      </c>
      <c r="L90" s="6">
        <f t="shared" si="3"/>
        <v>93.27000000000001</v>
      </c>
      <c r="M90" s="37">
        <v>137</v>
      </c>
      <c r="N90" s="37">
        <v>66</v>
      </c>
      <c r="O90" s="37">
        <v>165</v>
      </c>
      <c r="P90" s="37">
        <v>24</v>
      </c>
      <c r="Q90" s="37">
        <v>24</v>
      </c>
      <c r="R90" s="37">
        <v>184</v>
      </c>
      <c r="S90" s="37">
        <v>354</v>
      </c>
      <c r="T90" s="37">
        <v>10</v>
      </c>
      <c r="U90" s="37">
        <v>307</v>
      </c>
      <c r="V90" s="37">
        <v>31</v>
      </c>
      <c r="W90" s="37">
        <v>282</v>
      </c>
      <c r="X90" s="37">
        <v>26</v>
      </c>
      <c r="Y90" s="37">
        <v>68</v>
      </c>
      <c r="Z90" s="37">
        <v>39</v>
      </c>
      <c r="AA90" s="37">
        <v>35</v>
      </c>
      <c r="AB90" s="37">
        <f t="shared" si="4"/>
        <v>35.547999999999995</v>
      </c>
      <c r="AE90" s="13" t="s">
        <v>2664</v>
      </c>
      <c r="AF90">
        <v>3</v>
      </c>
      <c r="AG90" s="6">
        <v>46.67</v>
      </c>
      <c r="AH90" s="6">
        <v>13.57</v>
      </c>
      <c r="AI90" s="6">
        <v>12.5</v>
      </c>
      <c r="AJ90" s="6">
        <v>11.82</v>
      </c>
      <c r="AK90" s="6">
        <v>8.66</v>
      </c>
      <c r="AL90" s="6">
        <v>3.27</v>
      </c>
      <c r="AM90" s="6">
        <v>0.84</v>
      </c>
      <c r="AN90" s="6">
        <v>1.73</v>
      </c>
      <c r="AO90" s="6">
        <v>0.18</v>
      </c>
      <c r="AP90" s="6">
        <v>0.29</v>
      </c>
      <c r="AQ90" s="6">
        <f t="shared" si="5"/>
        <v>99.53000000000002</v>
      </c>
      <c r="AR90" s="6">
        <v>3.3</v>
      </c>
      <c r="AS90" s="37">
        <v>288</v>
      </c>
      <c r="AT90" s="37">
        <v>469</v>
      </c>
      <c r="AU90" s="37">
        <v>238</v>
      </c>
      <c r="AV90" s="37">
        <v>20</v>
      </c>
      <c r="AW90" s="37">
        <v>45</v>
      </c>
      <c r="AX90" s="37">
        <v>94</v>
      </c>
      <c r="AY90" s="37">
        <v>372</v>
      </c>
      <c r="AZ90" s="37">
        <v>19</v>
      </c>
      <c r="BA90" s="37">
        <v>122</v>
      </c>
      <c r="BB90" s="37">
        <v>29.907999999999994</v>
      </c>
      <c r="BC90" s="37">
        <v>409</v>
      </c>
      <c r="BD90" s="37">
        <v>20</v>
      </c>
      <c r="BE90" s="38">
        <v>36</v>
      </c>
      <c r="BF90" s="38">
        <v>19</v>
      </c>
      <c r="BG90" s="37">
        <v>20</v>
      </c>
      <c r="BI90" s="13" t="s">
        <v>86</v>
      </c>
      <c r="BJ90" t="s">
        <v>2</v>
      </c>
      <c r="BK90">
        <v>6.2</v>
      </c>
      <c r="BL90">
        <v>262</v>
      </c>
      <c r="BM90">
        <v>84.05199999999999</v>
      </c>
      <c r="BN90">
        <v>19</v>
      </c>
    </row>
    <row r="91" spans="1:66" ht="12.75">
      <c r="A91" s="13" t="s">
        <v>2440</v>
      </c>
      <c r="B91" s="6">
        <v>50.16</v>
      </c>
      <c r="C91" s="6">
        <v>13.9</v>
      </c>
      <c r="D91" s="6">
        <v>12.76</v>
      </c>
      <c r="E91" s="6">
        <v>5.86</v>
      </c>
      <c r="F91" s="6">
        <v>3.48</v>
      </c>
      <c r="G91" s="6">
        <v>2.35</v>
      </c>
      <c r="H91" s="6">
        <v>1.28</v>
      </c>
      <c r="I91" s="6">
        <v>3.03</v>
      </c>
      <c r="J91" s="6">
        <v>0.07</v>
      </c>
      <c r="K91" s="6">
        <v>0.6</v>
      </c>
      <c r="L91" s="6">
        <f t="shared" si="3"/>
        <v>93.49</v>
      </c>
      <c r="M91" s="37">
        <v>113</v>
      </c>
      <c r="N91" s="37">
        <v>119</v>
      </c>
      <c r="O91" s="37">
        <v>181</v>
      </c>
      <c r="P91" s="37">
        <v>24</v>
      </c>
      <c r="Q91" s="37">
        <v>95</v>
      </c>
      <c r="R91" s="37">
        <v>80</v>
      </c>
      <c r="S91" s="37">
        <v>219</v>
      </c>
      <c r="T91" s="37">
        <v>10</v>
      </c>
      <c r="U91" s="37">
        <v>355</v>
      </c>
      <c r="V91" s="37">
        <v>30</v>
      </c>
      <c r="W91" s="37">
        <v>267</v>
      </c>
      <c r="X91" s="37">
        <v>21</v>
      </c>
      <c r="Y91" s="37">
        <v>58</v>
      </c>
      <c r="Z91" s="37">
        <v>34</v>
      </c>
      <c r="AA91" s="37">
        <v>33</v>
      </c>
      <c r="AB91" s="37">
        <f t="shared" si="4"/>
        <v>34.419999999999995</v>
      </c>
      <c r="AE91" s="13" t="s">
        <v>2665</v>
      </c>
      <c r="AF91">
        <v>3</v>
      </c>
      <c r="AG91" s="6">
        <v>47.74</v>
      </c>
      <c r="AH91" s="6">
        <v>13.87</v>
      </c>
      <c r="AI91" s="6">
        <v>12.04</v>
      </c>
      <c r="AJ91" s="6">
        <v>10.06</v>
      </c>
      <c r="AK91" s="6">
        <v>9.68</v>
      </c>
      <c r="AL91" s="6">
        <v>2.75</v>
      </c>
      <c r="AM91" s="6">
        <v>1.03</v>
      </c>
      <c r="AN91" s="6">
        <v>1.9</v>
      </c>
      <c r="AO91" s="6">
        <v>0.18</v>
      </c>
      <c r="AP91" s="6">
        <v>0.35</v>
      </c>
      <c r="AQ91" s="6">
        <f t="shared" si="5"/>
        <v>99.60000000000002</v>
      </c>
      <c r="AR91" s="6">
        <v>2.7</v>
      </c>
      <c r="AS91" s="37">
        <v>235</v>
      </c>
      <c r="AT91" s="37">
        <v>339</v>
      </c>
      <c r="AU91" s="37">
        <v>241</v>
      </c>
      <c r="AV91" s="37">
        <v>25</v>
      </c>
      <c r="AW91" s="37">
        <v>29</v>
      </c>
      <c r="AX91" s="37">
        <v>122</v>
      </c>
      <c r="AY91" s="37">
        <v>476</v>
      </c>
      <c r="AZ91" s="37">
        <v>23</v>
      </c>
      <c r="BA91" s="37">
        <v>142</v>
      </c>
      <c r="BB91" s="37">
        <v>34.42</v>
      </c>
      <c r="BC91" s="37">
        <v>504</v>
      </c>
      <c r="BD91" s="37">
        <v>18</v>
      </c>
      <c r="BE91" s="38">
        <v>46</v>
      </c>
      <c r="BF91" s="38">
        <v>22</v>
      </c>
      <c r="BG91" s="37">
        <v>23</v>
      </c>
      <c r="BI91" s="13" t="s">
        <v>87</v>
      </c>
      <c r="BJ91" t="s">
        <v>2</v>
      </c>
      <c r="BK91">
        <v>5.36</v>
      </c>
      <c r="BL91">
        <v>306</v>
      </c>
      <c r="BM91">
        <v>109.99599999999998</v>
      </c>
      <c r="BN91">
        <v>26</v>
      </c>
    </row>
    <row r="92" spans="1:66" ht="12.75">
      <c r="A92" s="13" t="s">
        <v>2441</v>
      </c>
      <c r="B92" s="6">
        <v>47.12</v>
      </c>
      <c r="C92" s="6">
        <v>15.69</v>
      </c>
      <c r="D92" s="6">
        <v>13.78</v>
      </c>
      <c r="E92" s="6">
        <v>5.07</v>
      </c>
      <c r="F92" s="6">
        <v>5.36</v>
      </c>
      <c r="G92" s="6">
        <v>2.73</v>
      </c>
      <c r="H92" s="6">
        <v>0.88</v>
      </c>
      <c r="I92" s="6">
        <v>3.29</v>
      </c>
      <c r="J92" s="6">
        <v>0.07</v>
      </c>
      <c r="K92" s="6">
        <v>0.73</v>
      </c>
      <c r="L92" s="6">
        <f t="shared" si="3"/>
        <v>94.72</v>
      </c>
      <c r="M92" s="37">
        <v>95</v>
      </c>
      <c r="N92" s="37">
        <v>70</v>
      </c>
      <c r="O92" s="37">
        <v>195</v>
      </c>
      <c r="P92" s="37">
        <v>24</v>
      </c>
      <c r="Q92" s="37">
        <v>26</v>
      </c>
      <c r="R92" s="37">
        <v>391</v>
      </c>
      <c r="S92" s="37">
        <v>478</v>
      </c>
      <c r="T92" s="37">
        <v>7</v>
      </c>
      <c r="U92" s="37">
        <v>287</v>
      </c>
      <c r="V92" s="37">
        <v>29</v>
      </c>
      <c r="W92" s="37">
        <v>287</v>
      </c>
      <c r="X92" s="37">
        <v>26</v>
      </c>
      <c r="Y92" s="37">
        <v>67</v>
      </c>
      <c r="Z92" s="37">
        <v>36</v>
      </c>
      <c r="AA92" s="37">
        <v>32</v>
      </c>
      <c r="AB92" s="37">
        <f t="shared" si="4"/>
        <v>33.291999999999994</v>
      </c>
      <c r="AE92" s="13" t="s">
        <v>2666</v>
      </c>
      <c r="AF92">
        <v>3</v>
      </c>
      <c r="AG92" s="6">
        <v>47.95</v>
      </c>
      <c r="AH92" s="6">
        <v>13.73</v>
      </c>
      <c r="AI92" s="6">
        <v>12.2</v>
      </c>
      <c r="AJ92" s="6">
        <v>9.38</v>
      </c>
      <c r="AK92" s="6">
        <v>9.65</v>
      </c>
      <c r="AL92" s="6">
        <v>2.98</v>
      </c>
      <c r="AM92" s="6">
        <v>1.04</v>
      </c>
      <c r="AN92" s="6">
        <v>1.88</v>
      </c>
      <c r="AO92" s="6">
        <v>0.33</v>
      </c>
      <c r="AP92" s="6">
        <v>0.35</v>
      </c>
      <c r="AQ92" s="6">
        <f t="shared" si="5"/>
        <v>99.49000000000001</v>
      </c>
      <c r="AR92" s="6">
        <v>2.4</v>
      </c>
      <c r="AS92" s="37">
        <v>243</v>
      </c>
      <c r="AT92" s="37">
        <v>349</v>
      </c>
      <c r="AU92" s="37">
        <v>248</v>
      </c>
      <c r="AV92" s="37">
        <v>24</v>
      </c>
      <c r="AW92" s="37">
        <v>63</v>
      </c>
      <c r="AX92" s="37">
        <v>98</v>
      </c>
      <c r="AY92" s="37">
        <v>477</v>
      </c>
      <c r="AZ92" s="37">
        <v>23</v>
      </c>
      <c r="BA92" s="37">
        <v>144</v>
      </c>
      <c r="BB92" s="37">
        <v>35.547999999999995</v>
      </c>
      <c r="BC92" s="37">
        <v>439</v>
      </c>
      <c r="BD92" s="37">
        <v>15</v>
      </c>
      <c r="BE92" s="38">
        <v>43</v>
      </c>
      <c r="BF92" s="38">
        <v>23</v>
      </c>
      <c r="BG92" s="37">
        <v>22</v>
      </c>
      <c r="BI92" s="13" t="s">
        <v>88</v>
      </c>
      <c r="BJ92" t="s">
        <v>2</v>
      </c>
      <c r="BK92">
        <v>6.73</v>
      </c>
      <c r="BL92">
        <v>318</v>
      </c>
      <c r="BM92">
        <v>111.12399999999998</v>
      </c>
      <c r="BN92">
        <v>26</v>
      </c>
    </row>
    <row r="93" spans="1:66" ht="12.75">
      <c r="A93" s="13" t="s">
        <v>2442</v>
      </c>
      <c r="B93" s="6">
        <v>46.83</v>
      </c>
      <c r="C93" s="6">
        <v>15.02</v>
      </c>
      <c r="D93" s="6">
        <v>13.01</v>
      </c>
      <c r="E93" s="6">
        <v>5.81</v>
      </c>
      <c r="F93" s="6">
        <v>7.55</v>
      </c>
      <c r="G93" s="6">
        <v>3.22</v>
      </c>
      <c r="H93" s="6">
        <v>1.52</v>
      </c>
      <c r="I93" s="6">
        <v>2.99</v>
      </c>
      <c r="J93" s="6">
        <v>0.18</v>
      </c>
      <c r="K93" s="6">
        <v>0.63</v>
      </c>
      <c r="L93" s="6">
        <f t="shared" si="3"/>
        <v>96.75999999999999</v>
      </c>
      <c r="M93" s="37">
        <v>111</v>
      </c>
      <c r="N93" s="37">
        <v>106</v>
      </c>
      <c r="O93" s="37">
        <v>180</v>
      </c>
      <c r="P93" s="37">
        <v>17</v>
      </c>
      <c r="Q93" s="37">
        <v>37</v>
      </c>
      <c r="R93" s="37">
        <v>128</v>
      </c>
      <c r="S93" s="37">
        <v>541</v>
      </c>
      <c r="T93" s="37">
        <v>27</v>
      </c>
      <c r="U93" s="37">
        <v>371</v>
      </c>
      <c r="V93" s="37">
        <v>43</v>
      </c>
      <c r="W93" s="37">
        <v>397</v>
      </c>
      <c r="X93" s="37">
        <v>38</v>
      </c>
      <c r="Y93" s="37">
        <v>89</v>
      </c>
      <c r="Z93" s="37">
        <v>45</v>
      </c>
      <c r="AA93" s="37">
        <v>34</v>
      </c>
      <c r="AB93" s="37">
        <f t="shared" si="4"/>
        <v>49.083999999999996</v>
      </c>
      <c r="AE93" s="13" t="s">
        <v>2667</v>
      </c>
      <c r="AF93">
        <v>3</v>
      </c>
      <c r="AG93" s="6">
        <v>48.01</v>
      </c>
      <c r="AH93" s="6">
        <v>13.84</v>
      </c>
      <c r="AI93" s="6">
        <v>12.23</v>
      </c>
      <c r="AJ93" s="6">
        <v>9</v>
      </c>
      <c r="AK93" s="6">
        <v>9.78</v>
      </c>
      <c r="AL93" s="6">
        <v>2.95</v>
      </c>
      <c r="AM93" s="6">
        <v>1.08</v>
      </c>
      <c r="AN93" s="6">
        <v>1.91</v>
      </c>
      <c r="AO93" s="6">
        <v>0.39</v>
      </c>
      <c r="AP93" s="6">
        <v>0.35</v>
      </c>
      <c r="AQ93" s="6">
        <f t="shared" si="5"/>
        <v>99.53999999999999</v>
      </c>
      <c r="AR93" s="6">
        <v>2.1</v>
      </c>
      <c r="AS93" s="37">
        <v>234</v>
      </c>
      <c r="AT93" s="37">
        <v>335</v>
      </c>
      <c r="AU93" s="37">
        <v>246</v>
      </c>
      <c r="AV93" s="37">
        <v>26</v>
      </c>
      <c r="AW93" s="37">
        <v>65</v>
      </c>
      <c r="AX93" s="37">
        <v>95</v>
      </c>
      <c r="AY93" s="37">
        <v>498</v>
      </c>
      <c r="AZ93" s="37">
        <v>25</v>
      </c>
      <c r="BA93" s="37">
        <v>146</v>
      </c>
      <c r="BB93" s="37">
        <v>34.42</v>
      </c>
      <c r="BC93" s="37">
        <v>448</v>
      </c>
      <c r="BD93" s="37">
        <v>17</v>
      </c>
      <c r="BE93" s="38">
        <v>51</v>
      </c>
      <c r="BF93" s="38">
        <v>24</v>
      </c>
      <c r="BG93" s="37">
        <v>23</v>
      </c>
      <c r="BI93" s="13" t="s">
        <v>89</v>
      </c>
      <c r="BJ93" t="s">
        <v>2</v>
      </c>
      <c r="BK93">
        <v>8.58</v>
      </c>
      <c r="BL93">
        <v>309</v>
      </c>
      <c r="BM93">
        <v>109.99599999999998</v>
      </c>
      <c r="BN93">
        <v>27</v>
      </c>
    </row>
    <row r="94" spans="1:66" ht="12.75">
      <c r="A94" s="13" t="s">
        <v>2443</v>
      </c>
      <c r="B94" s="6">
        <v>48.15</v>
      </c>
      <c r="C94" s="6">
        <v>16.37</v>
      </c>
      <c r="D94" s="6">
        <v>13.39</v>
      </c>
      <c r="E94" s="6">
        <v>5.4</v>
      </c>
      <c r="F94" s="6">
        <v>7.92</v>
      </c>
      <c r="G94" s="6">
        <v>3.11</v>
      </c>
      <c r="H94" s="6">
        <v>1.37</v>
      </c>
      <c r="I94" s="6">
        <v>3.35</v>
      </c>
      <c r="J94" s="6">
        <v>0.18</v>
      </c>
      <c r="K94" s="6">
        <v>0.58</v>
      </c>
      <c r="L94" s="6">
        <f t="shared" si="3"/>
        <v>99.82000000000001</v>
      </c>
      <c r="M94" s="37">
        <v>79</v>
      </c>
      <c r="N94" s="37">
        <v>64</v>
      </c>
      <c r="O94" s="37">
        <v>194</v>
      </c>
      <c r="P94" s="37">
        <v>19</v>
      </c>
      <c r="Q94" s="37">
        <v>35</v>
      </c>
      <c r="R94" s="37">
        <v>122</v>
      </c>
      <c r="S94" s="37">
        <v>582</v>
      </c>
      <c r="T94" s="37">
        <v>24</v>
      </c>
      <c r="U94" s="37">
        <v>323</v>
      </c>
      <c r="V94" s="37">
        <v>39</v>
      </c>
      <c r="W94" s="37">
        <v>360</v>
      </c>
      <c r="X94" s="37">
        <v>34</v>
      </c>
      <c r="Y94" s="37">
        <v>74</v>
      </c>
      <c r="Z94" s="37">
        <v>38</v>
      </c>
      <c r="AA94" s="37">
        <v>36</v>
      </c>
      <c r="AB94" s="37">
        <f t="shared" si="4"/>
        <v>44.571999999999996</v>
      </c>
      <c r="AE94" s="13" t="s">
        <v>2668</v>
      </c>
      <c r="AF94">
        <v>3</v>
      </c>
      <c r="AG94" s="6">
        <v>46.52</v>
      </c>
      <c r="AH94" s="6">
        <v>13.69</v>
      </c>
      <c r="AI94" s="6">
        <v>12.23</v>
      </c>
      <c r="AJ94" s="6">
        <v>10.15</v>
      </c>
      <c r="AK94" s="6">
        <v>9.34</v>
      </c>
      <c r="AL94" s="6">
        <v>3.55</v>
      </c>
      <c r="AM94" s="6">
        <v>1.13</v>
      </c>
      <c r="AN94" s="6">
        <v>1.94</v>
      </c>
      <c r="AO94" s="6">
        <v>0.18</v>
      </c>
      <c r="AP94" s="6">
        <v>0.46</v>
      </c>
      <c r="AQ94" s="6">
        <f t="shared" si="5"/>
        <v>99.19</v>
      </c>
      <c r="AR94" s="6">
        <v>2</v>
      </c>
      <c r="AS94" s="37">
        <v>232</v>
      </c>
      <c r="AT94" s="37">
        <v>339</v>
      </c>
      <c r="AU94" s="37">
        <v>231</v>
      </c>
      <c r="AV94" s="37">
        <v>23</v>
      </c>
      <c r="AW94" s="37">
        <v>60</v>
      </c>
      <c r="AX94" s="37">
        <v>98</v>
      </c>
      <c r="AY94" s="37">
        <v>504</v>
      </c>
      <c r="AZ94" s="37">
        <v>23</v>
      </c>
      <c r="BA94" s="37">
        <v>159</v>
      </c>
      <c r="BB94" s="37">
        <v>50.211999999999996</v>
      </c>
      <c r="BC94" s="37">
        <v>529</v>
      </c>
      <c r="BD94" s="37">
        <v>32</v>
      </c>
      <c r="BE94" s="38">
        <v>63</v>
      </c>
      <c r="BF94" s="38">
        <v>28</v>
      </c>
      <c r="BG94" s="37">
        <v>22</v>
      </c>
      <c r="BI94" s="13" t="s">
        <v>90</v>
      </c>
      <c r="BJ94" t="s">
        <v>2</v>
      </c>
      <c r="BK94">
        <v>7.52</v>
      </c>
      <c r="BL94">
        <v>295</v>
      </c>
      <c r="BM94">
        <v>104.356</v>
      </c>
      <c r="BN94">
        <v>25</v>
      </c>
    </row>
    <row r="95" spans="1:66" ht="12.75">
      <c r="A95" s="13" t="s">
        <v>2444</v>
      </c>
      <c r="B95" s="6">
        <v>44.15</v>
      </c>
      <c r="C95" s="6">
        <v>14.11</v>
      </c>
      <c r="D95" s="6">
        <v>12.63</v>
      </c>
      <c r="E95" s="6">
        <v>5.8</v>
      </c>
      <c r="F95" s="6">
        <v>11.31</v>
      </c>
      <c r="G95" s="6">
        <v>2.1</v>
      </c>
      <c r="H95" s="6">
        <v>1.68</v>
      </c>
      <c r="I95" s="6">
        <v>3.39</v>
      </c>
      <c r="J95" s="6">
        <v>0.18</v>
      </c>
      <c r="K95" s="6">
        <v>0.5</v>
      </c>
      <c r="L95" s="6">
        <f t="shared" si="3"/>
        <v>95.85000000000001</v>
      </c>
      <c r="M95" s="37">
        <v>106</v>
      </c>
      <c r="N95" s="37">
        <v>230</v>
      </c>
      <c r="O95" s="37">
        <v>223</v>
      </c>
      <c r="P95" s="37">
        <v>23</v>
      </c>
      <c r="Q95" s="37">
        <v>10</v>
      </c>
      <c r="R95" s="37">
        <v>108</v>
      </c>
      <c r="S95" s="37">
        <v>1120</v>
      </c>
      <c r="T95" s="37">
        <v>33</v>
      </c>
      <c r="U95" s="37">
        <v>171</v>
      </c>
      <c r="V95" s="37">
        <v>54</v>
      </c>
      <c r="W95" s="37">
        <v>803</v>
      </c>
      <c r="X95" s="37">
        <v>44</v>
      </c>
      <c r="Y95" s="37">
        <v>100</v>
      </c>
      <c r="Z95" s="37">
        <v>41</v>
      </c>
      <c r="AA95" s="37">
        <v>25</v>
      </c>
      <c r="AB95" s="37">
        <f t="shared" si="4"/>
        <v>61.49199999999999</v>
      </c>
      <c r="AE95" s="13" t="s">
        <v>2669</v>
      </c>
      <c r="AF95">
        <v>3</v>
      </c>
      <c r="AG95" s="6">
        <v>46.54</v>
      </c>
      <c r="AH95" s="6">
        <v>13.73</v>
      </c>
      <c r="AI95" s="6">
        <v>12.18</v>
      </c>
      <c r="AJ95" s="6">
        <v>10.18</v>
      </c>
      <c r="AK95" s="6">
        <v>9.21</v>
      </c>
      <c r="AL95" s="6">
        <v>3.6</v>
      </c>
      <c r="AM95" s="6">
        <v>1.21</v>
      </c>
      <c r="AN95" s="6">
        <v>1.95</v>
      </c>
      <c r="AO95" s="6">
        <v>0.17</v>
      </c>
      <c r="AP95" s="6">
        <v>0.46</v>
      </c>
      <c r="AQ95" s="6">
        <f t="shared" si="5"/>
        <v>99.22999999999999</v>
      </c>
      <c r="AR95" s="6">
        <v>2.1</v>
      </c>
      <c r="AS95" s="37">
        <v>220</v>
      </c>
      <c r="AT95" s="37">
        <v>329</v>
      </c>
      <c r="AU95" s="37">
        <v>227</v>
      </c>
      <c r="AV95" s="37">
        <v>23</v>
      </c>
      <c r="AW95" s="37">
        <v>57</v>
      </c>
      <c r="AX95" s="37">
        <v>92</v>
      </c>
      <c r="AY95" s="37">
        <v>497</v>
      </c>
      <c r="AZ95" s="37">
        <v>23</v>
      </c>
      <c r="BA95" s="37">
        <v>158</v>
      </c>
      <c r="BB95" s="37">
        <v>50.211999999999996</v>
      </c>
      <c r="BC95" s="37">
        <v>523</v>
      </c>
      <c r="BD95" s="37">
        <v>18</v>
      </c>
      <c r="BE95" s="38">
        <v>50</v>
      </c>
      <c r="BF95" s="38">
        <v>24</v>
      </c>
      <c r="BG95" s="37">
        <v>22</v>
      </c>
      <c r="BI95" s="13" t="s">
        <v>91</v>
      </c>
      <c r="BJ95" t="s">
        <v>2</v>
      </c>
      <c r="BK95">
        <v>7.69</v>
      </c>
      <c r="BL95">
        <v>307</v>
      </c>
      <c r="BM95">
        <v>108.86799999999998</v>
      </c>
      <c r="BN95">
        <v>25</v>
      </c>
    </row>
    <row r="96" spans="1:66" ht="12.75">
      <c r="A96" s="13" t="s">
        <v>2445</v>
      </c>
      <c r="B96" s="6">
        <v>44.1</v>
      </c>
      <c r="C96" s="6">
        <v>13.93</v>
      </c>
      <c r="D96" s="6">
        <v>13.02</v>
      </c>
      <c r="E96" s="6">
        <v>7.56</v>
      </c>
      <c r="F96" s="6">
        <v>10.34</v>
      </c>
      <c r="G96" s="6">
        <v>2.07</v>
      </c>
      <c r="H96" s="6">
        <v>1.21</v>
      </c>
      <c r="I96" s="6">
        <v>3.37</v>
      </c>
      <c r="J96" s="6">
        <v>0.15</v>
      </c>
      <c r="K96" s="6">
        <v>0.42</v>
      </c>
      <c r="L96" s="6">
        <f t="shared" si="3"/>
        <v>96.17</v>
      </c>
      <c r="M96" s="37">
        <v>148</v>
      </c>
      <c r="N96" s="37">
        <v>281</v>
      </c>
      <c r="O96" s="37">
        <v>281</v>
      </c>
      <c r="P96" s="37">
        <v>24</v>
      </c>
      <c r="Q96" s="37">
        <v>14</v>
      </c>
      <c r="R96" s="37">
        <v>271</v>
      </c>
      <c r="S96" s="37">
        <v>984</v>
      </c>
      <c r="T96" s="37">
        <v>24</v>
      </c>
      <c r="U96" s="37">
        <v>155</v>
      </c>
      <c r="V96" s="37">
        <v>48</v>
      </c>
      <c r="W96" s="37">
        <v>706</v>
      </c>
      <c r="X96" s="37">
        <v>39</v>
      </c>
      <c r="Y96" s="37">
        <v>81</v>
      </c>
      <c r="Z96" s="37">
        <v>33</v>
      </c>
      <c r="AA96" s="37">
        <v>22</v>
      </c>
      <c r="AB96" s="37">
        <f t="shared" si="4"/>
        <v>54.72399999999999</v>
      </c>
      <c r="AE96" s="13" t="s">
        <v>2670</v>
      </c>
      <c r="AF96">
        <v>3</v>
      </c>
      <c r="AG96" s="6">
        <v>46.7</v>
      </c>
      <c r="AH96" s="6">
        <v>13.79</v>
      </c>
      <c r="AI96" s="6">
        <v>12.28</v>
      </c>
      <c r="AJ96" s="6">
        <v>10.02</v>
      </c>
      <c r="AK96" s="6">
        <v>8.95</v>
      </c>
      <c r="AL96" s="6">
        <v>3.68</v>
      </c>
      <c r="AM96" s="6">
        <v>1.2</v>
      </c>
      <c r="AN96" s="6">
        <v>1.99</v>
      </c>
      <c r="AO96" s="6">
        <v>0.19</v>
      </c>
      <c r="AP96" s="6">
        <v>0.48</v>
      </c>
      <c r="AQ96" s="6">
        <f t="shared" si="5"/>
        <v>99.28</v>
      </c>
      <c r="AR96" s="6">
        <v>2.3</v>
      </c>
      <c r="AS96" s="37">
        <v>233</v>
      </c>
      <c r="AT96" s="37">
        <v>345</v>
      </c>
      <c r="AU96" s="37">
        <v>237</v>
      </c>
      <c r="AV96" s="37">
        <v>24</v>
      </c>
      <c r="AW96" s="37">
        <v>56</v>
      </c>
      <c r="AX96" s="37">
        <v>101</v>
      </c>
      <c r="AY96" s="37">
        <v>445</v>
      </c>
      <c r="AZ96" s="37">
        <v>29</v>
      </c>
      <c r="BA96" s="37">
        <v>159</v>
      </c>
      <c r="BB96" s="37">
        <v>51.34</v>
      </c>
      <c r="BC96" s="37">
        <v>515</v>
      </c>
      <c r="BD96" s="37">
        <v>26</v>
      </c>
      <c r="BE96" s="38">
        <v>53</v>
      </c>
      <c r="BF96" s="38">
        <v>28</v>
      </c>
      <c r="BG96" s="37">
        <v>23</v>
      </c>
      <c r="BI96" s="13" t="s">
        <v>92</v>
      </c>
      <c r="BJ96" t="s">
        <v>2</v>
      </c>
      <c r="BK96">
        <v>6.91</v>
      </c>
      <c r="BL96">
        <v>311</v>
      </c>
      <c r="BM96">
        <v>109.99599999999998</v>
      </c>
      <c r="BN96">
        <v>24</v>
      </c>
    </row>
    <row r="97" spans="1:66" ht="12.75">
      <c r="A97" s="13" t="s">
        <v>2446</v>
      </c>
      <c r="B97" s="6">
        <v>47.74</v>
      </c>
      <c r="C97" s="6">
        <v>14.98</v>
      </c>
      <c r="D97" s="6">
        <v>12.2</v>
      </c>
      <c r="E97" s="6">
        <v>5.39</v>
      </c>
      <c r="F97" s="6">
        <v>8.6</v>
      </c>
      <c r="G97" s="6">
        <v>2.54</v>
      </c>
      <c r="H97" s="6">
        <v>2.07</v>
      </c>
      <c r="I97" s="6">
        <v>2.4</v>
      </c>
      <c r="J97" s="6">
        <v>0.22</v>
      </c>
      <c r="K97" s="6">
        <v>0.51</v>
      </c>
      <c r="L97" s="6">
        <f t="shared" si="3"/>
        <v>96.65</v>
      </c>
      <c r="M97" s="37">
        <v>86</v>
      </c>
      <c r="N97" s="37">
        <v>268</v>
      </c>
      <c r="O97" s="37">
        <v>223</v>
      </c>
      <c r="P97" s="37">
        <v>26</v>
      </c>
      <c r="Q97" s="37">
        <v>7</v>
      </c>
      <c r="R97" s="37">
        <v>87</v>
      </c>
      <c r="S97" s="37">
        <v>722</v>
      </c>
      <c r="T97" s="37">
        <v>36</v>
      </c>
      <c r="U97" s="37">
        <v>144</v>
      </c>
      <c r="V97" s="37">
        <v>33</v>
      </c>
      <c r="W97" s="37">
        <v>1436</v>
      </c>
      <c r="X97" s="37">
        <v>33</v>
      </c>
      <c r="Y97" s="37">
        <v>67</v>
      </c>
      <c r="Z97" s="37">
        <v>33</v>
      </c>
      <c r="AA97" s="37">
        <v>24</v>
      </c>
      <c r="AB97" s="37">
        <f t="shared" si="4"/>
        <v>37.803999999999995</v>
      </c>
      <c r="AE97" s="13" t="s">
        <v>2671</v>
      </c>
      <c r="AF97">
        <v>3</v>
      </c>
      <c r="AG97" s="6">
        <v>45.61</v>
      </c>
      <c r="AH97" s="6">
        <v>13.78</v>
      </c>
      <c r="AI97" s="6">
        <v>12.37</v>
      </c>
      <c r="AJ97" s="6">
        <v>9.75</v>
      </c>
      <c r="AK97" s="6">
        <v>9.05</v>
      </c>
      <c r="AL97" s="6">
        <v>3.76</v>
      </c>
      <c r="AM97" s="6">
        <v>1.19</v>
      </c>
      <c r="AN97" s="6">
        <v>2.02</v>
      </c>
      <c r="AO97" s="6">
        <v>0.19</v>
      </c>
      <c r="AP97" s="6">
        <v>0.5</v>
      </c>
      <c r="AQ97" s="6">
        <f t="shared" si="5"/>
        <v>98.22</v>
      </c>
      <c r="AR97" s="6">
        <v>2.3</v>
      </c>
      <c r="AS97" s="37">
        <v>226</v>
      </c>
      <c r="AT97" s="37">
        <v>333</v>
      </c>
      <c r="AU97" s="37">
        <v>240</v>
      </c>
      <c r="AV97" s="37">
        <v>22</v>
      </c>
      <c r="AW97" s="37">
        <v>59</v>
      </c>
      <c r="AX97" s="37">
        <v>101</v>
      </c>
      <c r="AY97" s="37">
        <v>466</v>
      </c>
      <c r="AZ97" s="37">
        <v>28</v>
      </c>
      <c r="BA97" s="37">
        <v>164</v>
      </c>
      <c r="BB97" s="37">
        <v>53.596</v>
      </c>
      <c r="BC97" s="37">
        <v>562</v>
      </c>
      <c r="BD97" s="37">
        <v>27</v>
      </c>
      <c r="BE97" s="38">
        <v>66</v>
      </c>
      <c r="BF97" s="38">
        <v>34</v>
      </c>
      <c r="BG97" s="37">
        <v>23</v>
      </c>
      <c r="BI97" s="13" t="s">
        <v>93</v>
      </c>
      <c r="BJ97" t="s">
        <v>2</v>
      </c>
      <c r="BK97">
        <v>7.67</v>
      </c>
      <c r="BL97">
        <v>301</v>
      </c>
      <c r="BM97">
        <v>103.228</v>
      </c>
      <c r="BN97">
        <v>26</v>
      </c>
    </row>
    <row r="98" spans="1:66" ht="12.75">
      <c r="A98" s="13" t="s">
        <v>2447</v>
      </c>
      <c r="B98" s="6">
        <v>44.3</v>
      </c>
      <c r="C98" s="6">
        <v>15.85</v>
      </c>
      <c r="D98" s="6">
        <v>14.04</v>
      </c>
      <c r="E98" s="6">
        <v>5.39</v>
      </c>
      <c r="F98" s="6">
        <v>10.82</v>
      </c>
      <c r="G98" s="6">
        <v>2.48</v>
      </c>
      <c r="H98" s="6">
        <v>0.65</v>
      </c>
      <c r="I98" s="6">
        <v>2.8</v>
      </c>
      <c r="J98" s="6">
        <v>0.29</v>
      </c>
      <c r="K98" s="6">
        <v>0.38</v>
      </c>
      <c r="L98" s="6">
        <f t="shared" si="3"/>
        <v>97.00000000000001</v>
      </c>
      <c r="M98" s="37">
        <v>76</v>
      </c>
      <c r="N98" s="37">
        <v>110</v>
      </c>
      <c r="O98" s="37">
        <v>327</v>
      </c>
      <c r="P98" s="37">
        <v>28</v>
      </c>
      <c r="Q98" s="37">
        <v>13</v>
      </c>
      <c r="R98" s="37">
        <v>86</v>
      </c>
      <c r="S98" s="37">
        <v>704</v>
      </c>
      <c r="T98" s="37">
        <v>5</v>
      </c>
      <c r="U98" s="37">
        <v>136</v>
      </c>
      <c r="V98" s="37">
        <v>30</v>
      </c>
      <c r="W98" s="37">
        <v>474</v>
      </c>
      <c r="X98" s="37">
        <v>23</v>
      </c>
      <c r="Y98" s="37">
        <v>55</v>
      </c>
      <c r="Z98" s="37">
        <v>25</v>
      </c>
      <c r="AA98" s="37">
        <v>22</v>
      </c>
      <c r="AB98" s="37">
        <f t="shared" si="4"/>
        <v>34.419999999999995</v>
      </c>
      <c r="AE98" s="13" t="s">
        <v>2672</v>
      </c>
      <c r="AF98">
        <v>3</v>
      </c>
      <c r="AG98" s="6">
        <v>46.4</v>
      </c>
      <c r="AH98" s="6">
        <v>14.45</v>
      </c>
      <c r="AI98" s="6">
        <v>11.98</v>
      </c>
      <c r="AJ98" s="6">
        <v>11.46</v>
      </c>
      <c r="AK98" s="6">
        <v>9.64</v>
      </c>
      <c r="AL98" s="6">
        <v>2.14</v>
      </c>
      <c r="AM98" s="6">
        <v>1.13</v>
      </c>
      <c r="AN98" s="6">
        <v>1.86</v>
      </c>
      <c r="AO98" s="6">
        <v>0.17</v>
      </c>
      <c r="AP98" s="6">
        <v>0.41</v>
      </c>
      <c r="AQ98" s="6">
        <f t="shared" si="5"/>
        <v>99.63999999999999</v>
      </c>
      <c r="AR98" s="6">
        <v>3.7</v>
      </c>
      <c r="AS98" s="37">
        <v>299</v>
      </c>
      <c r="AT98" s="37">
        <v>440</v>
      </c>
      <c r="AU98" s="37">
        <v>233</v>
      </c>
      <c r="AV98" s="37">
        <v>28</v>
      </c>
      <c r="AW98" s="37">
        <v>54</v>
      </c>
      <c r="AX98" s="37">
        <v>87</v>
      </c>
      <c r="AY98" s="37">
        <v>535</v>
      </c>
      <c r="AZ98" s="37">
        <v>24</v>
      </c>
      <c r="BA98" s="37">
        <v>138</v>
      </c>
      <c r="BB98" s="37">
        <v>42.315999999999995</v>
      </c>
      <c r="BC98" s="37">
        <v>515</v>
      </c>
      <c r="BD98" s="37">
        <v>20</v>
      </c>
      <c r="BE98" s="38">
        <v>49</v>
      </c>
      <c r="BF98" s="38">
        <v>21</v>
      </c>
      <c r="BG98" s="37">
        <v>21</v>
      </c>
      <c r="BI98" s="13" t="s">
        <v>94</v>
      </c>
      <c r="BJ98" t="s">
        <v>2</v>
      </c>
      <c r="BK98">
        <v>9.57</v>
      </c>
      <c r="BL98">
        <v>282</v>
      </c>
      <c r="BM98">
        <v>105.484</v>
      </c>
      <c r="BN98">
        <v>31</v>
      </c>
    </row>
    <row r="99" spans="1:66" ht="12.75">
      <c r="A99" s="13" t="s">
        <v>2448</v>
      </c>
      <c r="B99" s="6">
        <v>42.76</v>
      </c>
      <c r="C99" s="6">
        <v>14.18</v>
      </c>
      <c r="D99" s="6">
        <v>11.72</v>
      </c>
      <c r="E99" s="6">
        <v>7.7</v>
      </c>
      <c r="F99" s="6">
        <v>10.21</v>
      </c>
      <c r="G99" s="6">
        <v>3.21</v>
      </c>
      <c r="H99" s="6">
        <v>0.8</v>
      </c>
      <c r="I99" s="6">
        <v>2.62</v>
      </c>
      <c r="J99" s="6">
        <v>0.16</v>
      </c>
      <c r="K99" s="6">
        <v>0.72</v>
      </c>
      <c r="L99" s="6">
        <f t="shared" si="3"/>
        <v>94.07999999999998</v>
      </c>
      <c r="M99" s="37">
        <v>149</v>
      </c>
      <c r="N99" s="37">
        <v>194</v>
      </c>
      <c r="O99" s="37">
        <v>236</v>
      </c>
      <c r="P99" s="37">
        <v>20</v>
      </c>
      <c r="Q99" s="37">
        <v>46</v>
      </c>
      <c r="R99" s="37">
        <v>118</v>
      </c>
      <c r="S99" s="37">
        <v>1010</v>
      </c>
      <c r="T99" s="37">
        <v>7</v>
      </c>
      <c r="U99" s="37">
        <v>305</v>
      </c>
      <c r="V99" s="37">
        <v>79</v>
      </c>
      <c r="W99" s="37">
        <v>1266</v>
      </c>
      <c r="X99" s="37">
        <v>56</v>
      </c>
      <c r="Y99" s="37">
        <v>120</v>
      </c>
      <c r="Z99" s="37">
        <v>47</v>
      </c>
      <c r="AA99" s="37">
        <v>30</v>
      </c>
      <c r="AB99" s="37">
        <f t="shared" si="4"/>
        <v>89.692</v>
      </c>
      <c r="AE99" s="13" t="s">
        <v>2673</v>
      </c>
      <c r="AF99">
        <v>3</v>
      </c>
      <c r="AG99" s="6">
        <v>46.69</v>
      </c>
      <c r="AH99" s="6">
        <v>14.73</v>
      </c>
      <c r="AI99" s="6">
        <v>12.03</v>
      </c>
      <c r="AJ99" s="6">
        <v>10.84</v>
      </c>
      <c r="AK99" s="6">
        <v>9.32</v>
      </c>
      <c r="AL99" s="6">
        <v>2.94</v>
      </c>
      <c r="AM99" s="6">
        <v>0.8</v>
      </c>
      <c r="AN99" s="6">
        <v>1.9</v>
      </c>
      <c r="AO99" s="6">
        <v>0.17</v>
      </c>
      <c r="AP99" s="6">
        <v>0.42</v>
      </c>
      <c r="AQ99" s="6">
        <f t="shared" si="5"/>
        <v>99.84000000000002</v>
      </c>
      <c r="AR99" s="6">
        <v>3.7</v>
      </c>
      <c r="AS99" s="37">
        <v>290</v>
      </c>
      <c r="AT99" s="37">
        <v>440</v>
      </c>
      <c r="AU99" s="37">
        <v>247</v>
      </c>
      <c r="AV99" s="37">
        <v>25</v>
      </c>
      <c r="AW99" s="37">
        <v>38</v>
      </c>
      <c r="AX99" s="37">
        <v>90</v>
      </c>
      <c r="AY99" s="37">
        <v>500</v>
      </c>
      <c r="AZ99" s="37">
        <v>13</v>
      </c>
      <c r="BA99" s="37">
        <v>144</v>
      </c>
      <c r="BB99" s="37">
        <v>43.443999999999996</v>
      </c>
      <c r="BC99" s="37">
        <v>527</v>
      </c>
      <c r="BD99" s="37">
        <v>20</v>
      </c>
      <c r="BE99" s="38">
        <v>52</v>
      </c>
      <c r="BF99" s="38">
        <v>23</v>
      </c>
      <c r="BG99" s="37">
        <v>21</v>
      </c>
      <c r="BI99" s="13" t="s">
        <v>95</v>
      </c>
      <c r="BJ99" t="s">
        <v>2</v>
      </c>
      <c r="BK99">
        <v>9</v>
      </c>
      <c r="BL99">
        <v>269</v>
      </c>
      <c r="BM99">
        <v>84.05199999999999</v>
      </c>
      <c r="BN99">
        <v>24</v>
      </c>
    </row>
    <row r="100" spans="1:66" ht="12.75">
      <c r="A100" s="13" t="s">
        <v>2449</v>
      </c>
      <c r="B100" s="6">
        <v>42.29</v>
      </c>
      <c r="C100" s="6">
        <v>14.6</v>
      </c>
      <c r="D100" s="6">
        <v>11.93</v>
      </c>
      <c r="E100" s="6">
        <v>7.01</v>
      </c>
      <c r="F100" s="6">
        <v>11.41</v>
      </c>
      <c r="G100" s="6">
        <v>2.07</v>
      </c>
      <c r="H100" s="6">
        <v>0.83</v>
      </c>
      <c r="I100" s="6">
        <v>2.04</v>
      </c>
      <c r="J100" s="6">
        <v>0.11</v>
      </c>
      <c r="K100" s="6">
        <v>0.26</v>
      </c>
      <c r="L100" s="6">
        <f t="shared" si="3"/>
        <v>92.55</v>
      </c>
      <c r="M100" s="37">
        <v>165</v>
      </c>
      <c r="N100" s="37">
        <v>369</v>
      </c>
      <c r="O100" s="37">
        <v>218</v>
      </c>
      <c r="P100" s="37">
        <v>27</v>
      </c>
      <c r="Q100" s="37">
        <v>72</v>
      </c>
      <c r="R100" s="37">
        <v>135</v>
      </c>
      <c r="S100" s="37">
        <v>383</v>
      </c>
      <c r="T100" s="37">
        <v>15</v>
      </c>
      <c r="U100" s="37">
        <v>120</v>
      </c>
      <c r="V100" s="37">
        <v>22</v>
      </c>
      <c r="W100" s="37">
        <v>291</v>
      </c>
      <c r="X100" s="37">
        <v>16</v>
      </c>
      <c r="Y100" s="37">
        <v>32</v>
      </c>
      <c r="Z100" s="37">
        <v>17</v>
      </c>
      <c r="AA100" s="37">
        <v>23</v>
      </c>
      <c r="AB100" s="37">
        <f t="shared" si="4"/>
        <v>25.395999999999997</v>
      </c>
      <c r="AE100" s="13" t="s">
        <v>2674</v>
      </c>
      <c r="AF100">
        <v>3</v>
      </c>
      <c r="AG100" s="6">
        <v>46.3</v>
      </c>
      <c r="AH100" s="6">
        <v>14.99</v>
      </c>
      <c r="AI100" s="6">
        <v>12.17</v>
      </c>
      <c r="AJ100" s="6">
        <v>10.38</v>
      </c>
      <c r="AK100" s="6">
        <v>10.18</v>
      </c>
      <c r="AL100" s="6">
        <v>1.7</v>
      </c>
      <c r="AM100" s="6">
        <v>1.46</v>
      </c>
      <c r="AN100" s="6">
        <v>1.66</v>
      </c>
      <c r="AO100" s="6">
        <v>0.12</v>
      </c>
      <c r="AP100" s="6">
        <v>0.31</v>
      </c>
      <c r="AQ100" s="6">
        <f t="shared" si="5"/>
        <v>99.26999999999998</v>
      </c>
      <c r="AR100" s="6">
        <v>3.4</v>
      </c>
      <c r="AS100" s="37">
        <v>194</v>
      </c>
      <c r="AT100" s="37">
        <v>450</v>
      </c>
      <c r="AU100" s="37">
        <v>276</v>
      </c>
      <c r="AV100" s="37">
        <v>26</v>
      </c>
      <c r="AW100" s="37">
        <v>6</v>
      </c>
      <c r="AX100" s="37">
        <v>122</v>
      </c>
      <c r="AY100" s="37">
        <v>616</v>
      </c>
      <c r="AZ100" s="37">
        <v>32</v>
      </c>
      <c r="BA100" s="37">
        <v>142</v>
      </c>
      <c r="BB100" s="37">
        <v>33.291999999999994</v>
      </c>
      <c r="BC100" s="37">
        <v>687</v>
      </c>
      <c r="BD100" s="37">
        <v>21</v>
      </c>
      <c r="BE100" s="38">
        <v>53</v>
      </c>
      <c r="BF100" s="38">
        <v>28</v>
      </c>
      <c r="BG100" s="37">
        <v>20</v>
      </c>
      <c r="BI100" s="13" t="s">
        <v>96</v>
      </c>
      <c r="BJ100" t="s">
        <v>2</v>
      </c>
      <c r="BK100">
        <v>11.06</v>
      </c>
      <c r="BL100">
        <v>299</v>
      </c>
      <c r="BM100">
        <v>91.948</v>
      </c>
      <c r="BN100">
        <v>21</v>
      </c>
    </row>
    <row r="101" spans="1:66" ht="12.75">
      <c r="A101" s="13" t="s">
        <v>2450</v>
      </c>
      <c r="B101" s="6">
        <v>44.03</v>
      </c>
      <c r="C101" s="6">
        <v>14.9</v>
      </c>
      <c r="D101" s="6">
        <v>12.51</v>
      </c>
      <c r="E101" s="6">
        <v>9.44</v>
      </c>
      <c r="F101" s="6">
        <v>7.77</v>
      </c>
      <c r="G101" s="6">
        <v>2.49</v>
      </c>
      <c r="H101" s="6">
        <v>0.97</v>
      </c>
      <c r="I101" s="6">
        <v>2.66</v>
      </c>
      <c r="J101" s="6">
        <v>0.23</v>
      </c>
      <c r="K101" s="6">
        <v>0.69</v>
      </c>
      <c r="L101" s="6">
        <f t="shared" si="3"/>
        <v>95.68999999999998</v>
      </c>
      <c r="M101" s="37">
        <v>140</v>
      </c>
      <c r="N101" s="37">
        <v>164</v>
      </c>
      <c r="O101" s="37">
        <v>231</v>
      </c>
      <c r="P101" s="37">
        <v>25</v>
      </c>
      <c r="Q101" s="37">
        <v>44</v>
      </c>
      <c r="R101" s="37">
        <v>144</v>
      </c>
      <c r="S101" s="37">
        <v>1338</v>
      </c>
      <c r="T101" s="37">
        <v>7</v>
      </c>
      <c r="U101" s="37">
        <v>243</v>
      </c>
      <c r="V101" s="37">
        <v>67</v>
      </c>
      <c r="W101" s="37">
        <v>1009</v>
      </c>
      <c r="X101" s="37">
        <v>46</v>
      </c>
      <c r="Y101" s="37">
        <v>103</v>
      </c>
      <c r="Z101" s="37">
        <v>44</v>
      </c>
      <c r="AA101" s="37">
        <v>31</v>
      </c>
      <c r="AB101" s="37">
        <f t="shared" si="4"/>
        <v>76.15599999999999</v>
      </c>
      <c r="AE101" s="13" t="s">
        <v>2675</v>
      </c>
      <c r="AF101">
        <v>3</v>
      </c>
      <c r="AG101" s="6">
        <v>46.61</v>
      </c>
      <c r="AH101" s="6">
        <v>14.65</v>
      </c>
      <c r="AI101" s="6">
        <v>12.14</v>
      </c>
      <c r="AJ101" s="6">
        <v>9.92</v>
      </c>
      <c r="AK101" s="6">
        <v>10.93</v>
      </c>
      <c r="AL101" s="6">
        <v>1.84</v>
      </c>
      <c r="AM101" s="6">
        <v>1.23</v>
      </c>
      <c r="AN101" s="6">
        <v>1.66</v>
      </c>
      <c r="AO101" s="6">
        <v>0.15</v>
      </c>
      <c r="AP101" s="6">
        <v>0.31</v>
      </c>
      <c r="AQ101" s="6">
        <f t="shared" si="5"/>
        <v>99.44000000000001</v>
      </c>
      <c r="AR101" s="6">
        <v>3.9</v>
      </c>
      <c r="AS101" s="37">
        <v>188</v>
      </c>
      <c r="AT101" s="37">
        <v>476</v>
      </c>
      <c r="AU101" s="37">
        <v>281</v>
      </c>
      <c r="AV101" s="37">
        <v>30</v>
      </c>
      <c r="AW101" s="37">
        <v>21</v>
      </c>
      <c r="AX101" s="37">
        <v>104</v>
      </c>
      <c r="AY101" s="37">
        <v>585</v>
      </c>
      <c r="AZ101" s="37">
        <v>24</v>
      </c>
      <c r="BA101" s="37">
        <v>137</v>
      </c>
      <c r="BB101" s="37">
        <v>31.035999999999994</v>
      </c>
      <c r="BC101" s="37">
        <v>1186</v>
      </c>
      <c r="BD101" s="37">
        <v>12</v>
      </c>
      <c r="BE101" s="38">
        <v>45</v>
      </c>
      <c r="BF101" s="38">
        <v>24</v>
      </c>
      <c r="BG101" s="37">
        <v>20</v>
      </c>
      <c r="BI101" s="13" t="s">
        <v>97</v>
      </c>
      <c r="BJ101" t="s">
        <v>2</v>
      </c>
      <c r="BK101">
        <v>8.08</v>
      </c>
      <c r="BL101">
        <v>260</v>
      </c>
      <c r="BM101">
        <v>80.66799999999999</v>
      </c>
      <c r="BN101">
        <v>20</v>
      </c>
    </row>
    <row r="102" spans="1:66" ht="12.75">
      <c r="A102" s="13" t="s">
        <v>2451</v>
      </c>
      <c r="B102" s="6">
        <v>43.85</v>
      </c>
      <c r="C102" s="6">
        <v>14.66</v>
      </c>
      <c r="D102" s="6">
        <v>11.62</v>
      </c>
      <c r="E102" s="6">
        <v>7.3</v>
      </c>
      <c r="F102" s="6">
        <v>9.51</v>
      </c>
      <c r="G102" s="6">
        <v>2.8</v>
      </c>
      <c r="H102" s="6">
        <v>1.21</v>
      </c>
      <c r="I102" s="6">
        <v>2.52</v>
      </c>
      <c r="J102" s="6">
        <v>0.2</v>
      </c>
      <c r="K102" s="6">
        <v>0.62</v>
      </c>
      <c r="L102" s="6">
        <f t="shared" si="3"/>
        <v>94.29</v>
      </c>
      <c r="M102" s="37">
        <v>115</v>
      </c>
      <c r="N102" s="37">
        <v>119</v>
      </c>
      <c r="O102" s="37">
        <v>203</v>
      </c>
      <c r="P102" s="37">
        <v>19</v>
      </c>
      <c r="Q102" s="37">
        <v>35</v>
      </c>
      <c r="R102" s="37">
        <v>99</v>
      </c>
      <c r="S102" s="37">
        <v>995</v>
      </c>
      <c r="T102" s="37">
        <v>13</v>
      </c>
      <c r="U102" s="37">
        <v>298</v>
      </c>
      <c r="V102" s="37">
        <v>65</v>
      </c>
      <c r="W102" s="37">
        <v>905</v>
      </c>
      <c r="X102" s="37">
        <v>48</v>
      </c>
      <c r="Y102" s="37">
        <v>100</v>
      </c>
      <c r="Z102" s="37">
        <v>40</v>
      </c>
      <c r="AA102" s="37">
        <v>29</v>
      </c>
      <c r="AB102" s="37">
        <f t="shared" si="4"/>
        <v>73.89999999999999</v>
      </c>
      <c r="AE102" s="13" t="s">
        <v>2676</v>
      </c>
      <c r="AF102">
        <v>3</v>
      </c>
      <c r="AG102" s="6">
        <v>46.8</v>
      </c>
      <c r="AH102" s="6">
        <v>14.93</v>
      </c>
      <c r="AI102" s="6">
        <v>12.13</v>
      </c>
      <c r="AJ102" s="6">
        <v>9.15</v>
      </c>
      <c r="AK102" s="6">
        <v>10.65</v>
      </c>
      <c r="AL102" s="6">
        <v>2.14</v>
      </c>
      <c r="AM102" s="6">
        <v>1.57</v>
      </c>
      <c r="AN102" s="6">
        <v>1.73</v>
      </c>
      <c r="AO102" s="6">
        <v>0.19</v>
      </c>
      <c r="AP102" s="6">
        <v>0.33</v>
      </c>
      <c r="AQ102" s="6">
        <f t="shared" si="5"/>
        <v>99.62</v>
      </c>
      <c r="AR102" s="6">
        <v>3.1</v>
      </c>
      <c r="AS102" s="37">
        <v>183</v>
      </c>
      <c r="AT102" s="37">
        <v>469</v>
      </c>
      <c r="AU102" s="37">
        <v>290</v>
      </c>
      <c r="AV102" s="37">
        <v>25</v>
      </c>
      <c r="AW102" s="37">
        <v>35</v>
      </c>
      <c r="AX102" s="37">
        <v>134</v>
      </c>
      <c r="AY102" s="37">
        <v>612</v>
      </c>
      <c r="AZ102" s="37">
        <v>36</v>
      </c>
      <c r="BA102" s="37">
        <v>145</v>
      </c>
      <c r="BB102" s="37">
        <v>33.291999999999994</v>
      </c>
      <c r="BC102" s="37">
        <v>833</v>
      </c>
      <c r="BD102" s="37">
        <v>19</v>
      </c>
      <c r="BE102" s="38">
        <v>54</v>
      </c>
      <c r="BF102" s="38">
        <v>25</v>
      </c>
      <c r="BG102" s="37">
        <v>22</v>
      </c>
      <c r="BI102" s="13" t="s">
        <v>98</v>
      </c>
      <c r="BJ102" t="s">
        <v>2</v>
      </c>
      <c r="BK102">
        <v>8.66</v>
      </c>
      <c r="BL102">
        <v>302</v>
      </c>
      <c r="BM102">
        <v>94.204</v>
      </c>
      <c r="BN102">
        <v>23</v>
      </c>
    </row>
    <row r="103" spans="1:66" ht="12.75">
      <c r="A103" s="13" t="s">
        <v>2452</v>
      </c>
      <c r="B103" s="6">
        <v>45.09</v>
      </c>
      <c r="C103" s="6">
        <v>14.52</v>
      </c>
      <c r="D103" s="6">
        <v>12.32</v>
      </c>
      <c r="E103" s="6">
        <v>9.48</v>
      </c>
      <c r="F103" s="6">
        <v>10.38</v>
      </c>
      <c r="G103" s="6">
        <v>2.15</v>
      </c>
      <c r="H103" s="6">
        <v>0.55</v>
      </c>
      <c r="I103" s="6">
        <v>2.46</v>
      </c>
      <c r="J103" s="6">
        <v>0.18</v>
      </c>
      <c r="K103" s="6">
        <v>0.67</v>
      </c>
      <c r="L103" s="6">
        <f t="shared" si="3"/>
        <v>97.80000000000001</v>
      </c>
      <c r="M103" s="37">
        <v>210</v>
      </c>
      <c r="N103" s="37">
        <v>284</v>
      </c>
      <c r="O103" s="37">
        <v>208</v>
      </c>
      <c r="P103" s="37">
        <v>19</v>
      </c>
      <c r="Q103" s="37">
        <v>43</v>
      </c>
      <c r="R103" s="37">
        <v>91</v>
      </c>
      <c r="S103" s="37">
        <v>1571</v>
      </c>
      <c r="T103" s="37">
        <v>13</v>
      </c>
      <c r="U103" s="37">
        <v>199</v>
      </c>
      <c r="V103" s="37">
        <v>63</v>
      </c>
      <c r="W103" s="37">
        <v>1213</v>
      </c>
      <c r="X103" s="37">
        <v>36</v>
      </c>
      <c r="Y103" s="37">
        <v>91</v>
      </c>
      <c r="Z103" s="37">
        <v>36</v>
      </c>
      <c r="AA103" s="37">
        <v>28</v>
      </c>
      <c r="AB103" s="37">
        <f t="shared" si="4"/>
        <v>71.64399999999999</v>
      </c>
      <c r="AE103" s="13" t="s">
        <v>2677</v>
      </c>
      <c r="AF103">
        <v>3</v>
      </c>
      <c r="AG103" s="6">
        <v>46.59</v>
      </c>
      <c r="AH103" s="6">
        <v>15.03</v>
      </c>
      <c r="AI103" s="6">
        <v>12.16</v>
      </c>
      <c r="AJ103" s="6">
        <v>8.77</v>
      </c>
      <c r="AK103" s="6">
        <v>10.54</v>
      </c>
      <c r="AL103" s="6">
        <v>2.31</v>
      </c>
      <c r="AM103" s="6">
        <v>1.65</v>
      </c>
      <c r="AN103" s="6">
        <v>1.73</v>
      </c>
      <c r="AO103" s="6">
        <v>0.21</v>
      </c>
      <c r="AP103" s="6">
        <v>0.34</v>
      </c>
      <c r="AQ103" s="6">
        <f t="shared" si="5"/>
        <v>99.33000000000001</v>
      </c>
      <c r="AR103" s="6">
        <v>2.8</v>
      </c>
      <c r="AS103" s="37">
        <v>182</v>
      </c>
      <c r="AT103" s="37">
        <v>441</v>
      </c>
      <c r="AU103" s="37">
        <v>279</v>
      </c>
      <c r="AV103" s="37">
        <v>24</v>
      </c>
      <c r="AW103" s="37">
        <v>52</v>
      </c>
      <c r="AX103" s="37">
        <v>126</v>
      </c>
      <c r="AY103" s="37">
        <v>608</v>
      </c>
      <c r="AZ103" s="37">
        <v>37</v>
      </c>
      <c r="BA103" s="37">
        <v>147</v>
      </c>
      <c r="BB103" s="37">
        <v>34.42</v>
      </c>
      <c r="BC103" s="37">
        <v>833</v>
      </c>
      <c r="BD103" s="37">
        <v>16</v>
      </c>
      <c r="BE103" s="38">
        <v>49</v>
      </c>
      <c r="BF103" s="38">
        <v>30</v>
      </c>
      <c r="BG103" s="37">
        <v>21</v>
      </c>
      <c r="BI103" s="13" t="s">
        <v>99</v>
      </c>
      <c r="BJ103" t="s">
        <v>2</v>
      </c>
      <c r="BK103">
        <v>13.56</v>
      </c>
      <c r="BL103">
        <v>255</v>
      </c>
      <c r="BM103">
        <v>87.43599999999999</v>
      </c>
      <c r="BN103">
        <v>21</v>
      </c>
    </row>
    <row r="104" spans="1:66" ht="12.75">
      <c r="A104" s="13" t="s">
        <v>2453</v>
      </c>
      <c r="B104" s="6">
        <v>39.93</v>
      </c>
      <c r="C104" s="6">
        <v>13.08</v>
      </c>
      <c r="D104" s="6">
        <v>12.56</v>
      </c>
      <c r="E104" s="6">
        <v>7.83</v>
      </c>
      <c r="F104" s="6">
        <v>13.34</v>
      </c>
      <c r="G104" s="6">
        <v>1.57</v>
      </c>
      <c r="H104" s="6">
        <v>1.11</v>
      </c>
      <c r="I104" s="6">
        <v>2.42</v>
      </c>
      <c r="J104" s="6">
        <v>0.22</v>
      </c>
      <c r="K104" s="6">
        <v>0.49</v>
      </c>
      <c r="L104" s="6">
        <f t="shared" si="3"/>
        <v>92.54999999999998</v>
      </c>
      <c r="M104" s="37">
        <v>298</v>
      </c>
      <c r="N104" s="37">
        <v>348</v>
      </c>
      <c r="O104" s="37">
        <v>267</v>
      </c>
      <c r="P104" s="37">
        <v>25</v>
      </c>
      <c r="Q104" s="37">
        <v>58</v>
      </c>
      <c r="R104" s="37">
        <v>421</v>
      </c>
      <c r="S104" s="37">
        <v>751</v>
      </c>
      <c r="T104" s="37">
        <v>20</v>
      </c>
      <c r="U104" s="37">
        <v>167</v>
      </c>
      <c r="V104" s="37">
        <v>50</v>
      </c>
      <c r="W104" s="37">
        <v>642</v>
      </c>
      <c r="X104" s="37">
        <v>30</v>
      </c>
      <c r="Y104" s="37">
        <v>67</v>
      </c>
      <c r="Z104" s="37">
        <v>28</v>
      </c>
      <c r="AA104" s="37">
        <v>26</v>
      </c>
      <c r="AB104" s="37">
        <f t="shared" si="4"/>
        <v>56.97999999999999</v>
      </c>
      <c r="AE104" s="13" t="s">
        <v>2678</v>
      </c>
      <c r="AF104">
        <v>3</v>
      </c>
      <c r="AG104" s="6">
        <v>46.87</v>
      </c>
      <c r="AH104" s="6">
        <v>14.72</v>
      </c>
      <c r="AI104" s="6">
        <v>12</v>
      </c>
      <c r="AJ104" s="6">
        <v>11.18</v>
      </c>
      <c r="AK104" s="6">
        <v>10.42</v>
      </c>
      <c r="AL104" s="6">
        <v>1.84</v>
      </c>
      <c r="AM104" s="6">
        <v>1.27</v>
      </c>
      <c r="AN104" s="6">
        <v>1.66</v>
      </c>
      <c r="AO104" s="6">
        <v>0.18</v>
      </c>
      <c r="AP104" s="6">
        <v>0.31</v>
      </c>
      <c r="AQ104" s="6">
        <f t="shared" si="5"/>
        <v>100.45000000000002</v>
      </c>
      <c r="AR104" s="6">
        <v>3.9</v>
      </c>
      <c r="AS104" s="37">
        <v>208</v>
      </c>
      <c r="AT104" s="37">
        <v>445</v>
      </c>
      <c r="AU104" s="37">
        <v>264</v>
      </c>
      <c r="AV104" s="37">
        <v>24</v>
      </c>
      <c r="AW104" s="37">
        <v>34</v>
      </c>
      <c r="AX104" s="37">
        <v>127</v>
      </c>
      <c r="AY104" s="37">
        <v>610</v>
      </c>
      <c r="AZ104" s="37">
        <v>27</v>
      </c>
      <c r="BA104" s="37">
        <v>143</v>
      </c>
      <c r="BB104" s="37">
        <v>33.291999999999994</v>
      </c>
      <c r="BC104" s="37">
        <v>748</v>
      </c>
      <c r="BD104" s="37">
        <v>17</v>
      </c>
      <c r="BE104" s="38">
        <v>52</v>
      </c>
      <c r="BF104" s="38">
        <v>25</v>
      </c>
      <c r="BG104" s="37">
        <v>21</v>
      </c>
      <c r="BI104" s="13" t="s">
        <v>100</v>
      </c>
      <c r="BJ104" t="s">
        <v>2</v>
      </c>
      <c r="BK104">
        <v>12.9</v>
      </c>
      <c r="BL104">
        <v>345</v>
      </c>
      <c r="BM104">
        <v>116.76399999999998</v>
      </c>
      <c r="BN104">
        <v>22</v>
      </c>
    </row>
    <row r="105" spans="1:66" ht="12.75">
      <c r="A105" s="13" t="s">
        <v>2454</v>
      </c>
      <c r="B105" s="6">
        <v>43.07</v>
      </c>
      <c r="C105" s="6">
        <v>13.01</v>
      </c>
      <c r="D105" s="6">
        <v>12.53</v>
      </c>
      <c r="E105" s="6">
        <v>11.9</v>
      </c>
      <c r="F105" s="6">
        <v>10.07</v>
      </c>
      <c r="G105" s="6">
        <v>1.56</v>
      </c>
      <c r="H105" s="6">
        <v>1.49</v>
      </c>
      <c r="I105" s="6">
        <v>2.39</v>
      </c>
      <c r="J105" s="6">
        <v>0.18</v>
      </c>
      <c r="K105" s="6">
        <v>0.49</v>
      </c>
      <c r="L105" s="6">
        <f t="shared" si="3"/>
        <v>96.69000000000001</v>
      </c>
      <c r="M105" s="37">
        <v>303</v>
      </c>
      <c r="N105" s="37">
        <v>341</v>
      </c>
      <c r="O105" s="37">
        <v>259</v>
      </c>
      <c r="P105" s="37">
        <v>25</v>
      </c>
      <c r="Q105" s="37">
        <v>60</v>
      </c>
      <c r="R105" s="37">
        <v>86</v>
      </c>
      <c r="S105" s="37">
        <v>822</v>
      </c>
      <c r="T105" s="37">
        <v>37</v>
      </c>
      <c r="U105" s="37">
        <v>165</v>
      </c>
      <c r="V105" s="37">
        <v>52</v>
      </c>
      <c r="W105" s="37">
        <v>893</v>
      </c>
      <c r="X105" s="37">
        <v>26</v>
      </c>
      <c r="Y105" s="37">
        <v>66</v>
      </c>
      <c r="Z105" s="37">
        <v>28</v>
      </c>
      <c r="AA105" s="37">
        <v>27</v>
      </c>
      <c r="AB105" s="37">
        <f t="shared" si="4"/>
        <v>59.23599999999999</v>
      </c>
      <c r="AE105" s="13" t="s">
        <v>2679</v>
      </c>
      <c r="AF105">
        <v>3</v>
      </c>
      <c r="AG105" s="6">
        <v>46.93</v>
      </c>
      <c r="AH105" s="6">
        <v>14.89</v>
      </c>
      <c r="AI105" s="6">
        <v>12.15</v>
      </c>
      <c r="AJ105" s="6">
        <v>9.63</v>
      </c>
      <c r="AK105" s="6">
        <v>10.44</v>
      </c>
      <c r="AL105" s="6">
        <v>1.9</v>
      </c>
      <c r="AM105" s="6">
        <v>1.4</v>
      </c>
      <c r="AN105" s="6">
        <v>1.69</v>
      </c>
      <c r="AO105" s="6">
        <v>0.15</v>
      </c>
      <c r="AP105" s="6">
        <v>0.32</v>
      </c>
      <c r="AQ105" s="6">
        <f t="shared" si="5"/>
        <v>99.5</v>
      </c>
      <c r="AR105" s="6">
        <v>3.5</v>
      </c>
      <c r="AS105" s="37">
        <v>190</v>
      </c>
      <c r="AT105" s="37">
        <v>428</v>
      </c>
      <c r="AU105" s="37">
        <v>284</v>
      </c>
      <c r="AV105" s="37">
        <v>20</v>
      </c>
      <c r="AW105" s="37">
        <v>24</v>
      </c>
      <c r="AX105" s="37">
        <v>117</v>
      </c>
      <c r="AY105" s="37">
        <v>622</v>
      </c>
      <c r="AZ105" s="37">
        <v>33</v>
      </c>
      <c r="BA105" s="37">
        <v>142</v>
      </c>
      <c r="BB105" s="37">
        <v>32.163999999999994</v>
      </c>
      <c r="BC105" s="37">
        <v>808</v>
      </c>
      <c r="BD105" s="37">
        <v>17</v>
      </c>
      <c r="BE105" s="38">
        <v>53</v>
      </c>
      <c r="BF105" s="38">
        <v>28</v>
      </c>
      <c r="BG105" s="37">
        <v>20</v>
      </c>
      <c r="BI105" s="13" t="s">
        <v>101</v>
      </c>
      <c r="BJ105" t="s">
        <v>2</v>
      </c>
      <c r="BK105">
        <v>13.66</v>
      </c>
      <c r="BL105">
        <v>290</v>
      </c>
      <c r="BM105">
        <v>99.844</v>
      </c>
      <c r="BN105">
        <v>18</v>
      </c>
    </row>
    <row r="106" spans="1:66" ht="12.75">
      <c r="A106" s="13" t="s">
        <v>2455</v>
      </c>
      <c r="B106" s="6">
        <v>43.23</v>
      </c>
      <c r="C106" s="6">
        <v>13.07</v>
      </c>
      <c r="D106" s="6">
        <v>12.53</v>
      </c>
      <c r="E106" s="6">
        <v>11.91</v>
      </c>
      <c r="F106" s="6">
        <v>10.09</v>
      </c>
      <c r="G106" s="6">
        <v>1.53</v>
      </c>
      <c r="H106" s="6">
        <v>1.49</v>
      </c>
      <c r="I106" s="6">
        <v>2.4</v>
      </c>
      <c r="J106" s="6">
        <v>0.18</v>
      </c>
      <c r="K106" s="6">
        <v>0.48</v>
      </c>
      <c r="L106" s="6">
        <f t="shared" si="3"/>
        <v>96.91000000000001</v>
      </c>
      <c r="M106" s="37">
        <v>301</v>
      </c>
      <c r="N106" s="37">
        <v>344</v>
      </c>
      <c r="O106" s="37">
        <v>260</v>
      </c>
      <c r="P106" s="37">
        <v>25</v>
      </c>
      <c r="Q106" s="37">
        <v>58</v>
      </c>
      <c r="R106" s="37">
        <v>85</v>
      </c>
      <c r="S106" s="37">
        <v>818</v>
      </c>
      <c r="T106" s="37">
        <v>37</v>
      </c>
      <c r="U106" s="37">
        <v>163</v>
      </c>
      <c r="V106" s="37">
        <v>51</v>
      </c>
      <c r="W106" s="37">
        <v>879</v>
      </c>
      <c r="X106" s="37">
        <v>29</v>
      </c>
      <c r="Y106" s="37">
        <v>66</v>
      </c>
      <c r="Z106" s="37">
        <v>30</v>
      </c>
      <c r="AA106" s="37">
        <v>26</v>
      </c>
      <c r="AB106" s="37">
        <f t="shared" si="4"/>
        <v>58.10799999999999</v>
      </c>
      <c r="AE106" s="13" t="s">
        <v>2680</v>
      </c>
      <c r="AF106">
        <v>3</v>
      </c>
      <c r="AG106" s="6">
        <v>46.68</v>
      </c>
      <c r="AH106" s="6">
        <v>14.74</v>
      </c>
      <c r="AI106" s="6">
        <v>11.95</v>
      </c>
      <c r="AJ106" s="6">
        <v>8.99</v>
      </c>
      <c r="AK106" s="6">
        <v>10.66</v>
      </c>
      <c r="AL106" s="6">
        <v>2.5</v>
      </c>
      <c r="AM106" s="6">
        <v>1.54</v>
      </c>
      <c r="AN106" s="6">
        <v>1.67</v>
      </c>
      <c r="AO106" s="6">
        <v>0.19</v>
      </c>
      <c r="AP106" s="6">
        <v>0.32</v>
      </c>
      <c r="AQ106" s="6">
        <f t="shared" si="5"/>
        <v>99.24</v>
      </c>
      <c r="AR106" s="6">
        <v>2.7</v>
      </c>
      <c r="AS106" s="37">
        <v>187</v>
      </c>
      <c r="AT106" s="37">
        <v>446</v>
      </c>
      <c r="AU106" s="37">
        <v>242</v>
      </c>
      <c r="AV106" s="37">
        <v>25</v>
      </c>
      <c r="AW106" s="37">
        <v>40</v>
      </c>
      <c r="AX106" s="37">
        <v>112</v>
      </c>
      <c r="AY106" s="37">
        <v>596</v>
      </c>
      <c r="AZ106" s="37">
        <v>35</v>
      </c>
      <c r="BA106" s="37">
        <v>142</v>
      </c>
      <c r="BB106" s="37">
        <v>33.291999999999994</v>
      </c>
      <c r="BC106" s="37">
        <v>686</v>
      </c>
      <c r="BD106" s="37">
        <v>17</v>
      </c>
      <c r="BE106" s="38">
        <v>46</v>
      </c>
      <c r="BF106" s="38">
        <v>28</v>
      </c>
      <c r="BG106" s="37">
        <v>20</v>
      </c>
      <c r="BI106" s="13" t="s">
        <v>102</v>
      </c>
      <c r="BJ106" t="s">
        <v>2</v>
      </c>
      <c r="BK106">
        <v>9.86</v>
      </c>
      <c r="BL106">
        <v>270</v>
      </c>
      <c r="BM106">
        <v>91.948</v>
      </c>
      <c r="BN106">
        <v>19</v>
      </c>
    </row>
    <row r="107" spans="1:66" ht="12.75">
      <c r="A107" s="13" t="s">
        <v>2456</v>
      </c>
      <c r="B107" s="6">
        <v>42.89</v>
      </c>
      <c r="C107" s="6">
        <v>13.01</v>
      </c>
      <c r="D107" s="6">
        <v>12.45</v>
      </c>
      <c r="E107" s="6">
        <v>11.76</v>
      </c>
      <c r="F107" s="6">
        <v>10.07</v>
      </c>
      <c r="G107" s="6">
        <v>1.55</v>
      </c>
      <c r="H107" s="6">
        <v>1.47</v>
      </c>
      <c r="I107" s="6">
        <v>2.39</v>
      </c>
      <c r="J107" s="6">
        <v>0.18</v>
      </c>
      <c r="K107" s="6">
        <v>0.49</v>
      </c>
      <c r="L107" s="6">
        <f t="shared" si="3"/>
        <v>96.26</v>
      </c>
      <c r="M107" s="37">
        <v>301</v>
      </c>
      <c r="N107" s="37">
        <v>341</v>
      </c>
      <c r="O107" s="37">
        <v>266</v>
      </c>
      <c r="P107" s="37">
        <v>25</v>
      </c>
      <c r="Q107" s="37">
        <v>60</v>
      </c>
      <c r="R107" s="37">
        <v>85</v>
      </c>
      <c r="S107" s="37">
        <v>817</v>
      </c>
      <c r="T107" s="37">
        <v>37</v>
      </c>
      <c r="U107" s="37">
        <v>162</v>
      </c>
      <c r="V107" s="37">
        <v>50</v>
      </c>
      <c r="W107" s="37">
        <v>893</v>
      </c>
      <c r="X107" s="37">
        <v>32</v>
      </c>
      <c r="Y107" s="37">
        <v>67</v>
      </c>
      <c r="Z107" s="37">
        <v>29</v>
      </c>
      <c r="AA107" s="37">
        <v>26</v>
      </c>
      <c r="AB107" s="37">
        <f t="shared" si="4"/>
        <v>56.97999999999999</v>
      </c>
      <c r="AE107" s="13" t="s">
        <v>2681</v>
      </c>
      <c r="AF107">
        <v>3</v>
      </c>
      <c r="AG107" s="6">
        <v>46.8</v>
      </c>
      <c r="AH107" s="6">
        <v>14.88</v>
      </c>
      <c r="AI107" s="6">
        <v>12.12</v>
      </c>
      <c r="AJ107" s="6">
        <v>9.05</v>
      </c>
      <c r="AK107" s="6">
        <v>10.5</v>
      </c>
      <c r="AL107" s="6">
        <v>2.17</v>
      </c>
      <c r="AM107" s="6">
        <v>1.59</v>
      </c>
      <c r="AN107" s="6">
        <v>1.68</v>
      </c>
      <c r="AO107" s="6">
        <v>0.2</v>
      </c>
      <c r="AP107" s="6">
        <v>0.32</v>
      </c>
      <c r="AQ107" s="6">
        <f t="shared" si="5"/>
        <v>99.31</v>
      </c>
      <c r="AR107" s="6">
        <v>3.1</v>
      </c>
      <c r="AS107" s="37">
        <v>187</v>
      </c>
      <c r="AT107" s="37">
        <v>449</v>
      </c>
      <c r="AU107" s="37">
        <v>240</v>
      </c>
      <c r="AV107" s="37">
        <v>24</v>
      </c>
      <c r="AW107" s="37">
        <v>40</v>
      </c>
      <c r="AX107" s="37">
        <v>113</v>
      </c>
      <c r="AY107" s="37">
        <v>600</v>
      </c>
      <c r="AZ107" s="37">
        <v>35</v>
      </c>
      <c r="BA107" s="37">
        <v>144</v>
      </c>
      <c r="BB107" s="37">
        <v>33.291999999999994</v>
      </c>
      <c r="BC107" s="37">
        <v>719</v>
      </c>
      <c r="BD107" s="37">
        <v>16</v>
      </c>
      <c r="BE107" s="38">
        <v>52</v>
      </c>
      <c r="BF107" s="38">
        <v>24</v>
      </c>
      <c r="BG107" s="37">
        <v>20</v>
      </c>
      <c r="BI107" s="13" t="s">
        <v>103</v>
      </c>
      <c r="BJ107" t="s">
        <v>2</v>
      </c>
      <c r="BK107">
        <v>15.01</v>
      </c>
      <c r="BL107">
        <v>266</v>
      </c>
      <c r="BM107">
        <v>90.82</v>
      </c>
      <c r="BN107">
        <v>31</v>
      </c>
    </row>
    <row r="108" spans="1:66" ht="12.75">
      <c r="A108" s="13" t="s">
        <v>2457</v>
      </c>
      <c r="B108" s="6">
        <v>43.46</v>
      </c>
      <c r="C108" s="6">
        <v>13.21</v>
      </c>
      <c r="D108" s="6">
        <v>12.52</v>
      </c>
      <c r="E108" s="6">
        <v>11.94</v>
      </c>
      <c r="F108" s="6">
        <v>10.06</v>
      </c>
      <c r="G108" s="6">
        <v>1.66</v>
      </c>
      <c r="H108" s="6">
        <v>1.48</v>
      </c>
      <c r="I108" s="6">
        <v>2.39</v>
      </c>
      <c r="J108" s="6">
        <v>0.18</v>
      </c>
      <c r="K108" s="6">
        <v>0.49</v>
      </c>
      <c r="L108" s="6">
        <f t="shared" si="3"/>
        <v>97.39</v>
      </c>
      <c r="M108" s="37">
        <v>304</v>
      </c>
      <c r="N108" s="37">
        <v>340</v>
      </c>
      <c r="O108" s="37">
        <v>264</v>
      </c>
      <c r="P108" s="37">
        <v>25</v>
      </c>
      <c r="Q108" s="37">
        <v>59</v>
      </c>
      <c r="R108" s="37">
        <v>86</v>
      </c>
      <c r="S108" s="37">
        <v>819</v>
      </c>
      <c r="T108" s="37">
        <v>38</v>
      </c>
      <c r="U108" s="37">
        <v>162</v>
      </c>
      <c r="V108" s="37">
        <v>51</v>
      </c>
      <c r="W108" s="37">
        <v>892</v>
      </c>
      <c r="X108" s="37">
        <v>31</v>
      </c>
      <c r="Y108" s="37">
        <v>64</v>
      </c>
      <c r="Z108" s="37">
        <v>29</v>
      </c>
      <c r="AA108" s="37">
        <v>26</v>
      </c>
      <c r="AB108" s="37">
        <f t="shared" si="4"/>
        <v>58.10799999999999</v>
      </c>
      <c r="AE108" s="13" t="s">
        <v>2682</v>
      </c>
      <c r="AF108">
        <v>3</v>
      </c>
      <c r="AG108" s="6">
        <v>46.32</v>
      </c>
      <c r="AH108" s="6">
        <v>14.56</v>
      </c>
      <c r="AI108" s="6">
        <v>11.65</v>
      </c>
      <c r="AJ108" s="6">
        <v>10.68</v>
      </c>
      <c r="AK108" s="6">
        <v>10.31</v>
      </c>
      <c r="AL108" s="6">
        <v>2.2</v>
      </c>
      <c r="AM108" s="6">
        <v>1.16</v>
      </c>
      <c r="AN108" s="6">
        <v>1.96</v>
      </c>
      <c r="AO108" s="6">
        <v>0.18</v>
      </c>
      <c r="AP108" s="6">
        <v>0.45</v>
      </c>
      <c r="AQ108" s="6">
        <f t="shared" si="5"/>
        <v>99.47000000000001</v>
      </c>
      <c r="AR108" s="6">
        <v>3.5</v>
      </c>
      <c r="AS108" s="37">
        <v>290</v>
      </c>
      <c r="AT108" s="37">
        <v>436</v>
      </c>
      <c r="AU108" s="37">
        <v>235</v>
      </c>
      <c r="AV108" s="37">
        <v>28</v>
      </c>
      <c r="AW108" s="37">
        <v>27</v>
      </c>
      <c r="AX108" s="37">
        <v>81</v>
      </c>
      <c r="AY108" s="37">
        <v>591</v>
      </c>
      <c r="AZ108" s="37">
        <v>29</v>
      </c>
      <c r="BA108" s="37">
        <v>152</v>
      </c>
      <c r="BB108" s="37">
        <v>47.955999999999996</v>
      </c>
      <c r="BC108" s="37">
        <v>616</v>
      </c>
      <c r="BD108" s="37">
        <v>24</v>
      </c>
      <c r="BE108" s="38">
        <v>56</v>
      </c>
      <c r="BF108" s="38">
        <v>25</v>
      </c>
      <c r="BG108" s="37">
        <v>22</v>
      </c>
      <c r="BI108" s="13" t="s">
        <v>104</v>
      </c>
      <c r="BJ108" t="s">
        <v>2</v>
      </c>
      <c r="BK108">
        <v>14.9</v>
      </c>
      <c r="BL108">
        <v>307</v>
      </c>
      <c r="BM108">
        <v>108.86799999999998</v>
      </c>
      <c r="BN108">
        <v>25</v>
      </c>
    </row>
    <row r="109" spans="1:66" ht="12.75">
      <c r="A109" s="13" t="s">
        <v>2458</v>
      </c>
      <c r="B109" s="6">
        <v>43.63</v>
      </c>
      <c r="C109" s="6">
        <v>13.64</v>
      </c>
      <c r="D109" s="6">
        <v>12.11</v>
      </c>
      <c r="E109" s="6">
        <v>11.35</v>
      </c>
      <c r="F109" s="6">
        <v>10.43</v>
      </c>
      <c r="G109" s="6">
        <v>1.43</v>
      </c>
      <c r="H109" s="6">
        <v>0.6</v>
      </c>
      <c r="I109" s="6">
        <v>2.25</v>
      </c>
      <c r="J109" s="6">
        <v>0.18</v>
      </c>
      <c r="K109" s="6">
        <v>0.43</v>
      </c>
      <c r="L109" s="6">
        <f t="shared" si="3"/>
        <v>96.05000000000001</v>
      </c>
      <c r="M109" s="37">
        <v>278</v>
      </c>
      <c r="N109" s="37">
        <v>426</v>
      </c>
      <c r="O109" s="37">
        <v>264</v>
      </c>
      <c r="P109" s="37">
        <v>27</v>
      </c>
      <c r="Q109" s="37">
        <v>61</v>
      </c>
      <c r="R109" s="37">
        <v>84</v>
      </c>
      <c r="S109" s="37">
        <v>571</v>
      </c>
      <c r="T109" s="37">
        <v>17</v>
      </c>
      <c r="U109" s="37">
        <v>159</v>
      </c>
      <c r="V109" s="37">
        <v>46</v>
      </c>
      <c r="W109" s="37">
        <v>601</v>
      </c>
      <c r="X109" s="37">
        <v>29</v>
      </c>
      <c r="Y109" s="37">
        <v>61</v>
      </c>
      <c r="Z109" s="37">
        <v>27</v>
      </c>
      <c r="AA109" s="37">
        <v>27</v>
      </c>
      <c r="AB109" s="37">
        <f t="shared" si="4"/>
        <v>52.467999999999996</v>
      </c>
      <c r="AE109" s="13" t="s">
        <v>2683</v>
      </c>
      <c r="AF109">
        <v>3</v>
      </c>
      <c r="AG109" s="6">
        <v>46.29</v>
      </c>
      <c r="AH109" s="6">
        <v>14.45</v>
      </c>
      <c r="AI109" s="6">
        <v>11.89</v>
      </c>
      <c r="AJ109" s="6">
        <v>10.36</v>
      </c>
      <c r="AK109" s="6">
        <v>10.29</v>
      </c>
      <c r="AL109" s="6">
        <v>2.02</v>
      </c>
      <c r="AM109" s="6">
        <v>1.2</v>
      </c>
      <c r="AN109" s="6">
        <v>1.95</v>
      </c>
      <c r="AO109" s="6">
        <v>0.16</v>
      </c>
      <c r="AP109" s="6">
        <v>0.45</v>
      </c>
      <c r="AQ109" s="6">
        <f t="shared" si="5"/>
        <v>99.06</v>
      </c>
      <c r="AR109" s="6">
        <v>3.3</v>
      </c>
      <c r="AS109" s="37">
        <v>305</v>
      </c>
      <c r="AT109" s="37">
        <v>423</v>
      </c>
      <c r="AU109" s="37">
        <v>244</v>
      </c>
      <c r="AV109" s="37">
        <v>26</v>
      </c>
      <c r="AW109" s="37">
        <v>9</v>
      </c>
      <c r="AX109" s="37">
        <v>84</v>
      </c>
      <c r="AY109" s="37">
        <v>608</v>
      </c>
      <c r="AZ109" s="37">
        <v>27</v>
      </c>
      <c r="BA109" s="37">
        <v>151</v>
      </c>
      <c r="BB109" s="37">
        <v>47.955999999999996</v>
      </c>
      <c r="BC109" s="37">
        <v>562</v>
      </c>
      <c r="BD109" s="37">
        <v>20</v>
      </c>
      <c r="BE109" s="38">
        <v>55</v>
      </c>
      <c r="BF109" s="38">
        <v>28</v>
      </c>
      <c r="BG109" s="37">
        <v>23</v>
      </c>
      <c r="BI109" s="13" t="s">
        <v>105</v>
      </c>
      <c r="BJ109" t="s">
        <v>2</v>
      </c>
      <c r="BK109">
        <v>17.32</v>
      </c>
      <c r="BL109">
        <v>315</v>
      </c>
      <c r="BM109">
        <v>109.99599999999998</v>
      </c>
      <c r="BN109">
        <v>23</v>
      </c>
    </row>
    <row r="110" spans="1:66" ht="12.75">
      <c r="A110" s="13" t="s">
        <v>2459</v>
      </c>
      <c r="B110" s="6">
        <v>43.83</v>
      </c>
      <c r="C110" s="6">
        <v>14.3</v>
      </c>
      <c r="D110" s="6">
        <v>11.48</v>
      </c>
      <c r="E110" s="6">
        <v>9.22</v>
      </c>
      <c r="F110" s="6">
        <v>10.98</v>
      </c>
      <c r="G110" s="6">
        <v>1.47</v>
      </c>
      <c r="H110" s="6">
        <v>1.35</v>
      </c>
      <c r="I110" s="6">
        <v>2.47</v>
      </c>
      <c r="J110" s="6">
        <v>0.25</v>
      </c>
      <c r="K110" s="6">
        <v>0.6</v>
      </c>
      <c r="L110" s="6">
        <f t="shared" si="3"/>
        <v>95.94999999999999</v>
      </c>
      <c r="M110" s="37">
        <v>259</v>
      </c>
      <c r="N110" s="37">
        <v>393</v>
      </c>
      <c r="O110" s="37">
        <v>252</v>
      </c>
      <c r="P110" s="37">
        <v>22</v>
      </c>
      <c r="Q110" s="37">
        <v>52</v>
      </c>
      <c r="R110" s="37">
        <v>538</v>
      </c>
      <c r="S110" s="37">
        <v>808</v>
      </c>
      <c r="T110" s="37">
        <v>29</v>
      </c>
      <c r="U110" s="37">
        <v>205</v>
      </c>
      <c r="V110" s="37">
        <v>65</v>
      </c>
      <c r="W110" s="37">
        <v>795</v>
      </c>
      <c r="X110" s="37">
        <v>42</v>
      </c>
      <c r="Y110" s="37">
        <v>87</v>
      </c>
      <c r="Z110" s="37">
        <v>36</v>
      </c>
      <c r="AA110" s="37">
        <v>29</v>
      </c>
      <c r="AB110" s="37">
        <f t="shared" si="4"/>
        <v>73.89999999999999</v>
      </c>
      <c r="AE110" s="13" t="s">
        <v>2684</v>
      </c>
      <c r="AF110">
        <v>3</v>
      </c>
      <c r="AG110" s="6">
        <v>46.75</v>
      </c>
      <c r="AH110" s="6">
        <v>14.75</v>
      </c>
      <c r="AI110" s="6">
        <v>11.91</v>
      </c>
      <c r="AJ110" s="6">
        <v>9.98</v>
      </c>
      <c r="AK110" s="6">
        <v>10</v>
      </c>
      <c r="AL110" s="6">
        <v>2.38</v>
      </c>
      <c r="AM110" s="6">
        <v>1.27</v>
      </c>
      <c r="AN110" s="6">
        <v>1.98</v>
      </c>
      <c r="AO110" s="6">
        <v>0.15</v>
      </c>
      <c r="AP110" s="6">
        <v>0.46</v>
      </c>
      <c r="AQ110" s="6">
        <f t="shared" si="5"/>
        <v>99.63</v>
      </c>
      <c r="AR110" s="6">
        <v>3.2</v>
      </c>
      <c r="AS110" s="37">
        <v>296</v>
      </c>
      <c r="AT110" s="37">
        <v>443</v>
      </c>
      <c r="AU110" s="37">
        <v>251</v>
      </c>
      <c r="AV110" s="37">
        <v>27</v>
      </c>
      <c r="AW110" s="37">
        <v>17</v>
      </c>
      <c r="AX110" s="37">
        <v>87</v>
      </c>
      <c r="AY110" s="37">
        <v>608</v>
      </c>
      <c r="AZ110" s="37">
        <v>30</v>
      </c>
      <c r="BA110" s="37">
        <v>154</v>
      </c>
      <c r="BB110" s="37">
        <v>49.083999999999996</v>
      </c>
      <c r="BC110" s="37">
        <v>565</v>
      </c>
      <c r="BD110" s="37">
        <v>31</v>
      </c>
      <c r="BE110" s="38">
        <v>60</v>
      </c>
      <c r="BF110" s="38">
        <v>26</v>
      </c>
      <c r="BG110" s="37">
        <v>22</v>
      </c>
      <c r="BI110" s="13" t="s">
        <v>106</v>
      </c>
      <c r="BJ110" t="s">
        <v>2</v>
      </c>
      <c r="BK110">
        <v>13.04</v>
      </c>
      <c r="BL110">
        <v>339</v>
      </c>
      <c r="BM110">
        <v>120.14799999999998</v>
      </c>
      <c r="BN110">
        <v>23</v>
      </c>
    </row>
    <row r="111" spans="1:66" ht="12.75">
      <c r="A111" s="13" t="s">
        <v>2460</v>
      </c>
      <c r="B111" s="6">
        <v>44.36</v>
      </c>
      <c r="C111" s="6">
        <v>13.97</v>
      </c>
      <c r="D111" s="6">
        <v>11.94</v>
      </c>
      <c r="E111" s="6">
        <v>6.54</v>
      </c>
      <c r="F111" s="6">
        <v>11.47</v>
      </c>
      <c r="G111" s="6">
        <v>1.2</v>
      </c>
      <c r="H111" s="6">
        <v>1.2</v>
      </c>
      <c r="I111" s="6">
        <v>2.45</v>
      </c>
      <c r="J111" s="6">
        <v>0.16</v>
      </c>
      <c r="K111" s="6">
        <v>0.52</v>
      </c>
      <c r="L111" s="6">
        <f t="shared" si="3"/>
        <v>93.81</v>
      </c>
      <c r="M111" s="37">
        <v>219</v>
      </c>
      <c r="N111" s="37">
        <v>291</v>
      </c>
      <c r="O111" s="37">
        <v>228</v>
      </c>
      <c r="P111" s="37">
        <v>25</v>
      </c>
      <c r="Q111" s="37">
        <v>47</v>
      </c>
      <c r="R111" s="37">
        <v>86</v>
      </c>
      <c r="S111" s="37">
        <v>935</v>
      </c>
      <c r="T111" s="37">
        <v>18</v>
      </c>
      <c r="U111" s="37">
        <v>183</v>
      </c>
      <c r="V111" s="37">
        <v>46</v>
      </c>
      <c r="W111" s="37">
        <v>6541</v>
      </c>
      <c r="X111" s="37">
        <v>33</v>
      </c>
      <c r="Y111" s="37">
        <v>71</v>
      </c>
      <c r="Z111" s="37">
        <v>37</v>
      </c>
      <c r="AA111" s="37">
        <v>29</v>
      </c>
      <c r="AB111" s="37">
        <f t="shared" si="4"/>
        <v>52.467999999999996</v>
      </c>
      <c r="AE111" s="13" t="s">
        <v>2685</v>
      </c>
      <c r="AF111">
        <v>3</v>
      </c>
      <c r="AG111" s="6">
        <v>7.22</v>
      </c>
      <c r="AH111" s="6">
        <v>1.77</v>
      </c>
      <c r="AI111" s="6">
        <v>12.03</v>
      </c>
      <c r="AJ111" s="6">
        <v>9.3</v>
      </c>
      <c r="AK111" s="6">
        <v>10.09</v>
      </c>
      <c r="AL111" s="6">
        <v>2.39</v>
      </c>
      <c r="AM111" s="6">
        <v>1.22</v>
      </c>
      <c r="AN111" s="6">
        <v>1.9</v>
      </c>
      <c r="AO111" s="6">
        <v>0.17</v>
      </c>
      <c r="AP111" s="6">
        <v>0.42</v>
      </c>
      <c r="AQ111" s="6">
        <f t="shared" si="5"/>
        <v>46.51</v>
      </c>
      <c r="AR111" s="6">
        <v>2.7</v>
      </c>
      <c r="AS111" s="37">
        <v>287</v>
      </c>
      <c r="AT111" s="37">
        <v>436</v>
      </c>
      <c r="AU111" s="37">
        <v>247</v>
      </c>
      <c r="AV111" s="37">
        <v>28</v>
      </c>
      <c r="AW111" s="37">
        <v>19</v>
      </c>
      <c r="AX111" s="37">
        <v>91</v>
      </c>
      <c r="AY111" s="37">
        <v>573</v>
      </c>
      <c r="AZ111" s="37">
        <v>31</v>
      </c>
      <c r="BA111" s="37">
        <v>147</v>
      </c>
      <c r="BB111" s="37">
        <v>44.571999999999996</v>
      </c>
      <c r="BC111" s="37">
        <v>538</v>
      </c>
      <c r="BD111" s="37">
        <v>23</v>
      </c>
      <c r="BE111" s="38">
        <v>53</v>
      </c>
      <c r="BF111" s="38">
        <v>26</v>
      </c>
      <c r="BG111" s="37">
        <v>22</v>
      </c>
      <c r="BI111" s="13" t="s">
        <v>107</v>
      </c>
      <c r="BJ111" t="s">
        <v>2</v>
      </c>
      <c r="BK111">
        <v>11.2</v>
      </c>
      <c r="BL111">
        <v>306</v>
      </c>
      <c r="BM111">
        <v>106.612</v>
      </c>
      <c r="BN111">
        <v>22</v>
      </c>
    </row>
    <row r="112" spans="1:66" ht="12.75">
      <c r="A112" s="13" t="s">
        <v>2461</v>
      </c>
      <c r="B112" s="6">
        <v>43.84</v>
      </c>
      <c r="C112" s="6">
        <v>13.99</v>
      </c>
      <c r="D112" s="6">
        <v>10.96</v>
      </c>
      <c r="E112" s="6">
        <v>8.96</v>
      </c>
      <c r="F112" s="6">
        <v>10.94</v>
      </c>
      <c r="G112" s="6">
        <v>1.18</v>
      </c>
      <c r="H112" s="6">
        <v>0.66</v>
      </c>
      <c r="I112" s="6">
        <v>2.33</v>
      </c>
      <c r="J112" s="6">
        <v>0.14</v>
      </c>
      <c r="K112" s="6">
        <v>0.68</v>
      </c>
      <c r="L112" s="6">
        <f t="shared" si="3"/>
        <v>93.68</v>
      </c>
      <c r="M112" s="37">
        <v>211</v>
      </c>
      <c r="N112" s="37">
        <v>422</v>
      </c>
      <c r="O112" s="37">
        <v>262</v>
      </c>
      <c r="P112" s="37">
        <v>28</v>
      </c>
      <c r="Q112" s="37">
        <v>54</v>
      </c>
      <c r="R112" s="37">
        <v>76</v>
      </c>
      <c r="S112" s="37">
        <v>1860</v>
      </c>
      <c r="T112" s="37">
        <v>29</v>
      </c>
      <c r="U112" s="37">
        <v>173</v>
      </c>
      <c r="V112" s="37">
        <v>74</v>
      </c>
      <c r="W112" s="37">
        <v>2502</v>
      </c>
      <c r="X112" s="37">
        <v>48</v>
      </c>
      <c r="Y112" s="37">
        <v>98</v>
      </c>
      <c r="Z112" s="37">
        <v>42</v>
      </c>
      <c r="AA112" s="37">
        <v>30</v>
      </c>
      <c r="AB112" s="37">
        <f t="shared" si="4"/>
        <v>84.05199999999999</v>
      </c>
      <c r="AE112" s="13" t="s">
        <v>2686</v>
      </c>
      <c r="AF112">
        <v>3</v>
      </c>
      <c r="AG112" s="6">
        <v>47.07</v>
      </c>
      <c r="AH112" s="6">
        <v>14.66</v>
      </c>
      <c r="AI112" s="6">
        <v>12.04</v>
      </c>
      <c r="AJ112" s="6">
        <v>9.93</v>
      </c>
      <c r="AK112" s="6">
        <v>9.91</v>
      </c>
      <c r="AL112" s="6">
        <v>2.36</v>
      </c>
      <c r="AM112" s="6">
        <v>1.19</v>
      </c>
      <c r="AN112" s="6">
        <v>1.89</v>
      </c>
      <c r="AO112" s="6">
        <v>0.17</v>
      </c>
      <c r="AP112" s="6">
        <v>0.42</v>
      </c>
      <c r="AQ112" s="6">
        <f t="shared" si="5"/>
        <v>99.64000000000001</v>
      </c>
      <c r="AR112" s="6">
        <v>3</v>
      </c>
      <c r="AS112" s="37">
        <v>290</v>
      </c>
      <c r="AT112" s="37">
        <v>445</v>
      </c>
      <c r="AU112" s="37">
        <v>250</v>
      </c>
      <c r="AV112" s="37">
        <v>28</v>
      </c>
      <c r="AW112" s="37">
        <v>21</v>
      </c>
      <c r="AX112" s="37">
        <v>95</v>
      </c>
      <c r="AY112" s="37">
        <v>562</v>
      </c>
      <c r="AZ112" s="37">
        <v>29</v>
      </c>
      <c r="BA112" s="37">
        <v>144</v>
      </c>
      <c r="BB112" s="37">
        <v>44.571999999999996</v>
      </c>
      <c r="BC112" s="37">
        <v>494</v>
      </c>
      <c r="BD112" s="37">
        <v>24</v>
      </c>
      <c r="BE112" s="38">
        <v>53</v>
      </c>
      <c r="BF112" s="38">
        <v>22</v>
      </c>
      <c r="BG112" s="37">
        <v>22</v>
      </c>
      <c r="BI112" s="13" t="s">
        <v>108</v>
      </c>
      <c r="BJ112" t="s">
        <v>2</v>
      </c>
      <c r="BK112">
        <v>14.46</v>
      </c>
      <c r="BL112">
        <v>301</v>
      </c>
      <c r="BM112">
        <v>107.74</v>
      </c>
      <c r="BN112">
        <v>23</v>
      </c>
    </row>
    <row r="113" spans="1:66" ht="12.75">
      <c r="A113" s="13" t="s">
        <v>2462</v>
      </c>
      <c r="B113" s="6">
        <v>43.9</v>
      </c>
      <c r="C113" s="6">
        <v>13.66</v>
      </c>
      <c r="D113" s="6">
        <v>11</v>
      </c>
      <c r="E113" s="6">
        <v>9.5</v>
      </c>
      <c r="F113" s="6">
        <v>10.97</v>
      </c>
      <c r="G113" s="6">
        <v>2.32</v>
      </c>
      <c r="H113" s="6">
        <v>0.97</v>
      </c>
      <c r="I113" s="6">
        <v>2.28</v>
      </c>
      <c r="J113" s="6">
        <v>0.15</v>
      </c>
      <c r="K113" s="6">
        <v>0.64</v>
      </c>
      <c r="L113" s="6">
        <f t="shared" si="3"/>
        <v>95.39</v>
      </c>
      <c r="M113" s="37">
        <v>288</v>
      </c>
      <c r="N113" s="37">
        <v>456</v>
      </c>
      <c r="O113" s="37">
        <v>247</v>
      </c>
      <c r="P113" s="37">
        <v>23</v>
      </c>
      <c r="Q113" s="37">
        <v>56</v>
      </c>
      <c r="R113" s="37">
        <v>86</v>
      </c>
      <c r="S113" s="37">
        <v>1234</v>
      </c>
      <c r="T113" s="37">
        <v>18</v>
      </c>
      <c r="U113" s="37">
        <v>188</v>
      </c>
      <c r="V113" s="37">
        <v>75</v>
      </c>
      <c r="W113" s="37">
        <v>1474</v>
      </c>
      <c r="X113" s="37">
        <v>43</v>
      </c>
      <c r="Y113" s="37">
        <v>89</v>
      </c>
      <c r="Z113" s="37">
        <v>36</v>
      </c>
      <c r="AA113" s="37">
        <v>28</v>
      </c>
      <c r="AB113" s="37">
        <f t="shared" si="4"/>
        <v>85.17999999999999</v>
      </c>
      <c r="AE113" s="13" t="s">
        <v>2687</v>
      </c>
      <c r="AF113">
        <v>3</v>
      </c>
      <c r="AG113" s="6">
        <v>46.86</v>
      </c>
      <c r="AH113" s="6">
        <v>14.66</v>
      </c>
      <c r="AI113" s="6">
        <v>12.01</v>
      </c>
      <c r="AJ113" s="6">
        <v>10.32</v>
      </c>
      <c r="AK113" s="6">
        <v>9.96</v>
      </c>
      <c r="AL113" s="6">
        <v>2.2</v>
      </c>
      <c r="AM113" s="6">
        <v>1.17</v>
      </c>
      <c r="AN113" s="6">
        <v>1.91</v>
      </c>
      <c r="AO113" s="6">
        <v>0.18</v>
      </c>
      <c r="AP113" s="6">
        <v>0.22</v>
      </c>
      <c r="AQ113" s="6">
        <f t="shared" si="5"/>
        <v>99.49000000000001</v>
      </c>
      <c r="AR113" s="6">
        <v>3.1</v>
      </c>
      <c r="AS113" s="37">
        <v>285</v>
      </c>
      <c r="AT113" s="37">
        <v>461</v>
      </c>
      <c r="AU113" s="37">
        <v>243</v>
      </c>
      <c r="AV113" s="37">
        <v>25</v>
      </c>
      <c r="AW113" s="37">
        <v>73</v>
      </c>
      <c r="AX113" s="37">
        <v>86</v>
      </c>
      <c r="AY113" s="37">
        <v>584</v>
      </c>
      <c r="AZ113" s="37">
        <v>28</v>
      </c>
      <c r="BA113" s="37">
        <v>146</v>
      </c>
      <c r="BB113" s="37">
        <v>44.571999999999996</v>
      </c>
      <c r="BC113" s="37">
        <v>521</v>
      </c>
      <c r="BD113" s="37">
        <v>18</v>
      </c>
      <c r="BE113" s="38">
        <v>54</v>
      </c>
      <c r="BF113" s="38">
        <v>23</v>
      </c>
      <c r="BG113" s="37">
        <v>23</v>
      </c>
      <c r="BI113" s="13" t="s">
        <v>109</v>
      </c>
      <c r="BJ113" t="s">
        <v>2</v>
      </c>
      <c r="BK113">
        <v>13.71</v>
      </c>
      <c r="BL113">
        <v>313</v>
      </c>
      <c r="BM113">
        <v>112.25199999999998</v>
      </c>
      <c r="BN113">
        <v>26</v>
      </c>
    </row>
    <row r="114" spans="1:66" ht="12.75">
      <c r="A114" s="13" t="s">
        <v>2463</v>
      </c>
      <c r="B114" s="6">
        <v>43.51</v>
      </c>
      <c r="C114" s="6">
        <v>13.57</v>
      </c>
      <c r="D114" s="6">
        <v>11.57</v>
      </c>
      <c r="E114" s="6">
        <v>10.41</v>
      </c>
      <c r="F114" s="6">
        <v>11.13</v>
      </c>
      <c r="G114" s="6">
        <v>1.61</v>
      </c>
      <c r="H114" s="6">
        <v>0.39</v>
      </c>
      <c r="I114" s="6">
        <v>2.24</v>
      </c>
      <c r="J114" s="6">
        <v>0.2</v>
      </c>
      <c r="K114" s="6">
        <v>0.64</v>
      </c>
      <c r="L114" s="6">
        <f t="shared" si="3"/>
        <v>95.27</v>
      </c>
      <c r="M114" s="37">
        <v>269</v>
      </c>
      <c r="N114" s="37">
        <v>425</v>
      </c>
      <c r="O114" s="37">
        <v>236</v>
      </c>
      <c r="P114" s="37">
        <v>23</v>
      </c>
      <c r="Q114" s="37">
        <v>56</v>
      </c>
      <c r="R114" s="37">
        <v>86</v>
      </c>
      <c r="S114" s="37">
        <v>1779</v>
      </c>
      <c r="T114" s="37">
        <v>14</v>
      </c>
      <c r="U114" s="37">
        <v>171</v>
      </c>
      <c r="V114" s="37">
        <v>73</v>
      </c>
      <c r="W114" s="37">
        <v>844</v>
      </c>
      <c r="X114" s="37">
        <v>42</v>
      </c>
      <c r="Y114" s="37">
        <v>89</v>
      </c>
      <c r="Z114" s="37">
        <v>34</v>
      </c>
      <c r="AA114" s="37">
        <v>28</v>
      </c>
      <c r="AB114" s="37">
        <f t="shared" si="4"/>
        <v>82.92399999999999</v>
      </c>
      <c r="AE114" s="13" t="s">
        <v>2688</v>
      </c>
      <c r="AF114">
        <v>3</v>
      </c>
      <c r="AG114" s="6">
        <v>46.44</v>
      </c>
      <c r="AH114" s="6">
        <v>14.47</v>
      </c>
      <c r="AI114" s="6">
        <v>12.26</v>
      </c>
      <c r="AJ114" s="6">
        <v>10.55</v>
      </c>
      <c r="AK114" s="6">
        <v>9.83</v>
      </c>
      <c r="AL114" s="6">
        <v>2.3</v>
      </c>
      <c r="AM114" s="6">
        <v>1.11</v>
      </c>
      <c r="AN114" s="6">
        <v>1.89</v>
      </c>
      <c r="AO114" s="6">
        <v>0.17</v>
      </c>
      <c r="AP114" s="6">
        <v>0.41</v>
      </c>
      <c r="AQ114" s="6">
        <f t="shared" si="5"/>
        <v>99.42999999999999</v>
      </c>
      <c r="AR114" s="6">
        <v>3.4</v>
      </c>
      <c r="AS114" s="37">
        <v>283</v>
      </c>
      <c r="AT114" s="37">
        <v>440</v>
      </c>
      <c r="AU114" s="37">
        <v>233</v>
      </c>
      <c r="AV114" s="37">
        <v>27</v>
      </c>
      <c r="AW114" s="37">
        <v>24</v>
      </c>
      <c r="AX114" s="37">
        <v>86</v>
      </c>
      <c r="AY114" s="37">
        <v>540</v>
      </c>
      <c r="AZ114" s="37">
        <v>26</v>
      </c>
      <c r="BA114" s="37">
        <v>143</v>
      </c>
      <c r="BB114" s="37">
        <v>43.443999999999996</v>
      </c>
      <c r="BC114" s="37">
        <v>516</v>
      </c>
      <c r="BD114" s="37">
        <v>21</v>
      </c>
      <c r="BE114" s="38">
        <v>56</v>
      </c>
      <c r="BF114" s="38">
        <v>21</v>
      </c>
      <c r="BG114" s="37">
        <v>22</v>
      </c>
      <c r="BI114" s="13" t="s">
        <v>110</v>
      </c>
      <c r="BJ114" t="s">
        <v>2</v>
      </c>
      <c r="BK114">
        <v>7.99</v>
      </c>
      <c r="BL114">
        <v>368</v>
      </c>
      <c r="BM114">
        <v>97.588</v>
      </c>
      <c r="BN114">
        <v>22</v>
      </c>
    </row>
    <row r="115" spans="1:66" ht="12.75">
      <c r="A115" s="13" t="s">
        <v>2464</v>
      </c>
      <c r="B115" s="6">
        <v>45.24</v>
      </c>
      <c r="C115" s="6">
        <v>15.39</v>
      </c>
      <c r="D115" s="6">
        <v>12.27</v>
      </c>
      <c r="E115" s="6">
        <v>7.35</v>
      </c>
      <c r="F115" s="6">
        <v>9.12</v>
      </c>
      <c r="G115" s="6">
        <v>2.55</v>
      </c>
      <c r="H115" s="6">
        <v>1.01</v>
      </c>
      <c r="I115" s="6">
        <v>2.78</v>
      </c>
      <c r="J115" s="6">
        <v>0.52</v>
      </c>
      <c r="K115" s="6">
        <v>0.63</v>
      </c>
      <c r="L115" s="6">
        <f t="shared" si="3"/>
        <v>96.86</v>
      </c>
      <c r="M115" s="37">
        <v>181</v>
      </c>
      <c r="N115" s="37">
        <v>225</v>
      </c>
      <c r="O115" s="37">
        <v>222</v>
      </c>
      <c r="P115" s="37">
        <v>22</v>
      </c>
      <c r="Q115" s="37">
        <v>53</v>
      </c>
      <c r="R115" s="37">
        <v>177</v>
      </c>
      <c r="S115" s="37">
        <v>724</v>
      </c>
      <c r="T115" s="37">
        <v>12</v>
      </c>
      <c r="U115" s="37">
        <v>335</v>
      </c>
      <c r="V115" s="37">
        <v>56</v>
      </c>
      <c r="W115" s="37">
        <v>541</v>
      </c>
      <c r="X115" s="37">
        <v>43</v>
      </c>
      <c r="Y115" s="37">
        <v>95</v>
      </c>
      <c r="Z115" s="37">
        <v>41</v>
      </c>
      <c r="AA115" s="37">
        <v>29</v>
      </c>
      <c r="AB115" s="37">
        <f t="shared" si="4"/>
        <v>63.74799999999999</v>
      </c>
      <c r="AE115" s="13" t="s">
        <v>2689</v>
      </c>
      <c r="AF115">
        <v>3</v>
      </c>
      <c r="AG115" s="6">
        <v>47.11</v>
      </c>
      <c r="AH115" s="6">
        <v>14.51</v>
      </c>
      <c r="AI115" s="6">
        <v>12.53</v>
      </c>
      <c r="AJ115" s="6">
        <v>9.62</v>
      </c>
      <c r="AK115" s="6">
        <v>9.83</v>
      </c>
      <c r="AL115" s="6">
        <v>2.42</v>
      </c>
      <c r="AM115" s="6">
        <v>1.03</v>
      </c>
      <c r="AN115" s="6">
        <v>1.87</v>
      </c>
      <c r="AO115" s="6">
        <v>0.16</v>
      </c>
      <c r="AP115" s="6">
        <v>0.41</v>
      </c>
      <c r="AQ115" s="6">
        <f t="shared" si="5"/>
        <v>99.49</v>
      </c>
      <c r="AR115" s="6">
        <v>2.7</v>
      </c>
      <c r="AS115" s="37">
        <v>283</v>
      </c>
      <c r="AT115" s="37">
        <v>431</v>
      </c>
      <c r="AU115" s="37">
        <v>245</v>
      </c>
      <c r="AV115" s="37">
        <v>26</v>
      </c>
      <c r="AW115" s="37">
        <v>86</v>
      </c>
      <c r="AX115" s="37">
        <v>98</v>
      </c>
      <c r="AY115" s="37">
        <v>527</v>
      </c>
      <c r="AZ115" s="37">
        <v>25</v>
      </c>
      <c r="BA115" s="37">
        <v>139</v>
      </c>
      <c r="BB115" s="37">
        <v>41.187999999999995</v>
      </c>
      <c r="BC115" s="37">
        <v>489</v>
      </c>
      <c r="BD115" s="37">
        <v>21</v>
      </c>
      <c r="BE115" s="38">
        <v>48</v>
      </c>
      <c r="BF115" s="38">
        <v>21</v>
      </c>
      <c r="BG115" s="37">
        <v>22</v>
      </c>
      <c r="BI115" s="13" t="s">
        <v>111</v>
      </c>
      <c r="BJ115" t="s">
        <v>2</v>
      </c>
      <c r="BK115">
        <v>10.69</v>
      </c>
      <c r="BL115">
        <v>218</v>
      </c>
      <c r="BM115">
        <v>66.00399999999999</v>
      </c>
      <c r="BN115">
        <v>17</v>
      </c>
    </row>
    <row r="116" spans="1:66" ht="12.75">
      <c r="A116" s="13" t="s">
        <v>2465</v>
      </c>
      <c r="B116" s="6">
        <v>43.04</v>
      </c>
      <c r="C116" s="6">
        <v>12.86</v>
      </c>
      <c r="D116" s="6">
        <v>13.82</v>
      </c>
      <c r="E116" s="6">
        <v>10.3</v>
      </c>
      <c r="F116" s="6">
        <v>10.66</v>
      </c>
      <c r="G116" s="6">
        <v>2.03</v>
      </c>
      <c r="H116" s="6">
        <v>0.67</v>
      </c>
      <c r="I116" s="6">
        <v>2.93</v>
      </c>
      <c r="J116" s="6">
        <v>0.25</v>
      </c>
      <c r="K116" s="6">
        <v>0.55</v>
      </c>
      <c r="L116" s="6">
        <f t="shared" si="3"/>
        <v>97.11</v>
      </c>
      <c r="M116" s="37">
        <v>376</v>
      </c>
      <c r="N116" s="37">
        <v>519</v>
      </c>
      <c r="O116" s="37">
        <v>291</v>
      </c>
      <c r="P116" s="37">
        <v>26</v>
      </c>
      <c r="Q116" s="37">
        <v>53</v>
      </c>
      <c r="R116" s="37">
        <v>88</v>
      </c>
      <c r="S116" s="37">
        <v>640</v>
      </c>
      <c r="T116" s="37">
        <v>14</v>
      </c>
      <c r="U116" s="37">
        <v>256</v>
      </c>
      <c r="V116" s="37">
        <v>50</v>
      </c>
      <c r="W116" s="37">
        <v>451</v>
      </c>
      <c r="X116" s="37">
        <v>36</v>
      </c>
      <c r="Y116" s="37">
        <v>80</v>
      </c>
      <c r="Z116" s="37">
        <v>35</v>
      </c>
      <c r="AA116" s="37">
        <v>27</v>
      </c>
      <c r="AB116" s="37">
        <f t="shared" si="4"/>
        <v>56.97999999999999</v>
      </c>
      <c r="AE116" s="13" t="s">
        <v>2690</v>
      </c>
      <c r="AF116">
        <v>3</v>
      </c>
      <c r="AG116" s="6">
        <v>47.06</v>
      </c>
      <c r="AH116" s="6">
        <v>14.62</v>
      </c>
      <c r="AI116" s="6">
        <v>12.18</v>
      </c>
      <c r="AJ116" s="6">
        <v>9.97</v>
      </c>
      <c r="AK116" s="6">
        <v>9.78</v>
      </c>
      <c r="AL116" s="6">
        <v>2.51</v>
      </c>
      <c r="AM116" s="6">
        <v>1.12</v>
      </c>
      <c r="AN116" s="6">
        <v>1.89</v>
      </c>
      <c r="AO116" s="6">
        <v>0.17</v>
      </c>
      <c r="AP116" s="6">
        <v>0.4</v>
      </c>
      <c r="AQ116" s="6">
        <f t="shared" si="5"/>
        <v>99.70000000000002</v>
      </c>
      <c r="AR116" s="6">
        <v>2.9</v>
      </c>
      <c r="AS116" s="37">
        <v>297</v>
      </c>
      <c r="AT116" s="37">
        <v>434</v>
      </c>
      <c r="AU116" s="37">
        <v>239</v>
      </c>
      <c r="AV116" s="37">
        <v>26</v>
      </c>
      <c r="AW116" s="37">
        <v>17</v>
      </c>
      <c r="AX116" s="37">
        <v>90</v>
      </c>
      <c r="AY116" s="37">
        <v>521</v>
      </c>
      <c r="AZ116" s="37">
        <v>25</v>
      </c>
      <c r="BA116" s="37">
        <v>139</v>
      </c>
      <c r="BB116" s="37">
        <v>42.315999999999995</v>
      </c>
      <c r="BC116" s="37">
        <v>480</v>
      </c>
      <c r="BD116" s="37">
        <v>19</v>
      </c>
      <c r="BE116" s="38">
        <v>51</v>
      </c>
      <c r="BF116" s="38">
        <v>22</v>
      </c>
      <c r="BG116" s="37">
        <v>21</v>
      </c>
      <c r="BI116" s="13" t="s">
        <v>112</v>
      </c>
      <c r="BJ116" t="s">
        <v>2</v>
      </c>
      <c r="BK116">
        <v>13.49</v>
      </c>
      <c r="BL116">
        <v>206</v>
      </c>
      <c r="BM116">
        <v>60.36399999999999</v>
      </c>
      <c r="BN116">
        <v>19</v>
      </c>
    </row>
    <row r="117" spans="1:66" ht="12.75">
      <c r="A117" s="13" t="s">
        <v>2466</v>
      </c>
      <c r="B117" s="6">
        <v>48.81</v>
      </c>
      <c r="C117" s="6">
        <v>15.17</v>
      </c>
      <c r="D117" s="6">
        <v>12.29</v>
      </c>
      <c r="E117" s="6">
        <v>6.19</v>
      </c>
      <c r="F117" s="6">
        <v>7.54</v>
      </c>
      <c r="G117" s="6">
        <v>4.41</v>
      </c>
      <c r="H117" s="6">
        <v>0.44</v>
      </c>
      <c r="I117" s="6">
        <v>2.58</v>
      </c>
      <c r="J117" s="6">
        <v>0.12</v>
      </c>
      <c r="K117" s="6">
        <v>0.46</v>
      </c>
      <c r="L117" s="6">
        <f t="shared" si="3"/>
        <v>98.01</v>
      </c>
      <c r="M117" s="37">
        <v>247</v>
      </c>
      <c r="N117" s="37">
        <v>322</v>
      </c>
      <c r="O117" s="37">
        <v>230</v>
      </c>
      <c r="P117" s="37">
        <v>25</v>
      </c>
      <c r="Q117" s="37">
        <v>56</v>
      </c>
      <c r="R117" s="37">
        <v>153</v>
      </c>
      <c r="S117" s="37">
        <v>430</v>
      </c>
      <c r="T117" s="37">
        <v>8</v>
      </c>
      <c r="U117" s="37">
        <v>260</v>
      </c>
      <c r="V117" s="37">
        <v>38</v>
      </c>
      <c r="W117" s="37">
        <v>304</v>
      </c>
      <c r="X117" s="37">
        <v>32</v>
      </c>
      <c r="Y117" s="37">
        <v>67</v>
      </c>
      <c r="Z117" s="37">
        <v>32</v>
      </c>
      <c r="AA117" s="37">
        <v>31</v>
      </c>
      <c r="AB117" s="37">
        <f t="shared" si="4"/>
        <v>43.443999999999996</v>
      </c>
      <c r="AE117" s="13" t="s">
        <v>2691</v>
      </c>
      <c r="AF117">
        <v>3</v>
      </c>
      <c r="AG117" s="6">
        <v>44.23</v>
      </c>
      <c r="AH117" s="6">
        <v>14.3</v>
      </c>
      <c r="AI117" s="6">
        <v>12.82</v>
      </c>
      <c r="AJ117" s="6">
        <v>10.68</v>
      </c>
      <c r="AK117" s="6">
        <v>10.84</v>
      </c>
      <c r="AL117" s="6">
        <v>2.3</v>
      </c>
      <c r="AM117" s="6">
        <v>0.93</v>
      </c>
      <c r="AN117" s="6">
        <v>2.59</v>
      </c>
      <c r="AO117" s="6">
        <v>0.16</v>
      </c>
      <c r="AP117" s="6">
        <v>0.46</v>
      </c>
      <c r="AQ117" s="6">
        <f t="shared" si="5"/>
        <v>99.31</v>
      </c>
      <c r="AR117" s="6">
        <v>3.6</v>
      </c>
      <c r="AS117" s="37">
        <v>265</v>
      </c>
      <c r="AT117" s="37">
        <v>350</v>
      </c>
      <c r="AU117" s="37">
        <v>300</v>
      </c>
      <c r="AV117" s="37">
        <v>20</v>
      </c>
      <c r="AW117" s="37">
        <v>17</v>
      </c>
      <c r="AX117" s="37">
        <v>163</v>
      </c>
      <c r="AY117" s="37">
        <v>676</v>
      </c>
      <c r="AZ117" s="37">
        <v>13</v>
      </c>
      <c r="BA117" s="37">
        <v>171</v>
      </c>
      <c r="BB117" s="37">
        <v>55.85199999999999</v>
      </c>
      <c r="BC117" s="37">
        <v>635</v>
      </c>
      <c r="BD117" s="37">
        <v>22</v>
      </c>
      <c r="BE117" s="38">
        <v>65</v>
      </c>
      <c r="BF117" s="38">
        <v>32</v>
      </c>
      <c r="BG117" s="37">
        <v>21</v>
      </c>
      <c r="BI117" s="13" t="s">
        <v>113</v>
      </c>
      <c r="BJ117" t="s">
        <v>2</v>
      </c>
      <c r="BK117">
        <v>12</v>
      </c>
      <c r="BL117">
        <v>221</v>
      </c>
      <c r="BM117">
        <v>67.13199999999999</v>
      </c>
      <c r="BN117">
        <v>19</v>
      </c>
    </row>
    <row r="118" spans="1:66" ht="12.75">
      <c r="A118" s="13" t="s">
        <v>2467</v>
      </c>
      <c r="B118" s="6">
        <v>45.22</v>
      </c>
      <c r="C118" s="6">
        <v>14.03</v>
      </c>
      <c r="D118" s="6">
        <v>13.29</v>
      </c>
      <c r="E118" s="6">
        <v>10.34</v>
      </c>
      <c r="F118" s="6">
        <v>8.54</v>
      </c>
      <c r="G118" s="6">
        <v>2.38</v>
      </c>
      <c r="H118" s="6">
        <v>1.16</v>
      </c>
      <c r="I118" s="6">
        <v>2.56</v>
      </c>
      <c r="J118" s="6">
        <v>0.19</v>
      </c>
      <c r="K118" s="6">
        <v>0.47</v>
      </c>
      <c r="L118" s="6">
        <f t="shared" si="3"/>
        <v>98.17999999999998</v>
      </c>
      <c r="M118" s="37">
        <v>240</v>
      </c>
      <c r="N118" s="37">
        <v>328</v>
      </c>
      <c r="O118" s="37">
        <v>228</v>
      </c>
      <c r="P118" s="37">
        <v>20</v>
      </c>
      <c r="Q118" s="37">
        <v>57</v>
      </c>
      <c r="R118" s="37">
        <v>107</v>
      </c>
      <c r="S118" s="37">
        <v>612</v>
      </c>
      <c r="T118" s="37">
        <v>23</v>
      </c>
      <c r="U118" s="37">
        <v>258</v>
      </c>
      <c r="V118" s="37">
        <v>44</v>
      </c>
      <c r="W118" s="37">
        <v>383</v>
      </c>
      <c r="X118" s="37">
        <v>34</v>
      </c>
      <c r="Y118" s="37">
        <v>72</v>
      </c>
      <c r="Z118" s="37">
        <v>32</v>
      </c>
      <c r="AA118" s="37">
        <v>26</v>
      </c>
      <c r="AB118" s="37">
        <f t="shared" si="4"/>
        <v>50.211999999999996</v>
      </c>
      <c r="AE118" s="13" t="s">
        <v>2692</v>
      </c>
      <c r="AF118">
        <v>3</v>
      </c>
      <c r="AG118" s="6">
        <v>45.07</v>
      </c>
      <c r="AH118" s="6">
        <v>14.6</v>
      </c>
      <c r="AI118" s="6">
        <v>12.73</v>
      </c>
      <c r="AJ118" s="6">
        <v>10.17</v>
      </c>
      <c r="AK118" s="6">
        <v>10.84</v>
      </c>
      <c r="AL118" s="6">
        <v>1.93</v>
      </c>
      <c r="AM118" s="6">
        <v>1.19</v>
      </c>
      <c r="AN118" s="6">
        <v>2.3</v>
      </c>
      <c r="AO118" s="6">
        <v>0.18</v>
      </c>
      <c r="AP118" s="6">
        <v>0.41</v>
      </c>
      <c r="AQ118" s="6">
        <f t="shared" si="5"/>
        <v>99.42000000000002</v>
      </c>
      <c r="AR118" s="6">
        <v>2.8</v>
      </c>
      <c r="AS118" s="37">
        <v>253</v>
      </c>
      <c r="AT118" s="37">
        <v>386</v>
      </c>
      <c r="AU118" s="37">
        <v>286</v>
      </c>
      <c r="AV118" s="37">
        <v>26</v>
      </c>
      <c r="AW118" s="37">
        <v>33</v>
      </c>
      <c r="AX118" s="37">
        <v>112</v>
      </c>
      <c r="AY118" s="37">
        <v>654</v>
      </c>
      <c r="AZ118" s="37">
        <v>28</v>
      </c>
      <c r="BA118" s="37">
        <v>160</v>
      </c>
      <c r="BB118" s="37">
        <v>47.955999999999996</v>
      </c>
      <c r="BC118" s="37">
        <v>572</v>
      </c>
      <c r="BD118" s="37">
        <v>24</v>
      </c>
      <c r="BE118" s="38">
        <v>50</v>
      </c>
      <c r="BF118" s="38">
        <v>27</v>
      </c>
      <c r="BG118" s="37">
        <v>23</v>
      </c>
      <c r="BI118" s="13" t="s">
        <v>114</v>
      </c>
      <c r="BJ118" t="s">
        <v>2</v>
      </c>
      <c r="BK118">
        <v>12.96</v>
      </c>
      <c r="BL118">
        <v>212</v>
      </c>
      <c r="BM118">
        <v>64.87599999999999</v>
      </c>
      <c r="BN118">
        <v>20</v>
      </c>
    </row>
    <row r="119" spans="1:66" ht="12.75">
      <c r="A119" s="13" t="s">
        <v>2468</v>
      </c>
      <c r="B119" s="6">
        <v>41.7</v>
      </c>
      <c r="C119" s="6">
        <v>13.09</v>
      </c>
      <c r="D119" s="6">
        <v>15.75</v>
      </c>
      <c r="E119" s="6">
        <v>9.19</v>
      </c>
      <c r="F119" s="6">
        <v>10.18</v>
      </c>
      <c r="G119" s="6">
        <v>1.99</v>
      </c>
      <c r="H119" s="6">
        <v>0.58</v>
      </c>
      <c r="I119" s="6">
        <v>3.35</v>
      </c>
      <c r="J119" s="6">
        <v>0.25</v>
      </c>
      <c r="K119" s="6">
        <v>0.5</v>
      </c>
      <c r="L119" s="6">
        <f t="shared" si="3"/>
        <v>96.57999999999998</v>
      </c>
      <c r="M119" s="37">
        <v>322</v>
      </c>
      <c r="N119" s="37">
        <v>457</v>
      </c>
      <c r="O119" s="37">
        <v>339</v>
      </c>
      <c r="P119" s="37">
        <v>24</v>
      </c>
      <c r="Q119" s="37">
        <v>73</v>
      </c>
      <c r="R119" s="37">
        <v>133</v>
      </c>
      <c r="S119" s="37">
        <v>615</v>
      </c>
      <c r="T119" s="37">
        <v>8</v>
      </c>
      <c r="U119" s="37">
        <v>254</v>
      </c>
      <c r="V119" s="37">
        <v>42</v>
      </c>
      <c r="W119" s="37">
        <v>544</v>
      </c>
      <c r="X119" s="37">
        <v>34</v>
      </c>
      <c r="Y119" s="37">
        <v>72</v>
      </c>
      <c r="Z119" s="37">
        <v>32</v>
      </c>
      <c r="AA119" s="37">
        <v>24</v>
      </c>
      <c r="AB119" s="37">
        <f t="shared" si="4"/>
        <v>47.955999999999996</v>
      </c>
      <c r="AE119" s="13" t="s">
        <v>2693</v>
      </c>
      <c r="AF119">
        <v>3</v>
      </c>
      <c r="AG119" s="6">
        <v>44.03</v>
      </c>
      <c r="AH119" s="6">
        <v>14.17</v>
      </c>
      <c r="AI119" s="6">
        <v>13.19</v>
      </c>
      <c r="AJ119" s="6">
        <v>11.03</v>
      </c>
      <c r="AK119" s="6">
        <v>10.85</v>
      </c>
      <c r="AL119" s="6">
        <v>2.23</v>
      </c>
      <c r="AM119" s="6">
        <v>0.83</v>
      </c>
      <c r="AN119" s="6">
        <v>2.45</v>
      </c>
      <c r="AO119" s="6">
        <v>0.16</v>
      </c>
      <c r="AP119" s="6">
        <v>0.45</v>
      </c>
      <c r="AQ119" s="6">
        <f t="shared" si="5"/>
        <v>99.39</v>
      </c>
      <c r="AR119" s="6">
        <v>3.4</v>
      </c>
      <c r="AS119" s="37">
        <v>274</v>
      </c>
      <c r="AT119" s="37">
        <v>368</v>
      </c>
      <c r="AU119" s="37">
        <v>290</v>
      </c>
      <c r="AV119" s="37">
        <v>23</v>
      </c>
      <c r="AW119" s="37">
        <v>22</v>
      </c>
      <c r="AX119" s="37">
        <v>97</v>
      </c>
      <c r="AY119" s="37">
        <v>658</v>
      </c>
      <c r="AZ119" s="37">
        <v>12</v>
      </c>
      <c r="BA119" s="37">
        <v>173</v>
      </c>
      <c r="BB119" s="37">
        <v>54.72399999999999</v>
      </c>
      <c r="BC119" s="37">
        <v>597</v>
      </c>
      <c r="BD119" s="37">
        <v>23</v>
      </c>
      <c r="BE119" s="38">
        <v>66</v>
      </c>
      <c r="BF119" s="38">
        <v>27</v>
      </c>
      <c r="BG119" s="37">
        <v>22</v>
      </c>
      <c r="BI119" s="13" t="s">
        <v>115</v>
      </c>
      <c r="BJ119" t="s">
        <v>116</v>
      </c>
      <c r="BK119">
        <v>8.69</v>
      </c>
      <c r="BL119">
        <v>436</v>
      </c>
      <c r="BM119">
        <v>147.22</v>
      </c>
      <c r="BN119">
        <v>31</v>
      </c>
    </row>
    <row r="120" spans="1:66" ht="12.75">
      <c r="A120" s="13" t="s">
        <v>2469</v>
      </c>
      <c r="B120" s="6">
        <v>43.66</v>
      </c>
      <c r="C120" s="6">
        <v>15.49</v>
      </c>
      <c r="D120" s="6">
        <v>12.75</v>
      </c>
      <c r="E120" s="6">
        <v>8.2</v>
      </c>
      <c r="F120" s="6">
        <v>6.41</v>
      </c>
      <c r="G120" s="6">
        <v>2.82</v>
      </c>
      <c r="H120" s="6">
        <v>1.38</v>
      </c>
      <c r="I120" s="6">
        <v>3.19</v>
      </c>
      <c r="J120" s="6">
        <v>0.81</v>
      </c>
      <c r="K120" s="6">
        <v>0.73</v>
      </c>
      <c r="L120" s="6">
        <f t="shared" si="3"/>
        <v>95.44</v>
      </c>
      <c r="M120" s="37">
        <v>149</v>
      </c>
      <c r="N120" s="37">
        <v>196</v>
      </c>
      <c r="O120" s="37">
        <v>268</v>
      </c>
      <c r="P120" s="37">
        <v>23</v>
      </c>
      <c r="Q120" s="37">
        <v>27</v>
      </c>
      <c r="R120" s="37">
        <v>859</v>
      </c>
      <c r="S120" s="37">
        <v>721</v>
      </c>
      <c r="T120" s="37">
        <v>12</v>
      </c>
      <c r="U120" s="37">
        <v>307</v>
      </c>
      <c r="V120" s="37">
        <v>55</v>
      </c>
      <c r="W120" s="37">
        <v>585</v>
      </c>
      <c r="X120" s="37">
        <v>47</v>
      </c>
      <c r="Y120" s="37">
        <v>100</v>
      </c>
      <c r="Z120" s="37">
        <v>43</v>
      </c>
      <c r="AA120" s="37">
        <v>27</v>
      </c>
      <c r="AB120" s="37">
        <f t="shared" si="4"/>
        <v>62.61999999999999</v>
      </c>
      <c r="AE120" s="13" t="s">
        <v>2694</v>
      </c>
      <c r="AF120">
        <v>3</v>
      </c>
      <c r="AG120" s="6">
        <v>46.59</v>
      </c>
      <c r="AH120" s="6">
        <v>14.59</v>
      </c>
      <c r="AI120" s="6">
        <v>11.32</v>
      </c>
      <c r="AJ120" s="6">
        <v>11.53</v>
      </c>
      <c r="AK120" s="6">
        <v>9.22</v>
      </c>
      <c r="AL120" s="6">
        <v>2.01</v>
      </c>
      <c r="AM120" s="6">
        <v>1.23</v>
      </c>
      <c r="AN120" s="6">
        <v>2.03</v>
      </c>
      <c r="AO120" s="6">
        <v>0.16</v>
      </c>
      <c r="AP120" s="6">
        <v>0.43</v>
      </c>
      <c r="AQ120" s="6">
        <f t="shared" si="5"/>
        <v>99.11000000000001</v>
      </c>
      <c r="AR120" s="6">
        <v>3.7</v>
      </c>
      <c r="AS120" s="37">
        <v>355</v>
      </c>
      <c r="AT120" s="37">
        <v>515</v>
      </c>
      <c r="AU120" s="37">
        <v>434</v>
      </c>
      <c r="AV120" s="37">
        <v>31</v>
      </c>
      <c r="AW120" s="37">
        <v>30</v>
      </c>
      <c r="AX120" s="37">
        <v>92</v>
      </c>
      <c r="AY120" s="37">
        <v>558</v>
      </c>
      <c r="AZ120" s="37">
        <v>32</v>
      </c>
      <c r="BA120" s="37">
        <v>144</v>
      </c>
      <c r="BB120" s="37">
        <v>43.443999999999996</v>
      </c>
      <c r="BC120" s="37">
        <v>592</v>
      </c>
      <c r="BD120" s="37">
        <v>25</v>
      </c>
      <c r="BE120" s="38">
        <v>57</v>
      </c>
      <c r="BF120" s="38">
        <v>28</v>
      </c>
      <c r="BG120" s="37">
        <v>24</v>
      </c>
      <c r="BI120" s="13" t="s">
        <v>117</v>
      </c>
      <c r="BJ120" t="s">
        <v>116</v>
      </c>
      <c r="BK120">
        <v>10.12</v>
      </c>
      <c r="BL120">
        <v>404</v>
      </c>
      <c r="BM120">
        <v>137.068</v>
      </c>
      <c r="BN120">
        <v>34</v>
      </c>
    </row>
    <row r="121" spans="1:66" ht="12.75">
      <c r="A121" s="13" t="s">
        <v>2470</v>
      </c>
      <c r="B121" s="6">
        <v>45.56</v>
      </c>
      <c r="C121" s="6">
        <v>13.91</v>
      </c>
      <c r="D121" s="6">
        <v>13.77</v>
      </c>
      <c r="E121" s="6">
        <v>9.89</v>
      </c>
      <c r="F121" s="6">
        <v>8.69</v>
      </c>
      <c r="G121" s="6">
        <v>2.45</v>
      </c>
      <c r="H121" s="6">
        <v>1.08</v>
      </c>
      <c r="I121" s="6">
        <v>2.37</v>
      </c>
      <c r="J121" s="6">
        <v>0.2</v>
      </c>
      <c r="K121" s="6">
        <v>0.48</v>
      </c>
      <c r="L121" s="6">
        <f t="shared" si="3"/>
        <v>98.4</v>
      </c>
      <c r="M121" s="37">
        <v>222</v>
      </c>
      <c r="N121" s="37">
        <v>352</v>
      </c>
      <c r="O121" s="37">
        <v>226</v>
      </c>
      <c r="P121" s="37">
        <v>21</v>
      </c>
      <c r="Q121" s="37">
        <v>75</v>
      </c>
      <c r="R121" s="37">
        <v>106</v>
      </c>
      <c r="S121" s="37">
        <v>554</v>
      </c>
      <c r="T121" s="37">
        <v>21</v>
      </c>
      <c r="U121" s="37">
        <v>226</v>
      </c>
      <c r="V121" s="37">
        <v>37</v>
      </c>
      <c r="W121" s="37">
        <v>413</v>
      </c>
      <c r="X121" s="37">
        <v>30</v>
      </c>
      <c r="Y121" s="37">
        <v>64</v>
      </c>
      <c r="Z121" s="37">
        <v>30</v>
      </c>
      <c r="AA121" s="37">
        <v>26</v>
      </c>
      <c r="AB121" s="37">
        <f t="shared" si="4"/>
        <v>42.315999999999995</v>
      </c>
      <c r="AE121" s="13" t="s">
        <v>2695</v>
      </c>
      <c r="AF121">
        <v>3</v>
      </c>
      <c r="AG121" s="6">
        <v>46.79</v>
      </c>
      <c r="AH121" s="6">
        <v>13.7</v>
      </c>
      <c r="AI121" s="6">
        <v>12.53</v>
      </c>
      <c r="AJ121" s="6">
        <v>10.18</v>
      </c>
      <c r="AK121" s="6">
        <v>9.26</v>
      </c>
      <c r="AL121" s="6">
        <v>2.63</v>
      </c>
      <c r="AM121" s="6">
        <v>1.22</v>
      </c>
      <c r="AN121" s="6">
        <v>2</v>
      </c>
      <c r="AO121" s="6">
        <v>0.18</v>
      </c>
      <c r="AP121" s="6">
        <v>0.5</v>
      </c>
      <c r="AQ121" s="6">
        <f t="shared" si="5"/>
        <v>98.99</v>
      </c>
      <c r="AR121" s="6">
        <v>2.9</v>
      </c>
      <c r="AS121" s="37">
        <v>411</v>
      </c>
      <c r="AT121" s="37">
        <v>572</v>
      </c>
      <c r="AU121" s="37">
        <v>215</v>
      </c>
      <c r="AV121" s="37">
        <v>23</v>
      </c>
      <c r="AW121" s="37">
        <v>31</v>
      </c>
      <c r="AX121" s="37">
        <v>94</v>
      </c>
      <c r="AY121" s="37">
        <v>525</v>
      </c>
      <c r="AZ121" s="37">
        <v>29</v>
      </c>
      <c r="BA121" s="37">
        <v>156</v>
      </c>
      <c r="BB121" s="37">
        <v>49.083999999999996</v>
      </c>
      <c r="BC121" s="37">
        <v>578</v>
      </c>
      <c r="BD121" s="37">
        <v>29</v>
      </c>
      <c r="BE121" s="38">
        <v>56</v>
      </c>
      <c r="BF121" s="38">
        <v>22</v>
      </c>
      <c r="BG121" s="37">
        <v>24</v>
      </c>
      <c r="BI121" s="13" t="s">
        <v>118</v>
      </c>
      <c r="BJ121" t="s">
        <v>116</v>
      </c>
      <c r="BK121">
        <v>9.81</v>
      </c>
      <c r="BL121">
        <v>439</v>
      </c>
      <c r="BM121">
        <v>149.476</v>
      </c>
      <c r="BN121">
        <v>33</v>
      </c>
    </row>
    <row r="122" spans="1:66" ht="12.75">
      <c r="A122" s="13" t="s">
        <v>2471</v>
      </c>
      <c r="B122" s="6">
        <v>48.58</v>
      </c>
      <c r="C122" s="6">
        <v>15.87</v>
      </c>
      <c r="D122" s="6">
        <v>12.44</v>
      </c>
      <c r="E122" s="6">
        <v>5.93</v>
      </c>
      <c r="F122" s="6">
        <v>6.6</v>
      </c>
      <c r="G122" s="6">
        <v>4.51</v>
      </c>
      <c r="H122" s="6">
        <v>0.38</v>
      </c>
      <c r="I122" s="6">
        <v>2.13</v>
      </c>
      <c r="J122" s="6">
        <v>0.44</v>
      </c>
      <c r="K122" s="6">
        <v>0.34</v>
      </c>
      <c r="L122" s="6">
        <f t="shared" si="3"/>
        <v>97.21999999999998</v>
      </c>
      <c r="M122" s="37">
        <v>187</v>
      </c>
      <c r="N122" s="37">
        <v>296</v>
      </c>
      <c r="O122" s="37">
        <v>239</v>
      </c>
      <c r="P122" s="37">
        <v>24</v>
      </c>
      <c r="Q122" s="37">
        <v>41</v>
      </c>
      <c r="R122" s="37">
        <v>233</v>
      </c>
      <c r="S122" s="37">
        <v>338</v>
      </c>
      <c r="T122" s="37">
        <v>5</v>
      </c>
      <c r="U122" s="37">
        <v>209</v>
      </c>
      <c r="V122" s="37">
        <v>34</v>
      </c>
      <c r="W122" s="37">
        <v>275</v>
      </c>
      <c r="X122" s="37">
        <v>24</v>
      </c>
      <c r="Y122" s="37">
        <v>48</v>
      </c>
      <c r="Z122" s="37">
        <v>23</v>
      </c>
      <c r="AA122" s="37">
        <v>26</v>
      </c>
      <c r="AB122" s="37">
        <f t="shared" si="4"/>
        <v>38.931999999999995</v>
      </c>
      <c r="AE122" s="13" t="s">
        <v>2696</v>
      </c>
      <c r="AF122">
        <v>3</v>
      </c>
      <c r="AG122" s="6">
        <v>46.19</v>
      </c>
      <c r="AH122" s="6">
        <v>13.85</v>
      </c>
      <c r="AI122" s="6">
        <v>12.02</v>
      </c>
      <c r="AJ122" s="6">
        <v>12.24</v>
      </c>
      <c r="AK122" s="6">
        <v>9.62</v>
      </c>
      <c r="AL122" s="6">
        <v>2.05</v>
      </c>
      <c r="AM122" s="6">
        <v>1.1</v>
      </c>
      <c r="AN122" s="6">
        <v>1.89</v>
      </c>
      <c r="AO122" s="6">
        <v>0.17</v>
      </c>
      <c r="AP122" s="6">
        <v>0.4</v>
      </c>
      <c r="AQ122" s="6">
        <f t="shared" si="5"/>
        <v>99.53</v>
      </c>
      <c r="AR122" s="6">
        <v>3.9</v>
      </c>
      <c r="AS122" s="37">
        <v>395</v>
      </c>
      <c r="AT122" s="37">
        <v>532</v>
      </c>
      <c r="AU122" s="37">
        <v>244</v>
      </c>
      <c r="AV122" s="37">
        <v>28</v>
      </c>
      <c r="AW122" s="37">
        <v>51</v>
      </c>
      <c r="AX122" s="37">
        <v>85</v>
      </c>
      <c r="AY122" s="37">
        <v>515</v>
      </c>
      <c r="AZ122" s="37">
        <v>27</v>
      </c>
      <c r="BA122" s="37">
        <v>136</v>
      </c>
      <c r="BB122" s="37">
        <v>41.187999999999995</v>
      </c>
      <c r="BC122" s="37">
        <v>494</v>
      </c>
      <c r="BD122" s="37">
        <v>18</v>
      </c>
      <c r="BE122" s="38">
        <v>48</v>
      </c>
      <c r="BF122" s="38">
        <v>21</v>
      </c>
      <c r="BG122" s="37">
        <v>21</v>
      </c>
      <c r="BI122" s="13" t="s">
        <v>119</v>
      </c>
      <c r="BJ122" t="s">
        <v>116</v>
      </c>
      <c r="BK122">
        <v>10.84</v>
      </c>
      <c r="BL122">
        <v>403</v>
      </c>
      <c r="BM122">
        <v>134.812</v>
      </c>
      <c r="BN122">
        <v>37</v>
      </c>
    </row>
    <row r="123" spans="1:66" ht="12.75">
      <c r="A123" s="13" t="s">
        <v>2472</v>
      </c>
      <c r="B123" s="6">
        <v>44.04</v>
      </c>
      <c r="C123" s="6">
        <v>14.13</v>
      </c>
      <c r="D123" s="6">
        <v>13.65</v>
      </c>
      <c r="E123" s="6">
        <v>8.29</v>
      </c>
      <c r="F123" s="6">
        <v>9.45</v>
      </c>
      <c r="G123" s="6">
        <v>1.76</v>
      </c>
      <c r="H123" s="6">
        <v>1.4</v>
      </c>
      <c r="I123" s="6">
        <v>2.77</v>
      </c>
      <c r="J123" s="6">
        <v>0.4</v>
      </c>
      <c r="K123" s="6">
        <v>0.63</v>
      </c>
      <c r="L123" s="6">
        <f t="shared" si="3"/>
        <v>96.52000000000002</v>
      </c>
      <c r="M123" s="37">
        <v>252</v>
      </c>
      <c r="N123" s="37">
        <v>330</v>
      </c>
      <c r="O123" s="37">
        <v>225</v>
      </c>
      <c r="P123" s="37">
        <v>22</v>
      </c>
      <c r="Q123" s="37">
        <v>55</v>
      </c>
      <c r="R123" s="37">
        <v>98</v>
      </c>
      <c r="S123" s="37">
        <v>763</v>
      </c>
      <c r="T123" s="37">
        <v>26</v>
      </c>
      <c r="U123" s="37">
        <v>302</v>
      </c>
      <c r="V123" s="37">
        <v>54</v>
      </c>
      <c r="W123" s="37">
        <v>809</v>
      </c>
      <c r="X123" s="37">
        <v>40</v>
      </c>
      <c r="Y123" s="37">
        <v>93</v>
      </c>
      <c r="Z123" s="37">
        <v>40</v>
      </c>
      <c r="AA123" s="37">
        <v>28</v>
      </c>
      <c r="AB123" s="37">
        <f t="shared" si="4"/>
        <v>61.49199999999999</v>
      </c>
      <c r="AE123" s="13" t="s">
        <v>2697</v>
      </c>
      <c r="AF123">
        <v>3</v>
      </c>
      <c r="AG123" s="6">
        <v>45.74</v>
      </c>
      <c r="AH123" s="6">
        <v>13.76</v>
      </c>
      <c r="AI123" s="6">
        <v>12.14</v>
      </c>
      <c r="AJ123" s="6">
        <v>13.91</v>
      </c>
      <c r="AK123" s="6">
        <v>8.69</v>
      </c>
      <c r="AL123" s="6">
        <v>1.86</v>
      </c>
      <c r="AM123" s="6">
        <v>1.02</v>
      </c>
      <c r="AN123" s="6">
        <v>1.82</v>
      </c>
      <c r="AO123" s="6">
        <v>0.16</v>
      </c>
      <c r="AP123" s="6">
        <v>0.4</v>
      </c>
      <c r="AQ123" s="6">
        <f t="shared" si="5"/>
        <v>99.49999999999999</v>
      </c>
      <c r="AR123" s="6">
        <v>4.6</v>
      </c>
      <c r="AS123" s="37">
        <v>427</v>
      </c>
      <c r="AT123" s="37">
        <v>578</v>
      </c>
      <c r="AU123" s="37">
        <v>306</v>
      </c>
      <c r="AV123" s="37">
        <v>26</v>
      </c>
      <c r="AW123" s="37">
        <v>41</v>
      </c>
      <c r="AX123" s="37">
        <v>93</v>
      </c>
      <c r="AY123" s="37">
        <v>485</v>
      </c>
      <c r="AZ123" s="37">
        <v>23</v>
      </c>
      <c r="BA123" s="37">
        <v>130</v>
      </c>
      <c r="BB123" s="37">
        <v>40.06</v>
      </c>
      <c r="BC123" s="37">
        <v>490</v>
      </c>
      <c r="BD123" s="37">
        <v>19</v>
      </c>
      <c r="BE123" s="38">
        <v>43</v>
      </c>
      <c r="BF123" s="38">
        <v>24</v>
      </c>
      <c r="BG123" s="37">
        <v>21</v>
      </c>
      <c r="BI123" s="13" t="s">
        <v>120</v>
      </c>
      <c r="BJ123" t="s">
        <v>116</v>
      </c>
      <c r="BK123">
        <v>9.83</v>
      </c>
      <c r="BL123">
        <v>402</v>
      </c>
      <c r="BM123">
        <v>125.78799999999998</v>
      </c>
      <c r="BN123">
        <v>32</v>
      </c>
    </row>
    <row r="124" spans="1:66" ht="12.75">
      <c r="A124" s="13" t="s">
        <v>2473</v>
      </c>
      <c r="B124" s="6">
        <v>46.29</v>
      </c>
      <c r="C124" s="6">
        <v>15.53</v>
      </c>
      <c r="D124" s="6">
        <v>12.96</v>
      </c>
      <c r="E124" s="6">
        <v>6.2</v>
      </c>
      <c r="F124" s="6">
        <v>8.56</v>
      </c>
      <c r="G124" s="6">
        <v>2.84</v>
      </c>
      <c r="H124" s="6">
        <v>1.48</v>
      </c>
      <c r="I124" s="6">
        <v>2.51</v>
      </c>
      <c r="J124" s="6">
        <v>0.38</v>
      </c>
      <c r="K124" s="6">
        <v>0.57</v>
      </c>
      <c r="L124" s="6">
        <f t="shared" si="3"/>
        <v>97.32000000000001</v>
      </c>
      <c r="M124" s="37">
        <v>200</v>
      </c>
      <c r="N124" s="37">
        <v>222</v>
      </c>
      <c r="O124" s="37">
        <v>202</v>
      </c>
      <c r="P124" s="37">
        <v>19</v>
      </c>
      <c r="Q124" s="37">
        <v>44</v>
      </c>
      <c r="R124" s="37">
        <v>106</v>
      </c>
      <c r="S124" s="37">
        <v>637</v>
      </c>
      <c r="T124" s="37">
        <v>29</v>
      </c>
      <c r="U124" s="37">
        <v>288</v>
      </c>
      <c r="V124" s="37">
        <v>49</v>
      </c>
      <c r="W124" s="37">
        <v>652</v>
      </c>
      <c r="X124" s="37">
        <v>39</v>
      </c>
      <c r="Y124" s="37">
        <v>81</v>
      </c>
      <c r="Z124" s="37">
        <v>38</v>
      </c>
      <c r="AA124" s="37">
        <v>28</v>
      </c>
      <c r="AB124" s="37">
        <f t="shared" si="4"/>
        <v>55.85199999999999</v>
      </c>
      <c r="AE124" s="13" t="s">
        <v>2698</v>
      </c>
      <c r="AF124">
        <v>3</v>
      </c>
      <c r="AG124" s="6">
        <v>46.52</v>
      </c>
      <c r="AH124" s="6">
        <v>13.99</v>
      </c>
      <c r="AI124" s="6">
        <v>11.99</v>
      </c>
      <c r="AJ124" s="6">
        <v>11.69</v>
      </c>
      <c r="AK124" s="6">
        <v>9.93</v>
      </c>
      <c r="AL124" s="6">
        <v>2.36</v>
      </c>
      <c r="AM124" s="6">
        <v>0.58</v>
      </c>
      <c r="AN124" s="6">
        <v>1.95</v>
      </c>
      <c r="AO124" s="6">
        <v>0.18</v>
      </c>
      <c r="AP124" s="6">
        <v>0.42</v>
      </c>
      <c r="AQ124" s="6">
        <f t="shared" si="5"/>
        <v>99.61000000000001</v>
      </c>
      <c r="AR124" s="6">
        <v>3.7</v>
      </c>
      <c r="AS124" s="37">
        <v>380</v>
      </c>
      <c r="AT124" s="37">
        <v>528</v>
      </c>
      <c r="AU124" s="37">
        <v>264</v>
      </c>
      <c r="AV124" s="37">
        <v>23</v>
      </c>
      <c r="AW124" s="37">
        <v>23</v>
      </c>
      <c r="AX124" s="37">
        <v>92</v>
      </c>
      <c r="AY124" s="37">
        <v>527</v>
      </c>
      <c r="AZ124" s="37">
        <v>8</v>
      </c>
      <c r="BA124" s="37">
        <v>137</v>
      </c>
      <c r="BB124" s="37">
        <v>41.187999999999995</v>
      </c>
      <c r="BC124" s="37">
        <v>507</v>
      </c>
      <c r="BD124" s="37">
        <v>17</v>
      </c>
      <c r="BE124" s="38">
        <v>58</v>
      </c>
      <c r="BF124" s="38">
        <v>28</v>
      </c>
      <c r="BG124" s="37">
        <v>23</v>
      </c>
      <c r="BI124" s="13" t="s">
        <v>121</v>
      </c>
      <c r="BJ124" t="s">
        <v>116</v>
      </c>
      <c r="BK124">
        <v>9.69</v>
      </c>
      <c r="BL124">
        <v>457</v>
      </c>
      <c r="BM124">
        <v>141.58</v>
      </c>
      <c r="BN124">
        <v>26</v>
      </c>
    </row>
    <row r="125" spans="1:66" ht="12.75">
      <c r="A125" s="13" t="s">
        <v>2474</v>
      </c>
      <c r="B125" s="6">
        <v>46.03</v>
      </c>
      <c r="C125" s="6">
        <v>14.62</v>
      </c>
      <c r="D125" s="6">
        <v>13.21</v>
      </c>
      <c r="E125" s="6">
        <v>6.92</v>
      </c>
      <c r="F125" s="6">
        <v>9.19</v>
      </c>
      <c r="G125" s="6">
        <v>2.49</v>
      </c>
      <c r="H125" s="6">
        <v>1.28</v>
      </c>
      <c r="I125" s="6">
        <v>2.87</v>
      </c>
      <c r="J125" s="6">
        <v>0.3</v>
      </c>
      <c r="K125" s="6">
        <v>0.6</v>
      </c>
      <c r="L125" s="6">
        <f t="shared" si="3"/>
        <v>97.50999999999999</v>
      </c>
      <c r="M125" s="37">
        <v>211</v>
      </c>
      <c r="N125" s="37">
        <v>247</v>
      </c>
      <c r="O125" s="37">
        <v>247</v>
      </c>
      <c r="P125" s="37">
        <v>22</v>
      </c>
      <c r="Q125" s="37">
        <v>58</v>
      </c>
      <c r="R125" s="37">
        <v>119</v>
      </c>
      <c r="S125" s="37">
        <v>633</v>
      </c>
      <c r="T125" s="37">
        <v>25</v>
      </c>
      <c r="U125" s="37">
        <v>258</v>
      </c>
      <c r="V125" s="37">
        <v>43</v>
      </c>
      <c r="W125" s="37">
        <v>449</v>
      </c>
      <c r="X125" s="37">
        <v>39</v>
      </c>
      <c r="Y125" s="37">
        <v>83</v>
      </c>
      <c r="Z125" s="37">
        <v>39</v>
      </c>
      <c r="AA125" s="37">
        <v>28</v>
      </c>
      <c r="AB125" s="37">
        <f t="shared" si="4"/>
        <v>49.083999999999996</v>
      </c>
      <c r="AE125" s="13" t="s">
        <v>2699</v>
      </c>
      <c r="AF125">
        <v>3</v>
      </c>
      <c r="AG125" s="6">
        <v>45.94</v>
      </c>
      <c r="AH125" s="6">
        <v>14.02</v>
      </c>
      <c r="AI125" s="6">
        <v>12.02</v>
      </c>
      <c r="AJ125" s="6">
        <v>13.79</v>
      </c>
      <c r="AK125" s="6">
        <v>8.4</v>
      </c>
      <c r="AL125" s="6">
        <v>2.06</v>
      </c>
      <c r="AM125" s="6">
        <v>0.82</v>
      </c>
      <c r="AN125" s="6">
        <v>1.92</v>
      </c>
      <c r="AO125" s="6">
        <v>0.16</v>
      </c>
      <c r="AP125" s="6">
        <v>0.42</v>
      </c>
      <c r="AQ125" s="6">
        <f t="shared" si="5"/>
        <v>99.54999999999998</v>
      </c>
      <c r="AR125" s="6">
        <v>4.9</v>
      </c>
      <c r="AS125" s="37">
        <v>371</v>
      </c>
      <c r="AT125" s="37">
        <v>543</v>
      </c>
      <c r="AU125" s="37">
        <v>263</v>
      </c>
      <c r="AV125" s="37">
        <v>27</v>
      </c>
      <c r="AW125" s="37">
        <v>14</v>
      </c>
      <c r="AX125" s="37">
        <v>85</v>
      </c>
      <c r="AY125" s="37">
        <v>508</v>
      </c>
      <c r="AZ125" s="37">
        <v>9</v>
      </c>
      <c r="BA125" s="37">
        <v>140</v>
      </c>
      <c r="BB125" s="37">
        <v>41.187999999999995</v>
      </c>
      <c r="BC125" s="37">
        <v>540</v>
      </c>
      <c r="BD125" s="37">
        <v>22</v>
      </c>
      <c r="BE125" s="38">
        <v>52</v>
      </c>
      <c r="BF125" s="38">
        <v>24</v>
      </c>
      <c r="BG125" s="37">
        <v>22</v>
      </c>
      <c r="BI125" s="13" t="s">
        <v>122</v>
      </c>
      <c r="BJ125" t="s">
        <v>116</v>
      </c>
      <c r="BK125">
        <v>10.06</v>
      </c>
      <c r="BL125">
        <v>385</v>
      </c>
      <c r="BM125">
        <v>123.53199999999998</v>
      </c>
      <c r="BN125">
        <v>30</v>
      </c>
    </row>
    <row r="126" spans="1:66" ht="12.75">
      <c r="A126" s="13" t="s">
        <v>2475</v>
      </c>
      <c r="B126" s="6">
        <v>44.3</v>
      </c>
      <c r="C126" s="6">
        <v>15.33</v>
      </c>
      <c r="D126" s="6">
        <v>13.54</v>
      </c>
      <c r="E126" s="6">
        <v>8.38</v>
      </c>
      <c r="F126" s="6">
        <v>4.06</v>
      </c>
      <c r="G126" s="6">
        <v>3.45</v>
      </c>
      <c r="H126" s="6">
        <v>1.61</v>
      </c>
      <c r="I126" s="6">
        <v>3.36</v>
      </c>
      <c r="J126" s="6">
        <v>0.25</v>
      </c>
      <c r="K126" s="6">
        <v>0.63</v>
      </c>
      <c r="L126" s="6">
        <f t="shared" si="3"/>
        <v>94.90999999999998</v>
      </c>
      <c r="M126" s="37">
        <v>274</v>
      </c>
      <c r="N126" s="37">
        <v>384</v>
      </c>
      <c r="O126" s="37">
        <v>295</v>
      </c>
      <c r="P126" s="37">
        <v>29</v>
      </c>
      <c r="Q126" s="37">
        <v>58</v>
      </c>
      <c r="R126" s="37">
        <v>204</v>
      </c>
      <c r="S126" s="37">
        <v>349</v>
      </c>
      <c r="T126" s="37">
        <v>30</v>
      </c>
      <c r="U126" s="37">
        <v>311</v>
      </c>
      <c r="V126" s="37">
        <v>50</v>
      </c>
      <c r="W126" s="37">
        <v>537</v>
      </c>
      <c r="X126" s="37">
        <v>41</v>
      </c>
      <c r="Y126" s="37">
        <v>89</v>
      </c>
      <c r="Z126" s="37">
        <v>43</v>
      </c>
      <c r="AA126" s="37">
        <v>33</v>
      </c>
      <c r="AB126" s="37">
        <f t="shared" si="4"/>
        <v>56.97999999999999</v>
      </c>
      <c r="AE126" s="13" t="s">
        <v>2700</v>
      </c>
      <c r="AF126">
        <v>3</v>
      </c>
      <c r="AG126" s="6">
        <v>46.43</v>
      </c>
      <c r="AH126" s="6">
        <v>14.21</v>
      </c>
      <c r="AI126" s="6">
        <v>11.84</v>
      </c>
      <c r="AJ126" s="6">
        <v>10.99</v>
      </c>
      <c r="AK126" s="6">
        <v>9.9</v>
      </c>
      <c r="AL126" s="6">
        <v>2.6</v>
      </c>
      <c r="AM126" s="6">
        <v>0.66</v>
      </c>
      <c r="AN126" s="6">
        <v>1.95</v>
      </c>
      <c r="AO126" s="6">
        <v>0.19</v>
      </c>
      <c r="AP126" s="6">
        <v>0.42</v>
      </c>
      <c r="AQ126" s="6">
        <f t="shared" si="5"/>
        <v>99.19</v>
      </c>
      <c r="AR126" s="6">
        <v>3.4</v>
      </c>
      <c r="AS126" s="37">
        <v>357</v>
      </c>
      <c r="AT126" s="37">
        <v>486</v>
      </c>
      <c r="AU126" s="37">
        <v>246</v>
      </c>
      <c r="AV126" s="37">
        <v>24</v>
      </c>
      <c r="AW126" s="37">
        <v>26</v>
      </c>
      <c r="AX126" s="37">
        <v>88</v>
      </c>
      <c r="AY126" s="37">
        <v>539</v>
      </c>
      <c r="AZ126" s="37">
        <v>7</v>
      </c>
      <c r="BA126" s="37">
        <v>142</v>
      </c>
      <c r="BB126" s="37">
        <v>42.315999999999995</v>
      </c>
      <c r="BC126" s="37">
        <v>497</v>
      </c>
      <c r="BD126" s="37">
        <v>24</v>
      </c>
      <c r="BE126" s="38">
        <v>50</v>
      </c>
      <c r="BF126" s="38">
        <v>23</v>
      </c>
      <c r="BG126" s="37">
        <v>23</v>
      </c>
      <c r="BI126" s="13" t="s">
        <v>123</v>
      </c>
      <c r="BJ126" t="s">
        <v>116</v>
      </c>
      <c r="BK126">
        <v>9.72</v>
      </c>
      <c r="BL126">
        <v>428</v>
      </c>
      <c r="BM126">
        <v>140.452</v>
      </c>
      <c r="BN126">
        <v>33</v>
      </c>
    </row>
    <row r="127" spans="1:66" ht="12.75">
      <c r="A127" s="13" t="s">
        <v>2476</v>
      </c>
      <c r="B127" s="6">
        <v>44.97</v>
      </c>
      <c r="C127" s="6">
        <v>14.13</v>
      </c>
      <c r="D127" s="6">
        <v>13.04</v>
      </c>
      <c r="E127" s="6">
        <v>9.9</v>
      </c>
      <c r="F127" s="6">
        <v>8.16</v>
      </c>
      <c r="G127" s="6">
        <v>1.88</v>
      </c>
      <c r="H127" s="6">
        <v>1.88</v>
      </c>
      <c r="I127" s="6">
        <v>2.03</v>
      </c>
      <c r="J127" s="6">
        <v>0.51</v>
      </c>
      <c r="K127" s="6">
        <v>0.34</v>
      </c>
      <c r="L127" s="6">
        <f t="shared" si="3"/>
        <v>96.84</v>
      </c>
      <c r="M127" s="37">
        <v>329</v>
      </c>
      <c r="N127" s="37">
        <v>392</v>
      </c>
      <c r="O127" s="37">
        <v>218</v>
      </c>
      <c r="P127" s="37">
        <v>21</v>
      </c>
      <c r="Q127" s="37">
        <v>57</v>
      </c>
      <c r="R127" s="37">
        <v>185</v>
      </c>
      <c r="S127" s="37">
        <v>345</v>
      </c>
      <c r="T127" s="37">
        <v>20</v>
      </c>
      <c r="U127" s="37">
        <v>202</v>
      </c>
      <c r="V127" s="37">
        <v>36</v>
      </c>
      <c r="W127" s="37">
        <v>345</v>
      </c>
      <c r="X127" s="37">
        <v>28</v>
      </c>
      <c r="Y127" s="37">
        <v>51</v>
      </c>
      <c r="Z127" s="37">
        <v>23</v>
      </c>
      <c r="AA127" s="37">
        <v>24</v>
      </c>
      <c r="AB127" s="37">
        <f t="shared" si="4"/>
        <v>41.187999999999995</v>
      </c>
      <c r="AE127" s="13" t="s">
        <v>2701</v>
      </c>
      <c r="AF127">
        <v>3</v>
      </c>
      <c r="AG127" s="6">
        <v>46.44</v>
      </c>
      <c r="AH127" s="6">
        <v>13.99</v>
      </c>
      <c r="AI127" s="6">
        <v>11.91</v>
      </c>
      <c r="AJ127" s="6">
        <v>11.98</v>
      </c>
      <c r="AK127" s="6">
        <v>9.89</v>
      </c>
      <c r="AL127" s="6">
        <v>2.22</v>
      </c>
      <c r="AM127" s="6">
        <v>0.59</v>
      </c>
      <c r="AN127" s="6">
        <v>1.93</v>
      </c>
      <c r="AO127" s="6">
        <v>0.18</v>
      </c>
      <c r="AP127" s="6">
        <v>0.42</v>
      </c>
      <c r="AQ127" s="6">
        <f t="shared" si="5"/>
        <v>99.55000000000003</v>
      </c>
      <c r="AR127" s="6">
        <v>3.9</v>
      </c>
      <c r="AS127" s="37">
        <v>373</v>
      </c>
      <c r="AT127" s="37">
        <v>505</v>
      </c>
      <c r="AU127" s="37">
        <v>253</v>
      </c>
      <c r="AV127" s="37">
        <v>22</v>
      </c>
      <c r="AW127" s="37">
        <v>23</v>
      </c>
      <c r="AX127" s="37">
        <v>87</v>
      </c>
      <c r="AY127" s="37">
        <v>520</v>
      </c>
      <c r="AZ127" s="37">
        <v>10</v>
      </c>
      <c r="BA127" s="37">
        <v>138</v>
      </c>
      <c r="BB127" s="37">
        <v>40.06</v>
      </c>
      <c r="BC127" s="37">
        <v>497</v>
      </c>
      <c r="BD127" s="37">
        <v>24</v>
      </c>
      <c r="BE127" s="38">
        <v>45</v>
      </c>
      <c r="BF127" s="38">
        <v>25</v>
      </c>
      <c r="BG127" s="37">
        <v>23</v>
      </c>
      <c r="BI127" s="13" t="s">
        <v>124</v>
      </c>
      <c r="BJ127" t="s">
        <v>116</v>
      </c>
      <c r="BK127">
        <v>11.22</v>
      </c>
      <c r="BL127">
        <v>423</v>
      </c>
      <c r="BM127">
        <v>135.94</v>
      </c>
      <c r="BN127">
        <v>28</v>
      </c>
    </row>
    <row r="128" spans="1:66" ht="12.75">
      <c r="A128" s="13" t="s">
        <v>2477</v>
      </c>
      <c r="B128" s="6">
        <v>45.63</v>
      </c>
      <c r="C128" s="6">
        <v>12.46</v>
      </c>
      <c r="D128" s="6">
        <v>13.2</v>
      </c>
      <c r="E128" s="6">
        <v>11.23</v>
      </c>
      <c r="F128" s="6">
        <v>10.42</v>
      </c>
      <c r="G128" s="6">
        <v>2.42</v>
      </c>
      <c r="H128" s="6">
        <v>0.55</v>
      </c>
      <c r="I128" s="6">
        <v>2.16</v>
      </c>
      <c r="J128" s="6">
        <v>0.18</v>
      </c>
      <c r="K128" s="6">
        <v>0.31</v>
      </c>
      <c r="L128" s="6">
        <f t="shared" si="3"/>
        <v>98.56000000000002</v>
      </c>
      <c r="M128" s="37">
        <v>178</v>
      </c>
      <c r="N128" s="37">
        <v>498</v>
      </c>
      <c r="O128" s="37">
        <v>284</v>
      </c>
      <c r="P128" s="37">
        <v>33</v>
      </c>
      <c r="Q128" s="37">
        <v>40</v>
      </c>
      <c r="R128" s="37">
        <v>97</v>
      </c>
      <c r="S128" s="37">
        <v>404</v>
      </c>
      <c r="T128" s="37">
        <v>6</v>
      </c>
      <c r="U128" s="37">
        <v>181</v>
      </c>
      <c r="V128" s="37">
        <v>27</v>
      </c>
      <c r="W128" s="37">
        <v>320</v>
      </c>
      <c r="X128" s="37">
        <v>26</v>
      </c>
      <c r="Y128" s="37">
        <v>50</v>
      </c>
      <c r="Z128" s="37">
        <v>24</v>
      </c>
      <c r="AA128" s="37">
        <v>24</v>
      </c>
      <c r="AB128" s="37">
        <f t="shared" si="4"/>
        <v>31.035999999999994</v>
      </c>
      <c r="AE128" s="13" t="s">
        <v>2702</v>
      </c>
      <c r="AF128">
        <v>3</v>
      </c>
      <c r="AG128" s="6">
        <v>43.52</v>
      </c>
      <c r="AH128" s="6">
        <v>13.43</v>
      </c>
      <c r="AI128" s="6">
        <v>12.65</v>
      </c>
      <c r="AJ128" s="6">
        <v>12.65</v>
      </c>
      <c r="AK128" s="6">
        <v>10.48</v>
      </c>
      <c r="AL128" s="6">
        <v>2.38</v>
      </c>
      <c r="AM128" s="6">
        <v>1.3</v>
      </c>
      <c r="AN128" s="6">
        <v>2.05</v>
      </c>
      <c r="AO128" s="6">
        <v>0.19</v>
      </c>
      <c r="AP128" s="6">
        <v>0.73</v>
      </c>
      <c r="AQ128" s="6">
        <f t="shared" si="5"/>
        <v>99.38000000000001</v>
      </c>
      <c r="AR128" s="6">
        <v>4.1</v>
      </c>
      <c r="AS128" s="37">
        <v>316</v>
      </c>
      <c r="AT128" s="37">
        <v>438</v>
      </c>
      <c r="AU128" s="37">
        <v>248</v>
      </c>
      <c r="AV128" s="37">
        <v>23</v>
      </c>
      <c r="AW128" s="37">
        <v>25</v>
      </c>
      <c r="AX128" s="37">
        <v>110</v>
      </c>
      <c r="AY128" s="37">
        <v>807</v>
      </c>
      <c r="AZ128" s="37">
        <v>31</v>
      </c>
      <c r="BA128" s="37">
        <v>193</v>
      </c>
      <c r="BB128" s="37">
        <v>72.77199999999999</v>
      </c>
      <c r="BC128" s="37">
        <v>784</v>
      </c>
      <c r="BD128" s="37">
        <v>45</v>
      </c>
      <c r="BE128" s="38">
        <v>94</v>
      </c>
      <c r="BF128" s="38">
        <v>42</v>
      </c>
      <c r="BG128" s="37">
        <v>25</v>
      </c>
      <c r="BI128" s="13" t="s">
        <v>125</v>
      </c>
      <c r="BJ128" t="s">
        <v>116</v>
      </c>
      <c r="BK128">
        <v>8.47</v>
      </c>
      <c r="BL128">
        <v>387</v>
      </c>
      <c r="BM128">
        <v>123.53199999999998</v>
      </c>
      <c r="BN128">
        <v>32</v>
      </c>
    </row>
    <row r="129" spans="1:66" ht="12.75">
      <c r="A129" s="13" t="s">
        <v>2478</v>
      </c>
      <c r="B129" s="6">
        <v>47.79</v>
      </c>
      <c r="C129" s="6">
        <v>16.98</v>
      </c>
      <c r="D129" s="6">
        <v>11.16</v>
      </c>
      <c r="E129" s="6">
        <v>5.07</v>
      </c>
      <c r="F129" s="6">
        <v>6.58</v>
      </c>
      <c r="G129" s="6">
        <v>3.57</v>
      </c>
      <c r="H129" s="6">
        <v>1.79</v>
      </c>
      <c r="I129" s="6">
        <v>2.93</v>
      </c>
      <c r="J129" s="6">
        <v>0.48</v>
      </c>
      <c r="K129" s="6">
        <v>0.63</v>
      </c>
      <c r="L129" s="6">
        <f t="shared" si="3"/>
        <v>96.98</v>
      </c>
      <c r="M129" s="37">
        <v>16</v>
      </c>
      <c r="N129" s="37">
        <v>20</v>
      </c>
      <c r="O129" s="37">
        <v>147</v>
      </c>
      <c r="P129" s="37">
        <v>16</v>
      </c>
      <c r="Q129" s="37">
        <v>174</v>
      </c>
      <c r="R129" s="37">
        <v>807</v>
      </c>
      <c r="S129" s="37">
        <v>658</v>
      </c>
      <c r="T129" s="37">
        <v>37</v>
      </c>
      <c r="U129" s="37">
        <v>287</v>
      </c>
      <c r="V129" s="37">
        <v>45</v>
      </c>
      <c r="W129" s="37">
        <v>1638</v>
      </c>
      <c r="X129" s="37">
        <v>37</v>
      </c>
      <c r="Y129" s="37">
        <v>92</v>
      </c>
      <c r="Z129" s="37">
        <v>45</v>
      </c>
      <c r="AA129" s="37">
        <v>33</v>
      </c>
      <c r="AB129" s="37">
        <f t="shared" si="4"/>
        <v>51.339999999999996</v>
      </c>
      <c r="AE129" s="13" t="s">
        <v>2703</v>
      </c>
      <c r="AF129">
        <v>3</v>
      </c>
      <c r="AG129" s="6">
        <v>45.72</v>
      </c>
      <c r="AH129" s="6">
        <v>13.9</v>
      </c>
      <c r="AI129" s="6">
        <v>11.8</v>
      </c>
      <c r="AJ129" s="6">
        <v>13.73</v>
      </c>
      <c r="AK129" s="6">
        <v>8.49</v>
      </c>
      <c r="AL129" s="6">
        <v>2.71</v>
      </c>
      <c r="AM129" s="6">
        <v>0.8</v>
      </c>
      <c r="AN129" s="6">
        <v>1.88</v>
      </c>
      <c r="AO129" s="6">
        <v>0.16</v>
      </c>
      <c r="AP129" s="6">
        <v>0.4</v>
      </c>
      <c r="AQ129" s="6">
        <f t="shared" si="5"/>
        <v>99.58999999999999</v>
      </c>
      <c r="AR129" s="6">
        <v>4.9</v>
      </c>
      <c r="AS129" s="37">
        <v>378</v>
      </c>
      <c r="AT129" s="37">
        <v>509</v>
      </c>
      <c r="AU129" s="37">
        <v>238</v>
      </c>
      <c r="AV129" s="37">
        <v>24</v>
      </c>
      <c r="AW129" s="37">
        <v>65</v>
      </c>
      <c r="AX129" s="37">
        <v>90</v>
      </c>
      <c r="AY129" s="37">
        <v>405</v>
      </c>
      <c r="AZ129" s="37">
        <v>14</v>
      </c>
      <c r="BA129" s="37">
        <v>135</v>
      </c>
      <c r="BB129" s="37">
        <v>41.187999999999995</v>
      </c>
      <c r="BC129" s="37">
        <v>441</v>
      </c>
      <c r="BD129" s="37">
        <v>21</v>
      </c>
      <c r="BE129" s="38">
        <v>44</v>
      </c>
      <c r="BF129" s="38">
        <v>23</v>
      </c>
      <c r="BG129" s="37">
        <v>21</v>
      </c>
      <c r="BI129" s="13" t="s">
        <v>126</v>
      </c>
      <c r="BJ129" t="s">
        <v>116</v>
      </c>
      <c r="BK129">
        <v>9.65</v>
      </c>
      <c r="BL129">
        <v>402</v>
      </c>
      <c r="BM129">
        <v>130.3</v>
      </c>
      <c r="BN129">
        <v>35</v>
      </c>
    </row>
    <row r="130" spans="1:66" ht="12.75">
      <c r="A130" s="13" t="s">
        <v>2479</v>
      </c>
      <c r="B130" s="6">
        <v>43.62</v>
      </c>
      <c r="C130" s="6">
        <v>15.43</v>
      </c>
      <c r="D130" s="6">
        <v>14.93</v>
      </c>
      <c r="E130" s="6">
        <v>6.49</v>
      </c>
      <c r="F130" s="6">
        <v>5.77</v>
      </c>
      <c r="G130" s="6">
        <v>1.64</v>
      </c>
      <c r="H130" s="6">
        <v>1.22</v>
      </c>
      <c r="I130" s="6">
        <v>2.93</v>
      </c>
      <c r="J130" s="6">
        <v>0.07</v>
      </c>
      <c r="K130" s="6">
        <v>0.51</v>
      </c>
      <c r="L130" s="6">
        <f t="shared" si="3"/>
        <v>92.60999999999999</v>
      </c>
      <c r="M130" s="37">
        <v>15</v>
      </c>
      <c r="N130" s="37">
        <v>14</v>
      </c>
      <c r="O130" s="37">
        <v>159</v>
      </c>
      <c r="P130" s="37">
        <v>16</v>
      </c>
      <c r="Q130" s="37">
        <v>15</v>
      </c>
      <c r="R130" s="37">
        <v>441</v>
      </c>
      <c r="S130" s="37">
        <v>536</v>
      </c>
      <c r="T130" s="37">
        <v>20</v>
      </c>
      <c r="U130" s="37">
        <v>285</v>
      </c>
      <c r="V130" s="37">
        <v>45</v>
      </c>
      <c r="W130" s="37">
        <v>267</v>
      </c>
      <c r="X130" s="37">
        <v>37</v>
      </c>
      <c r="Y130" s="37">
        <v>82</v>
      </c>
      <c r="Z130" s="37">
        <v>38</v>
      </c>
      <c r="AA130" s="37">
        <v>32</v>
      </c>
      <c r="AB130" s="37">
        <f t="shared" si="4"/>
        <v>51.339999999999996</v>
      </c>
      <c r="AE130" s="13" t="s">
        <v>2704</v>
      </c>
      <c r="AF130">
        <v>3</v>
      </c>
      <c r="AG130" s="6">
        <v>46.06</v>
      </c>
      <c r="AH130" s="6">
        <v>13.55</v>
      </c>
      <c r="AI130" s="6">
        <v>12.4</v>
      </c>
      <c r="AJ130" s="6">
        <v>12.48</v>
      </c>
      <c r="AK130" s="6">
        <v>9.27</v>
      </c>
      <c r="AL130" s="6">
        <v>2.39</v>
      </c>
      <c r="AM130" s="6">
        <v>0.8</v>
      </c>
      <c r="AN130" s="6">
        <v>1.91</v>
      </c>
      <c r="AO130" s="6">
        <v>0.19</v>
      </c>
      <c r="AP130" s="6">
        <v>0.43</v>
      </c>
      <c r="AQ130" s="6">
        <f t="shared" si="5"/>
        <v>99.48</v>
      </c>
      <c r="AR130" s="6">
        <v>3.9</v>
      </c>
      <c r="AS130" s="37">
        <v>424</v>
      </c>
      <c r="AT130" s="37">
        <v>563</v>
      </c>
      <c r="AU130" s="37">
        <v>270</v>
      </c>
      <c r="AV130" s="37">
        <v>21</v>
      </c>
      <c r="AW130" s="37">
        <v>28</v>
      </c>
      <c r="AX130" s="37">
        <v>84</v>
      </c>
      <c r="AY130" s="37">
        <v>505</v>
      </c>
      <c r="AZ130" s="37">
        <v>12</v>
      </c>
      <c r="BA130" s="37">
        <v>137</v>
      </c>
      <c r="BB130" s="37">
        <v>40.06</v>
      </c>
      <c r="BC130" s="37">
        <v>564</v>
      </c>
      <c r="BD130" s="37">
        <v>22</v>
      </c>
      <c r="BE130" s="38">
        <v>56</v>
      </c>
      <c r="BF130" s="38">
        <v>26</v>
      </c>
      <c r="BG130" s="37">
        <v>22</v>
      </c>
      <c r="BI130" s="13" t="s">
        <v>127</v>
      </c>
      <c r="BJ130" t="s">
        <v>116</v>
      </c>
      <c r="BK130">
        <v>8.51</v>
      </c>
      <c r="BL130">
        <v>308</v>
      </c>
      <c r="BM130">
        <v>105.484</v>
      </c>
      <c r="BN130">
        <v>27</v>
      </c>
    </row>
    <row r="131" spans="1:66" ht="12.75">
      <c r="A131" s="13" t="s">
        <v>2480</v>
      </c>
      <c r="B131" s="6">
        <v>46.34</v>
      </c>
      <c r="C131" s="6">
        <v>17.01</v>
      </c>
      <c r="D131" s="6">
        <v>12.61</v>
      </c>
      <c r="E131" s="6">
        <v>7.95</v>
      </c>
      <c r="F131" s="6">
        <v>9.95</v>
      </c>
      <c r="G131" s="6">
        <v>2.32</v>
      </c>
      <c r="H131" s="6">
        <v>0.34</v>
      </c>
      <c r="I131" s="6">
        <v>1.16</v>
      </c>
      <c r="J131" s="6">
        <v>0.19</v>
      </c>
      <c r="K131" s="6">
        <v>0.11</v>
      </c>
      <c r="L131" s="6">
        <f t="shared" si="3"/>
        <v>97.98</v>
      </c>
      <c r="M131" s="37">
        <v>121</v>
      </c>
      <c r="N131" s="37">
        <v>35</v>
      </c>
      <c r="O131" s="37">
        <v>246</v>
      </c>
      <c r="P131" s="37">
        <v>31</v>
      </c>
      <c r="Q131" s="37">
        <v>107</v>
      </c>
      <c r="R131" s="37">
        <v>76</v>
      </c>
      <c r="S131" s="37">
        <v>166</v>
      </c>
      <c r="T131" s="37">
        <v>6</v>
      </c>
      <c r="U131" s="37">
        <v>89</v>
      </c>
      <c r="V131" s="37">
        <v>4</v>
      </c>
      <c r="W131" s="37">
        <v>114</v>
      </c>
      <c r="X131" s="37">
        <v>6</v>
      </c>
      <c r="Y131" s="37">
        <v>9</v>
      </c>
      <c r="Z131" s="37">
        <v>7</v>
      </c>
      <c r="AA131" s="37">
        <v>28</v>
      </c>
      <c r="AB131" s="37">
        <f t="shared" si="4"/>
        <v>5.092</v>
      </c>
      <c r="AE131" s="13" t="s">
        <v>2705</v>
      </c>
      <c r="AF131">
        <v>3</v>
      </c>
      <c r="AG131" s="6">
        <v>47.29</v>
      </c>
      <c r="AH131" s="6">
        <v>14.19</v>
      </c>
      <c r="AI131" s="6">
        <v>12.11</v>
      </c>
      <c r="AJ131" s="6">
        <v>9.58</v>
      </c>
      <c r="AK131" s="6">
        <v>9.89</v>
      </c>
      <c r="AL131" s="6">
        <v>2.43</v>
      </c>
      <c r="AM131" s="6">
        <v>1.28</v>
      </c>
      <c r="AN131" s="6">
        <v>1.97</v>
      </c>
      <c r="AO131" s="6">
        <v>0.17</v>
      </c>
      <c r="AP131" s="6">
        <v>0.44</v>
      </c>
      <c r="AQ131" s="6">
        <f t="shared" si="5"/>
        <v>99.35000000000001</v>
      </c>
      <c r="AR131" s="6">
        <v>2.6</v>
      </c>
      <c r="AS131" s="37">
        <v>360</v>
      </c>
      <c r="AT131" s="37">
        <v>505</v>
      </c>
      <c r="AU131" s="37">
        <v>252</v>
      </c>
      <c r="AV131" s="37">
        <v>23</v>
      </c>
      <c r="AW131" s="37">
        <v>45</v>
      </c>
      <c r="AX131" s="37">
        <v>87</v>
      </c>
      <c r="AY131" s="37">
        <v>556</v>
      </c>
      <c r="AZ131" s="37">
        <v>32</v>
      </c>
      <c r="BA131" s="37">
        <v>146</v>
      </c>
      <c r="BB131" s="37">
        <v>44.571999999999996</v>
      </c>
      <c r="BC131" s="37">
        <v>555</v>
      </c>
      <c r="BD131" s="37">
        <v>21</v>
      </c>
      <c r="BE131" s="38">
        <v>44</v>
      </c>
      <c r="BF131" s="38">
        <v>23</v>
      </c>
      <c r="BG131" s="37">
        <v>22</v>
      </c>
      <c r="BI131" s="13" t="s">
        <v>128</v>
      </c>
      <c r="BJ131" t="s">
        <v>116</v>
      </c>
      <c r="BK131">
        <v>8.59</v>
      </c>
      <c r="BL131">
        <v>339</v>
      </c>
      <c r="BM131">
        <v>117.89199999999998</v>
      </c>
      <c r="BN131">
        <v>25</v>
      </c>
    </row>
    <row r="132" spans="1:66" ht="12.75">
      <c r="A132" s="13" t="s">
        <v>2481</v>
      </c>
      <c r="B132" s="6">
        <v>45.35</v>
      </c>
      <c r="C132" s="6">
        <v>15.47</v>
      </c>
      <c r="D132" s="6">
        <v>10.8</v>
      </c>
      <c r="E132" s="6">
        <v>5.06</v>
      </c>
      <c r="F132" s="6">
        <v>6.41</v>
      </c>
      <c r="G132" s="6">
        <v>2.35</v>
      </c>
      <c r="H132" s="6">
        <v>4.69</v>
      </c>
      <c r="I132" s="6">
        <v>2.41</v>
      </c>
      <c r="J132" s="6">
        <v>0.21</v>
      </c>
      <c r="K132" s="6">
        <v>0.57</v>
      </c>
      <c r="L132" s="6">
        <f t="shared" si="3"/>
        <v>93.31999999999998</v>
      </c>
      <c r="M132" s="37">
        <v>181</v>
      </c>
      <c r="N132" s="37">
        <v>329</v>
      </c>
      <c r="O132" s="37">
        <v>224</v>
      </c>
      <c r="P132" s="37">
        <v>28</v>
      </c>
      <c r="Q132" s="37">
        <v>24</v>
      </c>
      <c r="R132" s="37">
        <v>437</v>
      </c>
      <c r="S132" s="37">
        <v>398</v>
      </c>
      <c r="T132" s="37">
        <v>41</v>
      </c>
      <c r="U132" s="37">
        <v>315</v>
      </c>
      <c r="V132" s="37">
        <v>52</v>
      </c>
      <c r="W132" s="37">
        <v>432</v>
      </c>
      <c r="X132" s="37">
        <v>45</v>
      </c>
      <c r="Y132" s="37">
        <v>94</v>
      </c>
      <c r="Z132" s="37">
        <v>39</v>
      </c>
      <c r="AA132" s="37">
        <v>31</v>
      </c>
      <c r="AB132" s="37">
        <f t="shared" si="4"/>
        <v>59.23599999999999</v>
      </c>
      <c r="AE132" s="13" t="s">
        <v>2706</v>
      </c>
      <c r="AF132">
        <v>3</v>
      </c>
      <c r="AG132" s="6">
        <v>46.62</v>
      </c>
      <c r="AH132" s="6">
        <v>14.26</v>
      </c>
      <c r="AI132" s="6">
        <v>12.08</v>
      </c>
      <c r="AJ132" s="6">
        <v>10.07</v>
      </c>
      <c r="AK132" s="6">
        <v>9.82</v>
      </c>
      <c r="AL132" s="6">
        <v>2.34</v>
      </c>
      <c r="AM132" s="6">
        <v>1.32</v>
      </c>
      <c r="AN132" s="6">
        <v>1.96</v>
      </c>
      <c r="AO132" s="6">
        <v>0.17</v>
      </c>
      <c r="AP132" s="6">
        <v>0.43</v>
      </c>
      <c r="AQ132" s="6">
        <f t="shared" si="5"/>
        <v>99.07</v>
      </c>
      <c r="AR132" s="6">
        <v>3</v>
      </c>
      <c r="AS132" s="37">
        <v>356</v>
      </c>
      <c r="AT132" s="37">
        <v>500</v>
      </c>
      <c r="AU132" s="37">
        <v>248</v>
      </c>
      <c r="AV132" s="37">
        <v>25</v>
      </c>
      <c r="AW132" s="37">
        <v>55</v>
      </c>
      <c r="AX132" s="37">
        <v>92</v>
      </c>
      <c r="AY132" s="37">
        <v>547</v>
      </c>
      <c r="AZ132" s="37">
        <v>34</v>
      </c>
      <c r="BA132" s="37">
        <v>146</v>
      </c>
      <c r="BB132" s="37">
        <v>44.571999999999996</v>
      </c>
      <c r="BC132" s="37">
        <v>578</v>
      </c>
      <c r="BD132" s="37">
        <v>19</v>
      </c>
      <c r="BE132" s="38">
        <v>53</v>
      </c>
      <c r="BF132" s="38">
        <v>22</v>
      </c>
      <c r="BG132" s="37">
        <v>21</v>
      </c>
      <c r="BI132" s="13" t="s">
        <v>129</v>
      </c>
      <c r="BJ132" t="s">
        <v>116</v>
      </c>
      <c r="BK132">
        <v>8.97</v>
      </c>
      <c r="BL132">
        <v>334</v>
      </c>
      <c r="BM132">
        <v>111.12399999999998</v>
      </c>
      <c r="BN132">
        <v>23</v>
      </c>
    </row>
    <row r="133" spans="1:66" ht="12.75">
      <c r="A133" s="13" t="s">
        <v>2482</v>
      </c>
      <c r="B133" s="6">
        <v>44.71</v>
      </c>
      <c r="C133" s="6">
        <v>13.73</v>
      </c>
      <c r="D133" s="6">
        <v>14.59</v>
      </c>
      <c r="E133" s="6">
        <v>8.15</v>
      </c>
      <c r="F133" s="6">
        <v>10.33</v>
      </c>
      <c r="G133" s="6">
        <v>2.19</v>
      </c>
      <c r="H133" s="6">
        <v>0.89</v>
      </c>
      <c r="I133" s="6">
        <v>2.63</v>
      </c>
      <c r="J133" s="6">
        <v>0.18</v>
      </c>
      <c r="K133" s="6">
        <v>0.37</v>
      </c>
      <c r="L133" s="6">
        <f t="shared" si="3"/>
        <v>97.77000000000001</v>
      </c>
      <c r="M133" s="37">
        <v>143</v>
      </c>
      <c r="N133" s="37">
        <v>302</v>
      </c>
      <c r="O133" s="37">
        <v>338</v>
      </c>
      <c r="P133" s="37">
        <v>30</v>
      </c>
      <c r="Q133" s="37">
        <v>32</v>
      </c>
      <c r="R133" s="37">
        <v>100</v>
      </c>
      <c r="S133" s="37">
        <v>483</v>
      </c>
      <c r="T133" s="37">
        <v>23</v>
      </c>
      <c r="U133" s="37">
        <v>207</v>
      </c>
      <c r="V133" s="37">
        <v>32</v>
      </c>
      <c r="W133" s="37">
        <v>331</v>
      </c>
      <c r="X133" s="37">
        <v>26</v>
      </c>
      <c r="Y133" s="37">
        <v>61</v>
      </c>
      <c r="Z133" s="37">
        <v>27</v>
      </c>
      <c r="AA133" s="37">
        <v>27</v>
      </c>
      <c r="AB133" s="37">
        <f t="shared" si="4"/>
        <v>36.675999999999995</v>
      </c>
      <c r="AE133" s="13" t="s">
        <v>2707</v>
      </c>
      <c r="AF133">
        <v>3</v>
      </c>
      <c r="AG133" s="6">
        <v>46.7</v>
      </c>
      <c r="AH133" s="6">
        <v>14.29</v>
      </c>
      <c r="AI133" s="6">
        <v>12.06</v>
      </c>
      <c r="AJ133" s="6">
        <v>9.89</v>
      </c>
      <c r="AK133" s="6">
        <v>9.88</v>
      </c>
      <c r="AL133" s="6">
        <v>2.27</v>
      </c>
      <c r="AM133" s="6">
        <v>1.33</v>
      </c>
      <c r="AN133" s="6">
        <v>1.98</v>
      </c>
      <c r="AO133" s="6">
        <v>0.17</v>
      </c>
      <c r="AP133" s="6">
        <v>0.43</v>
      </c>
      <c r="AQ133" s="6">
        <f t="shared" si="5"/>
        <v>99</v>
      </c>
      <c r="AR133" s="6">
        <v>2.8</v>
      </c>
      <c r="AS133" s="37">
        <v>346</v>
      </c>
      <c r="AT133" s="37">
        <v>517</v>
      </c>
      <c r="AU133" s="37">
        <v>291</v>
      </c>
      <c r="AV133" s="37">
        <v>25</v>
      </c>
      <c r="AW133" s="37">
        <v>52</v>
      </c>
      <c r="AX133" s="37">
        <v>83</v>
      </c>
      <c r="AY133" s="37">
        <v>549</v>
      </c>
      <c r="AZ133" s="37">
        <v>34</v>
      </c>
      <c r="BA133" s="37">
        <v>146</v>
      </c>
      <c r="BB133" s="37">
        <v>44.571999999999996</v>
      </c>
      <c r="BC133" s="37">
        <v>664</v>
      </c>
      <c r="BD133" s="37">
        <v>18</v>
      </c>
      <c r="BE133" s="38">
        <v>54</v>
      </c>
      <c r="BF133" s="38">
        <v>25</v>
      </c>
      <c r="BG133" s="37">
        <v>22</v>
      </c>
      <c r="BI133" s="13" t="s">
        <v>130</v>
      </c>
      <c r="BJ133" t="s">
        <v>116</v>
      </c>
      <c r="BK133">
        <v>7.02</v>
      </c>
      <c r="BL133">
        <v>426</v>
      </c>
      <c r="BM133">
        <v>132.556</v>
      </c>
      <c r="BN133">
        <v>34</v>
      </c>
    </row>
    <row r="134" spans="1:66" ht="12.75">
      <c r="A134" s="13" t="s">
        <v>2483</v>
      </c>
      <c r="B134" s="6">
        <v>44.88</v>
      </c>
      <c r="C134" s="6">
        <v>12.46</v>
      </c>
      <c r="D134" s="6">
        <v>13.5</v>
      </c>
      <c r="E134" s="6">
        <v>11.17</v>
      </c>
      <c r="F134" s="6">
        <v>10.63</v>
      </c>
      <c r="G134" s="6">
        <v>1.56</v>
      </c>
      <c r="H134" s="6">
        <v>0.84</v>
      </c>
      <c r="I134" s="6">
        <v>2.13</v>
      </c>
      <c r="J134" s="6">
        <v>0.18</v>
      </c>
      <c r="K134" s="6">
        <v>0.27</v>
      </c>
      <c r="L134" s="6">
        <f t="shared" si="3"/>
        <v>97.62</v>
      </c>
      <c r="M134" s="37">
        <v>152</v>
      </c>
      <c r="N134" s="37">
        <v>362</v>
      </c>
      <c r="O134" s="37">
        <v>315</v>
      </c>
      <c r="P134" s="37">
        <v>33</v>
      </c>
      <c r="Q134" s="37">
        <v>39</v>
      </c>
      <c r="R134" s="37">
        <v>93</v>
      </c>
      <c r="S134" s="37">
        <v>319</v>
      </c>
      <c r="T134" s="37">
        <v>18</v>
      </c>
      <c r="U134" s="37">
        <v>164</v>
      </c>
      <c r="V134" s="37">
        <v>23</v>
      </c>
      <c r="W134" s="37">
        <v>238</v>
      </c>
      <c r="X134" s="37">
        <v>21</v>
      </c>
      <c r="Y134" s="37">
        <v>45</v>
      </c>
      <c r="Z134" s="37">
        <v>21</v>
      </c>
      <c r="AA134" s="37">
        <v>24</v>
      </c>
      <c r="AB134" s="37">
        <f t="shared" si="4"/>
        <v>26.523999999999997</v>
      </c>
      <c r="AE134" s="13" t="s">
        <v>2708</v>
      </c>
      <c r="AF134">
        <v>3</v>
      </c>
      <c r="AG134" s="6">
        <v>46.13</v>
      </c>
      <c r="AH134" s="6">
        <v>13.97</v>
      </c>
      <c r="AI134" s="6">
        <v>11.99</v>
      </c>
      <c r="AJ134" s="6">
        <v>12.88</v>
      </c>
      <c r="AK134" s="6">
        <v>8.77</v>
      </c>
      <c r="AL134" s="6">
        <v>2.08</v>
      </c>
      <c r="AM134" s="6">
        <v>1.1</v>
      </c>
      <c r="AN134" s="6">
        <v>1.89</v>
      </c>
      <c r="AO134" s="6">
        <v>0.17</v>
      </c>
      <c r="AP134" s="6">
        <v>0.4</v>
      </c>
      <c r="AQ134" s="6">
        <f t="shared" si="5"/>
        <v>99.38</v>
      </c>
      <c r="AR134" s="6">
        <v>4.2</v>
      </c>
      <c r="AS134" s="37">
        <v>384</v>
      </c>
      <c r="AT134" s="37">
        <v>544</v>
      </c>
      <c r="AU134" s="37">
        <v>275</v>
      </c>
      <c r="AV134" s="37">
        <v>48</v>
      </c>
      <c r="AW134" s="37">
        <v>27</v>
      </c>
      <c r="AX134" s="37">
        <v>48</v>
      </c>
      <c r="AY134" s="37">
        <v>488</v>
      </c>
      <c r="AZ134" s="37">
        <v>27</v>
      </c>
      <c r="BA134" s="37">
        <v>138</v>
      </c>
      <c r="BB134" s="37">
        <v>42.315999999999995</v>
      </c>
      <c r="BC134" s="37">
        <v>504</v>
      </c>
      <c r="BD134" s="37">
        <v>19</v>
      </c>
      <c r="BE134" s="38">
        <v>49</v>
      </c>
      <c r="BF134" s="38">
        <v>25</v>
      </c>
      <c r="BG134" s="37">
        <v>22</v>
      </c>
      <c r="BI134" s="13" t="s">
        <v>131</v>
      </c>
      <c r="BJ134" t="s">
        <v>116</v>
      </c>
      <c r="BK134">
        <v>7.49</v>
      </c>
      <c r="BL134">
        <v>360</v>
      </c>
      <c r="BM134">
        <v>120.14799999999998</v>
      </c>
      <c r="BN134">
        <v>22</v>
      </c>
    </row>
    <row r="135" spans="1:66" ht="12.75">
      <c r="A135" s="13" t="s">
        <v>2484</v>
      </c>
      <c r="B135" s="6">
        <v>44.88</v>
      </c>
      <c r="C135" s="6">
        <v>12.46</v>
      </c>
      <c r="D135" s="6">
        <v>13.5</v>
      </c>
      <c r="E135" s="6">
        <v>11.17</v>
      </c>
      <c r="F135" s="6">
        <v>10.63</v>
      </c>
      <c r="G135" s="6">
        <v>1.56</v>
      </c>
      <c r="H135" s="6">
        <v>0.84</v>
      </c>
      <c r="I135" s="6">
        <v>2.13</v>
      </c>
      <c r="J135" s="6">
        <v>0.18</v>
      </c>
      <c r="K135" s="6">
        <v>0.27</v>
      </c>
      <c r="L135" s="6">
        <f aca="true" t="shared" si="6" ref="L135:L198">SUM(B135:K135)</f>
        <v>97.62</v>
      </c>
      <c r="M135" s="37">
        <v>152</v>
      </c>
      <c r="N135" s="37">
        <v>362</v>
      </c>
      <c r="O135" s="37">
        <v>315</v>
      </c>
      <c r="P135" s="37">
        <v>33</v>
      </c>
      <c r="Q135" s="37">
        <v>39</v>
      </c>
      <c r="R135" s="37">
        <v>93</v>
      </c>
      <c r="S135" s="37">
        <v>319</v>
      </c>
      <c r="T135" s="37">
        <v>18</v>
      </c>
      <c r="U135" s="37">
        <v>164</v>
      </c>
      <c r="V135" s="37">
        <v>23</v>
      </c>
      <c r="W135" s="37">
        <v>238</v>
      </c>
      <c r="X135" s="37">
        <v>21</v>
      </c>
      <c r="Y135" s="37">
        <v>45</v>
      </c>
      <c r="Z135" s="37">
        <v>21</v>
      </c>
      <c r="AA135" s="37">
        <v>24</v>
      </c>
      <c r="AB135" s="37">
        <f aca="true" t="shared" si="7" ref="AB135:AB198">V135*1.128+0.58</f>
        <v>26.523999999999997</v>
      </c>
      <c r="AE135" s="13" t="s">
        <v>2709</v>
      </c>
      <c r="AF135">
        <v>3</v>
      </c>
      <c r="AG135" s="6">
        <v>46.26</v>
      </c>
      <c r="AH135" s="6">
        <v>13.51</v>
      </c>
      <c r="AI135" s="6">
        <v>12.15</v>
      </c>
      <c r="AJ135" s="6">
        <v>13.75</v>
      </c>
      <c r="AK135" s="6">
        <v>8.81</v>
      </c>
      <c r="AL135" s="6">
        <v>1.97</v>
      </c>
      <c r="AM135" s="6">
        <v>1.02</v>
      </c>
      <c r="AN135" s="6">
        <v>1.8</v>
      </c>
      <c r="AO135" s="6">
        <v>0.2</v>
      </c>
      <c r="AP135" s="6">
        <v>0.39</v>
      </c>
      <c r="AQ135" s="6">
        <f t="shared" si="5"/>
        <v>99.86</v>
      </c>
      <c r="AR135" s="6">
        <v>4.5</v>
      </c>
      <c r="AS135" s="37">
        <v>441</v>
      </c>
      <c r="AT135" s="37">
        <v>625</v>
      </c>
      <c r="AU135" s="37">
        <v>259</v>
      </c>
      <c r="AV135" s="37">
        <v>29</v>
      </c>
      <c r="AW135" s="37">
        <v>49</v>
      </c>
      <c r="AX135" s="37">
        <v>91</v>
      </c>
      <c r="AY135" s="37">
        <v>455</v>
      </c>
      <c r="AZ135" s="37">
        <v>25</v>
      </c>
      <c r="BA135" s="37">
        <v>130</v>
      </c>
      <c r="BB135" s="37">
        <v>38.931999999999995</v>
      </c>
      <c r="BC135" s="37">
        <v>470</v>
      </c>
      <c r="BD135" s="37">
        <v>20</v>
      </c>
      <c r="BE135" s="38">
        <v>45</v>
      </c>
      <c r="BF135" s="38">
        <v>21</v>
      </c>
      <c r="BG135" s="37">
        <v>20</v>
      </c>
      <c r="BI135" s="13" t="s">
        <v>132</v>
      </c>
      <c r="BJ135" t="s">
        <v>116</v>
      </c>
      <c r="BK135">
        <v>8.17</v>
      </c>
      <c r="BL135">
        <v>386</v>
      </c>
      <c r="BM135">
        <v>129.172</v>
      </c>
      <c r="BN135">
        <v>29</v>
      </c>
    </row>
    <row r="136" spans="1:66" ht="12.75">
      <c r="A136" s="13" t="s">
        <v>2485</v>
      </c>
      <c r="B136" s="6">
        <v>45.26</v>
      </c>
      <c r="C136" s="6">
        <v>12.73</v>
      </c>
      <c r="D136" s="6">
        <v>13.35</v>
      </c>
      <c r="E136" s="6">
        <v>10.3</v>
      </c>
      <c r="F136" s="6">
        <v>10.65</v>
      </c>
      <c r="G136" s="6">
        <v>1.65</v>
      </c>
      <c r="H136" s="6">
        <v>0.91</v>
      </c>
      <c r="I136" s="6">
        <v>2.15</v>
      </c>
      <c r="J136" s="6">
        <v>0.18</v>
      </c>
      <c r="K136" s="6">
        <v>0.28</v>
      </c>
      <c r="L136" s="6">
        <f t="shared" si="6"/>
        <v>97.46000000000001</v>
      </c>
      <c r="M136" s="37">
        <v>138</v>
      </c>
      <c r="N136" s="37">
        <v>350</v>
      </c>
      <c r="O136" s="37">
        <v>318</v>
      </c>
      <c r="P136" s="37">
        <v>33</v>
      </c>
      <c r="Q136" s="37">
        <v>34</v>
      </c>
      <c r="R136" s="37">
        <v>99</v>
      </c>
      <c r="S136" s="37">
        <v>353</v>
      </c>
      <c r="T136" s="37">
        <v>21</v>
      </c>
      <c r="U136" s="37">
        <v>174</v>
      </c>
      <c r="V136" s="37">
        <v>24</v>
      </c>
      <c r="W136" s="37">
        <v>248</v>
      </c>
      <c r="X136" s="37">
        <v>22</v>
      </c>
      <c r="Y136" s="37">
        <v>45</v>
      </c>
      <c r="Z136" s="37">
        <v>21</v>
      </c>
      <c r="AA136" s="37">
        <v>24</v>
      </c>
      <c r="AB136" s="37">
        <f t="shared" si="7"/>
        <v>27.651999999999994</v>
      </c>
      <c r="AE136" s="13" t="s">
        <v>2710</v>
      </c>
      <c r="AF136">
        <v>3</v>
      </c>
      <c r="AG136" s="6">
        <v>46.26</v>
      </c>
      <c r="AH136" s="6">
        <v>13.51</v>
      </c>
      <c r="AI136" s="6">
        <v>12.23</v>
      </c>
      <c r="AJ136" s="6">
        <v>12.85</v>
      </c>
      <c r="AK136" s="6">
        <v>9.04</v>
      </c>
      <c r="AL136" s="6">
        <v>2.02</v>
      </c>
      <c r="AM136" s="6">
        <v>0.99</v>
      </c>
      <c r="AN136" s="6">
        <v>1.82</v>
      </c>
      <c r="AO136" s="6">
        <v>0.16</v>
      </c>
      <c r="AP136" s="6">
        <v>0.39</v>
      </c>
      <c r="AQ136" s="6">
        <f aca="true" t="shared" si="8" ref="AQ136:AQ199">SUM(AG136:AP136)</f>
        <v>99.26999999999997</v>
      </c>
      <c r="AR136" s="6">
        <v>4</v>
      </c>
      <c r="AS136" s="37">
        <v>477</v>
      </c>
      <c r="AT136" s="37">
        <v>574</v>
      </c>
      <c r="AU136" s="37">
        <v>269</v>
      </c>
      <c r="AV136" s="37">
        <v>25</v>
      </c>
      <c r="AW136" s="37">
        <v>35</v>
      </c>
      <c r="AX136" s="37">
        <v>93</v>
      </c>
      <c r="AY136" s="37">
        <v>491</v>
      </c>
      <c r="AZ136" s="37">
        <v>20</v>
      </c>
      <c r="BA136" s="37">
        <v>131</v>
      </c>
      <c r="BB136" s="37">
        <v>37.803999999999995</v>
      </c>
      <c r="BC136" s="37">
        <v>496</v>
      </c>
      <c r="BD136" s="37">
        <v>20</v>
      </c>
      <c r="BE136" s="38">
        <v>44</v>
      </c>
      <c r="BF136" s="38">
        <v>19</v>
      </c>
      <c r="BG136" s="37">
        <v>21</v>
      </c>
      <c r="BI136" s="13" t="s">
        <v>133</v>
      </c>
      <c r="BJ136" t="s">
        <v>116</v>
      </c>
      <c r="BK136">
        <v>6.7</v>
      </c>
      <c r="BL136">
        <v>404</v>
      </c>
      <c r="BM136">
        <v>134.812</v>
      </c>
      <c r="BN136">
        <v>36</v>
      </c>
    </row>
    <row r="137" spans="1:66" ht="12.75">
      <c r="A137" s="13" t="s">
        <v>2486</v>
      </c>
      <c r="B137" s="6">
        <v>46.73</v>
      </c>
      <c r="C137" s="6">
        <v>15.17</v>
      </c>
      <c r="D137" s="6">
        <v>11.77</v>
      </c>
      <c r="E137" s="6">
        <v>7.47</v>
      </c>
      <c r="F137" s="6">
        <v>7.94</v>
      </c>
      <c r="G137" s="6">
        <v>2.53</v>
      </c>
      <c r="H137" s="6">
        <v>1.72</v>
      </c>
      <c r="I137" s="6">
        <v>2.51</v>
      </c>
      <c r="J137" s="6">
        <v>0.29</v>
      </c>
      <c r="K137" s="6">
        <v>0.58</v>
      </c>
      <c r="L137" s="6">
        <f t="shared" si="6"/>
        <v>96.71000000000001</v>
      </c>
      <c r="M137" s="37">
        <v>206</v>
      </c>
      <c r="N137" s="37">
        <v>316</v>
      </c>
      <c r="O137" s="37">
        <v>259</v>
      </c>
      <c r="P137" s="37">
        <v>24</v>
      </c>
      <c r="Q137" s="37">
        <v>83</v>
      </c>
      <c r="R137" s="37">
        <v>113</v>
      </c>
      <c r="S137" s="37">
        <v>655</v>
      </c>
      <c r="T137" s="37">
        <v>39</v>
      </c>
      <c r="U137" s="37">
        <v>318</v>
      </c>
      <c r="V137" s="37">
        <v>51</v>
      </c>
      <c r="W137" s="37">
        <v>512</v>
      </c>
      <c r="X137" s="37">
        <v>46</v>
      </c>
      <c r="Y137" s="37">
        <v>94</v>
      </c>
      <c r="Z137" s="37">
        <v>41</v>
      </c>
      <c r="AA137" s="37">
        <v>28</v>
      </c>
      <c r="AB137" s="37">
        <f t="shared" si="7"/>
        <v>58.10799999999999</v>
      </c>
      <c r="AE137" s="13" t="s">
        <v>2711</v>
      </c>
      <c r="AF137">
        <v>3</v>
      </c>
      <c r="AG137" s="6">
        <v>46.12</v>
      </c>
      <c r="AH137" s="6">
        <v>13.99</v>
      </c>
      <c r="AI137" s="6">
        <v>11.86</v>
      </c>
      <c r="AJ137" s="6">
        <v>12.25</v>
      </c>
      <c r="AK137" s="6">
        <v>9.19</v>
      </c>
      <c r="AL137" s="6">
        <v>2.17</v>
      </c>
      <c r="AM137" s="6">
        <v>1.14</v>
      </c>
      <c r="AN137" s="6">
        <v>1.85</v>
      </c>
      <c r="AO137" s="6">
        <v>0.18</v>
      </c>
      <c r="AP137" s="6">
        <v>0.39</v>
      </c>
      <c r="AQ137" s="6">
        <f t="shared" si="8"/>
        <v>99.14</v>
      </c>
      <c r="AR137" s="6">
        <v>4.2</v>
      </c>
      <c r="AS137" s="37">
        <v>368</v>
      </c>
      <c r="AT137" s="37">
        <v>529</v>
      </c>
      <c r="AU137" s="37">
        <v>235</v>
      </c>
      <c r="AV137" s="37">
        <v>25</v>
      </c>
      <c r="AW137" s="37">
        <v>21</v>
      </c>
      <c r="AX137" s="37">
        <v>87</v>
      </c>
      <c r="AY137" s="37">
        <v>479</v>
      </c>
      <c r="AZ137" s="37">
        <v>26</v>
      </c>
      <c r="BA137" s="37">
        <v>133</v>
      </c>
      <c r="BB137" s="37">
        <v>38.931999999999995</v>
      </c>
      <c r="BC137" s="37">
        <v>431</v>
      </c>
      <c r="BD137" s="37">
        <v>16</v>
      </c>
      <c r="BE137" s="38">
        <v>48</v>
      </c>
      <c r="BF137" s="38">
        <v>21</v>
      </c>
      <c r="BG137" s="37">
        <v>20</v>
      </c>
      <c r="BI137" s="13" t="s">
        <v>134</v>
      </c>
      <c r="BJ137" t="s">
        <v>116</v>
      </c>
      <c r="BK137">
        <v>7.69</v>
      </c>
      <c r="BL137">
        <v>447</v>
      </c>
      <c r="BM137">
        <v>155.11599999999999</v>
      </c>
      <c r="BN137">
        <v>32</v>
      </c>
    </row>
    <row r="138" spans="1:66" ht="12.75">
      <c r="A138" s="13" t="s">
        <v>2487</v>
      </c>
      <c r="B138" s="6">
        <v>44.95</v>
      </c>
      <c r="C138" s="6">
        <v>12.83</v>
      </c>
      <c r="D138" s="6">
        <v>13.3</v>
      </c>
      <c r="E138" s="6">
        <v>9.99</v>
      </c>
      <c r="F138" s="6">
        <v>10.45</v>
      </c>
      <c r="G138" s="6">
        <v>1.44</v>
      </c>
      <c r="H138" s="6">
        <v>0.64</v>
      </c>
      <c r="I138" s="6">
        <v>2.2</v>
      </c>
      <c r="J138" s="6">
        <v>0.22</v>
      </c>
      <c r="K138" s="6">
        <v>0.29</v>
      </c>
      <c r="L138" s="6">
        <f t="shared" si="6"/>
        <v>96.31</v>
      </c>
      <c r="M138" s="37">
        <v>162</v>
      </c>
      <c r="N138" s="37">
        <v>327</v>
      </c>
      <c r="O138" s="37">
        <v>337</v>
      </c>
      <c r="P138" s="37">
        <v>33</v>
      </c>
      <c r="Q138" s="37">
        <v>26</v>
      </c>
      <c r="R138" s="37">
        <v>99</v>
      </c>
      <c r="S138" s="37">
        <v>319</v>
      </c>
      <c r="T138" s="37">
        <v>10</v>
      </c>
      <c r="U138" s="37">
        <v>167</v>
      </c>
      <c r="V138" s="37">
        <v>24</v>
      </c>
      <c r="W138" s="37">
        <v>232</v>
      </c>
      <c r="X138" s="37">
        <v>24</v>
      </c>
      <c r="Y138" s="37">
        <v>44</v>
      </c>
      <c r="Z138" s="37">
        <v>21</v>
      </c>
      <c r="AA138" s="37">
        <v>24</v>
      </c>
      <c r="AB138" s="37">
        <f t="shared" si="7"/>
        <v>27.651999999999994</v>
      </c>
      <c r="AE138" s="13" t="s">
        <v>2712</v>
      </c>
      <c r="AF138">
        <v>2</v>
      </c>
      <c r="AG138" s="6">
        <v>49.22</v>
      </c>
      <c r="AH138" s="6">
        <v>17.29</v>
      </c>
      <c r="AI138" s="6">
        <v>10.86</v>
      </c>
      <c r="AJ138" s="6">
        <v>5.18</v>
      </c>
      <c r="AK138" s="6">
        <v>7.86</v>
      </c>
      <c r="AL138" s="6">
        <v>0.84</v>
      </c>
      <c r="AM138" s="6">
        <v>2.33</v>
      </c>
      <c r="AN138" s="6">
        <v>1.83</v>
      </c>
      <c r="AO138" s="6">
        <v>0.15</v>
      </c>
      <c r="AP138" s="6">
        <v>0.43</v>
      </c>
      <c r="AQ138" s="6">
        <f t="shared" si="8"/>
        <v>95.99</v>
      </c>
      <c r="AR138" s="6">
        <v>3.7</v>
      </c>
      <c r="AS138" s="37">
        <v>40</v>
      </c>
      <c r="AT138" s="37">
        <v>29</v>
      </c>
      <c r="AU138" s="37">
        <v>250</v>
      </c>
      <c r="AV138" s="37">
        <v>14</v>
      </c>
      <c r="AW138" s="37">
        <v>58</v>
      </c>
      <c r="AX138" s="37">
        <v>100</v>
      </c>
      <c r="AY138" s="37">
        <v>559</v>
      </c>
      <c r="AZ138" s="37">
        <v>59</v>
      </c>
      <c r="BA138" s="37">
        <v>184</v>
      </c>
      <c r="BB138" s="37">
        <v>52.467999999999996</v>
      </c>
      <c r="BC138" s="37">
        <v>914</v>
      </c>
      <c r="BD138" s="37">
        <v>25</v>
      </c>
      <c r="BE138" s="38">
        <v>61</v>
      </c>
      <c r="BF138" s="38">
        <v>31</v>
      </c>
      <c r="BG138" s="37">
        <v>24</v>
      </c>
      <c r="BI138" s="13" t="s">
        <v>135</v>
      </c>
      <c r="BJ138" t="s">
        <v>116</v>
      </c>
      <c r="BK138">
        <v>5.23</v>
      </c>
      <c r="BL138">
        <v>395</v>
      </c>
      <c r="BM138">
        <v>120.14799999999998</v>
      </c>
      <c r="BN138">
        <v>25</v>
      </c>
    </row>
    <row r="139" spans="1:66" ht="12.75">
      <c r="A139" s="13" t="s">
        <v>2488</v>
      </c>
      <c r="B139" s="6">
        <v>45.12</v>
      </c>
      <c r="C139" s="6">
        <v>14.73</v>
      </c>
      <c r="D139" s="6">
        <v>12.35</v>
      </c>
      <c r="E139" s="6">
        <v>7.94</v>
      </c>
      <c r="F139" s="6">
        <v>7.74</v>
      </c>
      <c r="G139" s="6">
        <v>2.77</v>
      </c>
      <c r="H139" s="6">
        <v>1.05</v>
      </c>
      <c r="I139" s="6">
        <v>2.82</v>
      </c>
      <c r="J139" s="6">
        <v>0.07</v>
      </c>
      <c r="K139" s="6">
        <v>0.63</v>
      </c>
      <c r="L139" s="6">
        <f t="shared" si="6"/>
        <v>95.21999999999996</v>
      </c>
      <c r="M139" s="37">
        <v>153</v>
      </c>
      <c r="N139" s="37">
        <v>192</v>
      </c>
      <c r="O139" s="37">
        <v>238</v>
      </c>
      <c r="P139" s="37">
        <v>24</v>
      </c>
      <c r="Q139" s="37">
        <v>6</v>
      </c>
      <c r="R139" s="37">
        <v>109</v>
      </c>
      <c r="S139" s="37">
        <v>728</v>
      </c>
      <c r="T139" s="37">
        <v>15</v>
      </c>
      <c r="U139" s="37">
        <v>297</v>
      </c>
      <c r="V139" s="37">
        <v>50</v>
      </c>
      <c r="W139" s="37">
        <v>564</v>
      </c>
      <c r="X139" s="37">
        <v>47</v>
      </c>
      <c r="Y139" s="37">
        <v>100</v>
      </c>
      <c r="Z139" s="37">
        <v>46</v>
      </c>
      <c r="AA139" s="37">
        <v>29</v>
      </c>
      <c r="AB139" s="37">
        <f t="shared" si="7"/>
        <v>56.97999999999999</v>
      </c>
      <c r="AE139" s="13" t="s">
        <v>2713</v>
      </c>
      <c r="AF139">
        <v>3</v>
      </c>
      <c r="AG139" s="6">
        <v>45.53</v>
      </c>
      <c r="AH139" s="6">
        <v>12.44</v>
      </c>
      <c r="AI139" s="6">
        <v>12.21</v>
      </c>
      <c r="AJ139" s="6">
        <v>15.55</v>
      </c>
      <c r="AK139" s="6">
        <v>8.35</v>
      </c>
      <c r="AL139" s="6">
        <v>1.96</v>
      </c>
      <c r="AM139" s="6">
        <v>0.74</v>
      </c>
      <c r="AN139" s="6">
        <v>1.7</v>
      </c>
      <c r="AO139" s="6">
        <v>0.22</v>
      </c>
      <c r="AP139" s="6">
        <v>0.34</v>
      </c>
      <c r="AQ139" s="6">
        <f t="shared" si="8"/>
        <v>99.03999999999999</v>
      </c>
      <c r="AR139" s="6">
        <v>5.5</v>
      </c>
      <c r="AS139" s="37">
        <v>540</v>
      </c>
      <c r="AT139" s="37">
        <v>544</v>
      </c>
      <c r="AU139" s="37">
        <v>207</v>
      </c>
      <c r="AV139" s="37">
        <v>22</v>
      </c>
      <c r="AW139" s="37">
        <v>37</v>
      </c>
      <c r="AX139" s="37">
        <v>78</v>
      </c>
      <c r="AY139" s="37">
        <v>384</v>
      </c>
      <c r="AZ139" s="37">
        <v>19</v>
      </c>
      <c r="BA139" s="37">
        <v>114</v>
      </c>
      <c r="BB139" s="37">
        <v>33.291999999999994</v>
      </c>
      <c r="BC139" s="37">
        <v>313</v>
      </c>
      <c r="BD139" s="37">
        <v>15</v>
      </c>
      <c r="BE139" s="38">
        <v>32</v>
      </c>
      <c r="BF139" s="38">
        <v>16</v>
      </c>
      <c r="BG139" s="37">
        <v>18</v>
      </c>
      <c r="BI139" s="13" t="s">
        <v>136</v>
      </c>
      <c r="BJ139" t="s">
        <v>116</v>
      </c>
      <c r="BK139">
        <v>5.29</v>
      </c>
      <c r="BL139">
        <v>909</v>
      </c>
      <c r="BM139">
        <v>335.59599999999995</v>
      </c>
      <c r="BN139">
        <v>64</v>
      </c>
    </row>
    <row r="140" spans="1:66" ht="12.75">
      <c r="A140" s="13" t="s">
        <v>2489</v>
      </c>
      <c r="B140" s="6">
        <v>44.63</v>
      </c>
      <c r="C140" s="6">
        <v>14.11</v>
      </c>
      <c r="D140" s="6">
        <v>13.85</v>
      </c>
      <c r="E140" s="6">
        <v>7.69</v>
      </c>
      <c r="F140" s="6">
        <v>8.78</v>
      </c>
      <c r="G140" s="6">
        <v>2.47</v>
      </c>
      <c r="H140" s="6">
        <v>1.21</v>
      </c>
      <c r="I140" s="6">
        <v>2.64</v>
      </c>
      <c r="J140" s="6">
        <v>0.26</v>
      </c>
      <c r="K140" s="6">
        <v>0.51</v>
      </c>
      <c r="L140" s="6">
        <f t="shared" si="6"/>
        <v>96.15</v>
      </c>
      <c r="M140" s="37">
        <v>198</v>
      </c>
      <c r="N140" s="37">
        <v>285</v>
      </c>
      <c r="O140" s="37">
        <v>246</v>
      </c>
      <c r="P140" s="37">
        <v>22</v>
      </c>
      <c r="Q140" s="37">
        <v>18</v>
      </c>
      <c r="R140" s="37">
        <v>115</v>
      </c>
      <c r="S140" s="37">
        <v>623</v>
      </c>
      <c r="T140" s="37">
        <v>27</v>
      </c>
      <c r="U140" s="37">
        <v>249</v>
      </c>
      <c r="V140" s="37">
        <v>42</v>
      </c>
      <c r="W140" s="37">
        <v>453</v>
      </c>
      <c r="X140" s="37">
        <v>37</v>
      </c>
      <c r="Y140" s="37">
        <v>80</v>
      </c>
      <c r="Z140" s="37">
        <v>35</v>
      </c>
      <c r="AA140" s="37">
        <v>29</v>
      </c>
      <c r="AB140" s="37">
        <f t="shared" si="7"/>
        <v>47.955999999999996</v>
      </c>
      <c r="AE140" s="13" t="s">
        <v>2714</v>
      </c>
      <c r="AF140">
        <v>3</v>
      </c>
      <c r="AG140" s="6">
        <v>45.85</v>
      </c>
      <c r="AH140" s="6">
        <v>14.12</v>
      </c>
      <c r="AI140" s="6">
        <v>11.82</v>
      </c>
      <c r="AJ140" s="6">
        <v>13.58</v>
      </c>
      <c r="AK140" s="6">
        <v>8.63</v>
      </c>
      <c r="AL140" s="6">
        <v>1.7</v>
      </c>
      <c r="AM140" s="6">
        <v>1.05</v>
      </c>
      <c r="AN140" s="6">
        <v>1.81</v>
      </c>
      <c r="AO140" s="6">
        <v>0.34</v>
      </c>
      <c r="AP140" s="6">
        <v>0.41</v>
      </c>
      <c r="AQ140" s="6">
        <f t="shared" si="8"/>
        <v>99.30999999999999</v>
      </c>
      <c r="AR140" s="6">
        <v>4.6</v>
      </c>
      <c r="AS140" s="37">
        <v>334</v>
      </c>
      <c r="AT140" s="37">
        <v>506</v>
      </c>
      <c r="AU140" s="37">
        <v>268</v>
      </c>
      <c r="AV140" s="37">
        <v>27</v>
      </c>
      <c r="AW140" s="37">
        <v>25</v>
      </c>
      <c r="AX140" s="37">
        <v>112</v>
      </c>
      <c r="AY140" s="37">
        <v>488</v>
      </c>
      <c r="AZ140" s="37">
        <v>25</v>
      </c>
      <c r="BA140" s="37">
        <v>133</v>
      </c>
      <c r="BB140" s="37">
        <v>38.931999999999995</v>
      </c>
      <c r="BC140" s="37">
        <v>746</v>
      </c>
      <c r="BD140" s="37">
        <v>21</v>
      </c>
      <c r="BE140" s="38">
        <v>46</v>
      </c>
      <c r="BF140" s="38">
        <v>26</v>
      </c>
      <c r="BG140" s="37">
        <v>22</v>
      </c>
      <c r="BI140" s="13" t="s">
        <v>137</v>
      </c>
      <c r="BJ140" t="s">
        <v>116</v>
      </c>
      <c r="BK140">
        <v>5.12</v>
      </c>
      <c r="BL140">
        <v>531</v>
      </c>
      <c r="BM140">
        <v>193.468</v>
      </c>
      <c r="BN140">
        <v>30</v>
      </c>
    </row>
    <row r="141" spans="1:66" ht="12.75">
      <c r="A141" s="13" t="s">
        <v>2490</v>
      </c>
      <c r="B141" s="6">
        <v>44.88</v>
      </c>
      <c r="C141" s="6">
        <v>17.4</v>
      </c>
      <c r="D141" s="6">
        <v>11.71</v>
      </c>
      <c r="E141" s="6">
        <v>7.39</v>
      </c>
      <c r="F141" s="6">
        <v>6.82</v>
      </c>
      <c r="G141" s="6">
        <v>2.69</v>
      </c>
      <c r="H141" s="6">
        <v>1.1</v>
      </c>
      <c r="I141" s="6">
        <v>3.23</v>
      </c>
      <c r="J141" s="6">
        <v>0.1</v>
      </c>
      <c r="K141" s="6">
        <v>0.4</v>
      </c>
      <c r="L141" s="6">
        <f t="shared" si="6"/>
        <v>95.72000000000001</v>
      </c>
      <c r="M141" s="37">
        <v>44</v>
      </c>
      <c r="N141" s="37">
        <v>26</v>
      </c>
      <c r="O141" s="37">
        <v>321</v>
      </c>
      <c r="P141" s="37">
        <v>26</v>
      </c>
      <c r="Q141" s="37">
        <v>5</v>
      </c>
      <c r="R141" s="37">
        <v>725</v>
      </c>
      <c r="S141" s="37">
        <v>614</v>
      </c>
      <c r="T141" s="37">
        <v>21</v>
      </c>
      <c r="U141" s="37">
        <v>184</v>
      </c>
      <c r="V141" s="37">
        <v>27</v>
      </c>
      <c r="W141" s="37">
        <v>361</v>
      </c>
      <c r="X141" s="37">
        <v>22</v>
      </c>
      <c r="Y141" s="37">
        <v>54</v>
      </c>
      <c r="Z141" s="37">
        <v>28</v>
      </c>
      <c r="AA141" s="37">
        <v>29</v>
      </c>
      <c r="AB141" s="37">
        <f t="shared" si="7"/>
        <v>31.035999999999994</v>
      </c>
      <c r="AE141" s="13" t="s">
        <v>2715</v>
      </c>
      <c r="AF141">
        <v>3</v>
      </c>
      <c r="AG141" s="6">
        <v>46.84</v>
      </c>
      <c r="AH141" s="6">
        <v>13.95</v>
      </c>
      <c r="AI141" s="6">
        <v>12.24</v>
      </c>
      <c r="AJ141" s="6">
        <v>10.15</v>
      </c>
      <c r="AK141" s="6">
        <v>10.11</v>
      </c>
      <c r="AL141" s="6">
        <v>2.28</v>
      </c>
      <c r="AM141" s="6">
        <v>0.97</v>
      </c>
      <c r="AN141" s="6">
        <v>1.86</v>
      </c>
      <c r="AO141" s="6">
        <v>0.2</v>
      </c>
      <c r="AP141" s="6">
        <v>0.32</v>
      </c>
      <c r="AQ141" s="6">
        <f t="shared" si="8"/>
        <v>98.92</v>
      </c>
      <c r="AR141" s="6">
        <v>2.8</v>
      </c>
      <c r="AS141" s="37">
        <v>235</v>
      </c>
      <c r="AT141" s="37">
        <v>394</v>
      </c>
      <c r="AU141" s="37">
        <v>239</v>
      </c>
      <c r="AV141" s="37">
        <v>24</v>
      </c>
      <c r="AW141" s="37">
        <v>39</v>
      </c>
      <c r="AX141" s="37">
        <v>114</v>
      </c>
      <c r="AY141" s="37">
        <v>484</v>
      </c>
      <c r="AZ141" s="37">
        <v>24</v>
      </c>
      <c r="BA141" s="37">
        <v>127</v>
      </c>
      <c r="BB141" s="37">
        <v>34.42</v>
      </c>
      <c r="BC141" s="37">
        <v>447</v>
      </c>
      <c r="BD141" s="37">
        <v>20</v>
      </c>
      <c r="BE141" s="38">
        <v>43</v>
      </c>
      <c r="BF141" s="38">
        <v>19</v>
      </c>
      <c r="BG141" s="37">
        <v>21</v>
      </c>
      <c r="BI141" s="13" t="s">
        <v>138</v>
      </c>
      <c r="BJ141" t="s">
        <v>116</v>
      </c>
      <c r="BK141">
        <v>6.36</v>
      </c>
      <c r="BL141">
        <v>454</v>
      </c>
      <c r="BM141">
        <v>155.11599999999999</v>
      </c>
      <c r="BN141">
        <v>30</v>
      </c>
    </row>
    <row r="142" spans="1:66" ht="12.75">
      <c r="A142" s="13" t="s">
        <v>2491</v>
      </c>
      <c r="B142" s="6">
        <v>44.92</v>
      </c>
      <c r="C142" s="6">
        <v>15.1</v>
      </c>
      <c r="D142" s="6">
        <v>13.43</v>
      </c>
      <c r="E142" s="6">
        <v>6.73</v>
      </c>
      <c r="F142" s="6">
        <v>10.04</v>
      </c>
      <c r="G142" s="6">
        <v>2.39</v>
      </c>
      <c r="H142" s="6">
        <v>0.75</v>
      </c>
      <c r="I142" s="6">
        <v>3.11</v>
      </c>
      <c r="J142" s="6">
        <v>0.19</v>
      </c>
      <c r="K142" s="6">
        <v>0.37</v>
      </c>
      <c r="L142" s="6">
        <f t="shared" si="6"/>
        <v>97.03</v>
      </c>
      <c r="M142" s="37">
        <v>92</v>
      </c>
      <c r="N142" s="37">
        <v>202</v>
      </c>
      <c r="O142" s="37">
        <v>326</v>
      </c>
      <c r="P142" s="37">
        <v>27</v>
      </c>
      <c r="Q142" s="37">
        <v>27</v>
      </c>
      <c r="R142" s="37">
        <v>100</v>
      </c>
      <c r="S142" s="37">
        <v>591</v>
      </c>
      <c r="T142" s="37">
        <v>12</v>
      </c>
      <c r="U142" s="37">
        <v>207</v>
      </c>
      <c r="V142" s="37">
        <v>33</v>
      </c>
      <c r="W142" s="37">
        <v>360</v>
      </c>
      <c r="X142" s="37">
        <v>25</v>
      </c>
      <c r="Y142" s="37">
        <v>54</v>
      </c>
      <c r="Z142" s="37">
        <v>27</v>
      </c>
      <c r="AA142" s="37">
        <v>26</v>
      </c>
      <c r="AB142" s="37">
        <f t="shared" si="7"/>
        <v>37.803999999999995</v>
      </c>
      <c r="AE142" s="13" t="s">
        <v>2716</v>
      </c>
      <c r="AF142">
        <v>3</v>
      </c>
      <c r="AG142" s="6">
        <v>48.25</v>
      </c>
      <c r="AH142" s="6">
        <v>15.22</v>
      </c>
      <c r="AI142" s="6">
        <v>12.45</v>
      </c>
      <c r="AJ142" s="6">
        <v>9.07</v>
      </c>
      <c r="AK142" s="6">
        <v>8.68</v>
      </c>
      <c r="AL142" s="6">
        <v>2.82</v>
      </c>
      <c r="AM142" s="6">
        <v>0.73</v>
      </c>
      <c r="AN142" s="6">
        <v>1.72</v>
      </c>
      <c r="AO142" s="6">
        <v>0.15</v>
      </c>
      <c r="AP142" s="6">
        <v>0.23</v>
      </c>
      <c r="AQ142" s="6">
        <f t="shared" si="8"/>
        <v>99.32000000000002</v>
      </c>
      <c r="AR142" s="6">
        <v>4.5</v>
      </c>
      <c r="AS142" s="37">
        <v>251</v>
      </c>
      <c r="AT142" s="37">
        <v>508</v>
      </c>
      <c r="AU142" s="37">
        <v>254</v>
      </c>
      <c r="AV142" s="37">
        <v>31</v>
      </c>
      <c r="AW142" s="37">
        <v>6</v>
      </c>
      <c r="AX142" s="37">
        <v>125</v>
      </c>
      <c r="AY142" s="37">
        <v>395</v>
      </c>
      <c r="AZ142" s="37">
        <v>11</v>
      </c>
      <c r="BA142" s="37">
        <v>122</v>
      </c>
      <c r="BB142" s="37">
        <v>22.011999999999997</v>
      </c>
      <c r="BC142" s="37">
        <v>324</v>
      </c>
      <c r="BD142" s="37">
        <v>8</v>
      </c>
      <c r="BE142" s="38">
        <v>24</v>
      </c>
      <c r="BF142" s="38">
        <v>14</v>
      </c>
      <c r="BG142" s="37">
        <v>23</v>
      </c>
      <c r="BI142" s="13" t="s">
        <v>139</v>
      </c>
      <c r="BJ142" t="s">
        <v>140</v>
      </c>
      <c r="BK142">
        <v>6.68</v>
      </c>
      <c r="BL142">
        <v>331</v>
      </c>
      <c r="BM142">
        <v>146.09199999999998</v>
      </c>
      <c r="BN142">
        <v>21</v>
      </c>
    </row>
    <row r="143" spans="1:66" ht="12.75">
      <c r="A143" s="13" t="s">
        <v>2492</v>
      </c>
      <c r="B143" s="6">
        <v>44.41</v>
      </c>
      <c r="C143" s="6">
        <v>14.2</v>
      </c>
      <c r="D143" s="6">
        <v>13.27</v>
      </c>
      <c r="E143" s="6">
        <v>7.66</v>
      </c>
      <c r="F143" s="6">
        <v>7.68</v>
      </c>
      <c r="G143" s="6">
        <v>3.1</v>
      </c>
      <c r="H143" s="6">
        <v>1.58</v>
      </c>
      <c r="I143" s="6">
        <v>2.56</v>
      </c>
      <c r="J143" s="6">
        <v>0.19</v>
      </c>
      <c r="K143" s="6">
        <v>0.57</v>
      </c>
      <c r="L143" s="6">
        <f t="shared" si="6"/>
        <v>95.21999999999998</v>
      </c>
      <c r="M143" s="37">
        <v>142</v>
      </c>
      <c r="N143" s="37">
        <v>222</v>
      </c>
      <c r="O143" s="37">
        <v>223</v>
      </c>
      <c r="P143" s="37">
        <v>18</v>
      </c>
      <c r="Q143" s="37">
        <v>39</v>
      </c>
      <c r="R143" s="37">
        <v>96</v>
      </c>
      <c r="S143" s="37">
        <v>550</v>
      </c>
      <c r="T143" s="37">
        <v>37</v>
      </c>
      <c r="U143" s="37">
        <v>275</v>
      </c>
      <c r="V143" s="37">
        <v>46</v>
      </c>
      <c r="W143" s="37">
        <v>502</v>
      </c>
      <c r="X143" s="37">
        <v>41</v>
      </c>
      <c r="Y143" s="37">
        <v>93</v>
      </c>
      <c r="Z143" s="37">
        <v>39</v>
      </c>
      <c r="AA143" s="37">
        <v>31</v>
      </c>
      <c r="AB143" s="37">
        <f t="shared" si="7"/>
        <v>52.467999999999996</v>
      </c>
      <c r="AE143" s="13" t="s">
        <v>2717</v>
      </c>
      <c r="AF143">
        <v>3</v>
      </c>
      <c r="AG143" s="6">
        <v>43.94</v>
      </c>
      <c r="AH143" s="6">
        <v>14.19</v>
      </c>
      <c r="AI143" s="6">
        <v>12.44</v>
      </c>
      <c r="AJ143" s="6">
        <v>11.42</v>
      </c>
      <c r="AK143" s="6">
        <v>11.75</v>
      </c>
      <c r="AL143" s="6">
        <v>1.88</v>
      </c>
      <c r="AM143" s="6">
        <v>0.7</v>
      </c>
      <c r="AN143" s="6">
        <v>2.07</v>
      </c>
      <c r="AO143" s="6">
        <v>0.19</v>
      </c>
      <c r="AP143" s="6">
        <v>0.56</v>
      </c>
      <c r="AQ143" s="6">
        <f t="shared" si="8"/>
        <v>99.13999999999999</v>
      </c>
      <c r="AR143" s="6">
        <v>4.7</v>
      </c>
      <c r="AS143" s="37">
        <v>302</v>
      </c>
      <c r="AT143" s="37">
        <v>513</v>
      </c>
      <c r="AU143" s="37">
        <v>282</v>
      </c>
      <c r="AV143" s="37">
        <v>26</v>
      </c>
      <c r="AW143" s="37">
        <v>34</v>
      </c>
      <c r="AX143" s="37">
        <v>95</v>
      </c>
      <c r="AY143" s="37">
        <v>689</v>
      </c>
      <c r="AZ143" s="37">
        <v>8</v>
      </c>
      <c r="BA143" s="37">
        <v>165</v>
      </c>
      <c r="BB143" s="37">
        <v>46.827999999999996</v>
      </c>
      <c r="BC143" s="37">
        <v>863</v>
      </c>
      <c r="BD143" s="37">
        <v>28</v>
      </c>
      <c r="BE143" s="38">
        <v>63</v>
      </c>
      <c r="BF143" s="38">
        <v>27</v>
      </c>
      <c r="BG143" s="37">
        <v>23</v>
      </c>
      <c r="BI143" s="13" t="s">
        <v>141</v>
      </c>
      <c r="BJ143" t="s">
        <v>140</v>
      </c>
      <c r="BK143">
        <v>7.39</v>
      </c>
      <c r="BL143">
        <v>345</v>
      </c>
      <c r="BM143">
        <v>146.09199999999998</v>
      </c>
      <c r="BN143">
        <v>22</v>
      </c>
    </row>
    <row r="144" spans="1:66" ht="12.75">
      <c r="A144" s="13" t="s">
        <v>2493</v>
      </c>
      <c r="B144" s="6">
        <v>43.19</v>
      </c>
      <c r="C144" s="6">
        <v>13.79</v>
      </c>
      <c r="D144" s="6">
        <v>14.01</v>
      </c>
      <c r="E144" s="6">
        <v>9.25</v>
      </c>
      <c r="F144" s="6">
        <v>9.03</v>
      </c>
      <c r="G144" s="6">
        <v>2.12</v>
      </c>
      <c r="H144" s="6">
        <v>1.33</v>
      </c>
      <c r="I144" s="6">
        <v>2.94</v>
      </c>
      <c r="J144" s="6">
        <v>0.18</v>
      </c>
      <c r="K144" s="6">
        <v>0.47</v>
      </c>
      <c r="L144" s="6">
        <f t="shared" si="6"/>
        <v>96.31</v>
      </c>
      <c r="M144" s="37">
        <v>307</v>
      </c>
      <c r="N144" s="37">
        <v>330</v>
      </c>
      <c r="O144" s="37">
        <v>281</v>
      </c>
      <c r="P144" s="37">
        <v>27</v>
      </c>
      <c r="Q144" s="37">
        <v>14</v>
      </c>
      <c r="R144" s="37">
        <v>424</v>
      </c>
      <c r="S144" s="37">
        <v>581</v>
      </c>
      <c r="T144" s="37">
        <v>21</v>
      </c>
      <c r="U144" s="37">
        <v>239</v>
      </c>
      <c r="V144" s="37">
        <v>42</v>
      </c>
      <c r="W144" s="37">
        <v>427</v>
      </c>
      <c r="X144" s="37">
        <v>32</v>
      </c>
      <c r="Y144" s="37">
        <v>72</v>
      </c>
      <c r="Z144" s="37">
        <v>33</v>
      </c>
      <c r="AA144" s="37">
        <v>27</v>
      </c>
      <c r="AB144" s="37">
        <f t="shared" si="7"/>
        <v>47.955999999999996</v>
      </c>
      <c r="AE144" s="13" t="s">
        <v>2718</v>
      </c>
      <c r="AF144">
        <v>3</v>
      </c>
      <c r="AG144" s="6">
        <v>44.32</v>
      </c>
      <c r="AH144" s="6">
        <v>13.41</v>
      </c>
      <c r="AI144" s="6">
        <v>12.35</v>
      </c>
      <c r="AJ144" s="6">
        <v>12.01</v>
      </c>
      <c r="AK144" s="6">
        <v>11.1</v>
      </c>
      <c r="AL144" s="6">
        <v>1.61</v>
      </c>
      <c r="AM144" s="6">
        <v>0.97</v>
      </c>
      <c r="AN144" s="6">
        <v>1.98</v>
      </c>
      <c r="AO144" s="6">
        <v>0.18</v>
      </c>
      <c r="AP144" s="6">
        <v>0.41</v>
      </c>
      <c r="AQ144" s="6">
        <f t="shared" si="8"/>
        <v>98.34</v>
      </c>
      <c r="AR144" s="6">
        <v>4.3</v>
      </c>
      <c r="AS144" s="37">
        <v>312</v>
      </c>
      <c r="AT144" s="37">
        <v>537</v>
      </c>
      <c r="AU144" s="37">
        <v>272</v>
      </c>
      <c r="AV144" s="37">
        <v>22</v>
      </c>
      <c r="AW144" s="37">
        <v>25</v>
      </c>
      <c r="AX144" s="37">
        <v>87</v>
      </c>
      <c r="AY144" s="37">
        <v>553</v>
      </c>
      <c r="AZ144" s="37">
        <v>17</v>
      </c>
      <c r="BA144" s="37">
        <v>145</v>
      </c>
      <c r="BB144" s="37">
        <v>40.06</v>
      </c>
      <c r="BC144" s="37">
        <v>667</v>
      </c>
      <c r="BD144" s="37">
        <v>21</v>
      </c>
      <c r="BE144" s="38">
        <v>53</v>
      </c>
      <c r="BF144" s="38">
        <v>27</v>
      </c>
      <c r="BG144" s="37">
        <v>21</v>
      </c>
      <c r="BI144" s="13" t="s">
        <v>142</v>
      </c>
      <c r="BJ144" t="s">
        <v>140</v>
      </c>
      <c r="BK144">
        <v>10.07</v>
      </c>
      <c r="BL144">
        <v>354</v>
      </c>
      <c r="BM144">
        <v>174.292</v>
      </c>
      <c r="BN144">
        <v>23</v>
      </c>
    </row>
    <row r="145" spans="1:66" ht="12.75">
      <c r="A145" s="13" t="s">
        <v>2494</v>
      </c>
      <c r="B145" s="6">
        <v>47.43</v>
      </c>
      <c r="C145" s="6">
        <v>14.68</v>
      </c>
      <c r="D145" s="6">
        <v>11.74</v>
      </c>
      <c r="E145" s="6">
        <v>9.42</v>
      </c>
      <c r="F145" s="6">
        <v>7.2</v>
      </c>
      <c r="G145" s="6">
        <v>2.97</v>
      </c>
      <c r="H145" s="6">
        <v>0.9</v>
      </c>
      <c r="I145" s="6">
        <v>1.51</v>
      </c>
      <c r="J145" s="6">
        <v>0.12</v>
      </c>
      <c r="K145" s="6">
        <v>0.21</v>
      </c>
      <c r="L145" s="6">
        <f t="shared" si="6"/>
        <v>96.18</v>
      </c>
      <c r="M145" s="37">
        <v>222</v>
      </c>
      <c r="N145" s="37">
        <v>437</v>
      </c>
      <c r="O145" s="37">
        <v>186</v>
      </c>
      <c r="P145" s="37">
        <v>23</v>
      </c>
      <c r="Q145" s="37">
        <v>23</v>
      </c>
      <c r="R145" s="37">
        <v>83</v>
      </c>
      <c r="S145" s="37">
        <v>324</v>
      </c>
      <c r="T145" s="37">
        <v>23</v>
      </c>
      <c r="U145" s="37">
        <v>156</v>
      </c>
      <c r="V145" s="37">
        <v>20</v>
      </c>
      <c r="W145" s="37">
        <v>289</v>
      </c>
      <c r="X145" s="37">
        <v>17</v>
      </c>
      <c r="Y145" s="37">
        <v>35</v>
      </c>
      <c r="Z145" s="37">
        <v>16</v>
      </c>
      <c r="AA145" s="37">
        <v>21</v>
      </c>
      <c r="AB145" s="37">
        <f t="shared" si="7"/>
        <v>23.139999999999997</v>
      </c>
      <c r="AE145" s="13" t="s">
        <v>2719</v>
      </c>
      <c r="AF145">
        <v>3</v>
      </c>
      <c r="AG145" s="6">
        <v>44</v>
      </c>
      <c r="AH145" s="6">
        <v>14.13</v>
      </c>
      <c r="AI145" s="6">
        <v>12.24</v>
      </c>
      <c r="AJ145" s="6">
        <v>12.23</v>
      </c>
      <c r="AK145" s="6">
        <v>11.63</v>
      </c>
      <c r="AL145" s="6">
        <v>1.6</v>
      </c>
      <c r="AM145" s="6">
        <v>0.61</v>
      </c>
      <c r="AN145" s="6">
        <v>2.03</v>
      </c>
      <c r="AO145" s="6">
        <v>0.21</v>
      </c>
      <c r="AP145" s="6">
        <v>0.54</v>
      </c>
      <c r="AQ145" s="6">
        <f t="shared" si="8"/>
        <v>99.22</v>
      </c>
      <c r="AR145" s="6">
        <v>5.2</v>
      </c>
      <c r="AS145" s="37">
        <v>291</v>
      </c>
      <c r="AT145" s="37">
        <v>478</v>
      </c>
      <c r="AU145" s="37">
        <v>284</v>
      </c>
      <c r="AV145" s="37">
        <v>26</v>
      </c>
      <c r="AW145" s="37">
        <v>27</v>
      </c>
      <c r="AX145" s="37">
        <v>105</v>
      </c>
      <c r="AY145" s="37">
        <v>660</v>
      </c>
      <c r="AZ145" s="37">
        <v>6</v>
      </c>
      <c r="BA145" s="37">
        <v>158</v>
      </c>
      <c r="BB145" s="37">
        <v>45.7</v>
      </c>
      <c r="BC145" s="37">
        <v>928</v>
      </c>
      <c r="BD145" s="37">
        <v>20</v>
      </c>
      <c r="BE145" s="38">
        <v>61</v>
      </c>
      <c r="BF145" s="38">
        <v>26</v>
      </c>
      <c r="BG145" s="37">
        <v>22</v>
      </c>
      <c r="BI145" s="13" t="s">
        <v>143</v>
      </c>
      <c r="BJ145" t="s">
        <v>140</v>
      </c>
      <c r="BK145">
        <v>9.77</v>
      </c>
      <c r="BL145">
        <v>329</v>
      </c>
      <c r="BM145">
        <v>168.652</v>
      </c>
      <c r="BN145">
        <v>24</v>
      </c>
    </row>
    <row r="146" spans="1:66" ht="12.75">
      <c r="A146" s="13" t="s">
        <v>2495</v>
      </c>
      <c r="B146" s="6">
        <v>44.14</v>
      </c>
      <c r="C146" s="6">
        <v>13.49</v>
      </c>
      <c r="D146" s="6">
        <v>13.83</v>
      </c>
      <c r="E146" s="6">
        <v>9.19</v>
      </c>
      <c r="F146" s="6">
        <v>9.28</v>
      </c>
      <c r="G146" s="6">
        <v>2.21</v>
      </c>
      <c r="H146" s="6">
        <v>1.07</v>
      </c>
      <c r="I146" s="6">
        <v>2.78</v>
      </c>
      <c r="J146" s="6">
        <v>0.34</v>
      </c>
      <c r="K146" s="6">
        <v>0.48</v>
      </c>
      <c r="L146" s="6">
        <f t="shared" si="6"/>
        <v>96.81</v>
      </c>
      <c r="M146" s="37">
        <v>307</v>
      </c>
      <c r="N146" s="37">
        <v>357</v>
      </c>
      <c r="O146" s="37">
        <v>280</v>
      </c>
      <c r="P146" s="37">
        <v>23</v>
      </c>
      <c r="Q146" s="37">
        <v>40</v>
      </c>
      <c r="R146" s="37">
        <v>143</v>
      </c>
      <c r="S146" s="37">
        <v>625</v>
      </c>
      <c r="T146" s="37">
        <v>19</v>
      </c>
      <c r="U146" s="37">
        <v>234</v>
      </c>
      <c r="V146" s="37">
        <v>42</v>
      </c>
      <c r="W146" s="37">
        <v>435</v>
      </c>
      <c r="X146" s="37">
        <v>34</v>
      </c>
      <c r="Y146" s="37">
        <v>73</v>
      </c>
      <c r="Z146" s="37">
        <v>34</v>
      </c>
      <c r="AA146" s="37">
        <v>25</v>
      </c>
      <c r="AB146" s="37">
        <f t="shared" si="7"/>
        <v>47.955999999999996</v>
      </c>
      <c r="AE146" s="13" t="s">
        <v>2720</v>
      </c>
      <c r="AF146">
        <v>3</v>
      </c>
      <c r="AG146" s="6">
        <v>44.84</v>
      </c>
      <c r="AH146" s="6">
        <v>13.4</v>
      </c>
      <c r="AI146" s="6">
        <v>12.44</v>
      </c>
      <c r="AJ146" s="6">
        <v>12.39</v>
      </c>
      <c r="AK146" s="6">
        <v>11.46</v>
      </c>
      <c r="AL146" s="6">
        <v>1.44</v>
      </c>
      <c r="AM146" s="6">
        <v>0.92</v>
      </c>
      <c r="AN146" s="6">
        <v>1.89</v>
      </c>
      <c r="AO146" s="6">
        <v>0.25</v>
      </c>
      <c r="AP146" s="6">
        <v>0.42</v>
      </c>
      <c r="AQ146" s="6">
        <f t="shared" si="8"/>
        <v>99.45</v>
      </c>
      <c r="AR146" s="6">
        <v>4.9</v>
      </c>
      <c r="AS146" s="37">
        <v>375</v>
      </c>
      <c r="AT146" s="37">
        <v>584</v>
      </c>
      <c r="AU146" s="37">
        <v>268</v>
      </c>
      <c r="AV146" s="37">
        <v>23</v>
      </c>
      <c r="AW146" s="37">
        <v>26</v>
      </c>
      <c r="AX146" s="37">
        <v>85</v>
      </c>
      <c r="AY146" s="37">
        <v>577</v>
      </c>
      <c r="AZ146" s="37">
        <v>18</v>
      </c>
      <c r="BA146" s="37">
        <v>150</v>
      </c>
      <c r="BB146" s="37">
        <v>42.315999999999995</v>
      </c>
      <c r="BC146" s="37">
        <v>803</v>
      </c>
      <c r="BD146" s="37">
        <v>21</v>
      </c>
      <c r="BE146" s="38">
        <v>57</v>
      </c>
      <c r="BF146" s="38">
        <v>27</v>
      </c>
      <c r="BG146" s="37">
        <v>20</v>
      </c>
      <c r="BI146" s="13" t="s">
        <v>144</v>
      </c>
      <c r="BJ146" t="s">
        <v>140</v>
      </c>
      <c r="BK146">
        <v>5.99</v>
      </c>
      <c r="BL146">
        <v>367</v>
      </c>
      <c r="BM146">
        <v>229.564</v>
      </c>
      <c r="BN146">
        <v>26</v>
      </c>
    </row>
    <row r="147" spans="1:66" ht="12.75">
      <c r="A147" s="13" t="s">
        <v>2496</v>
      </c>
      <c r="B147" s="6">
        <v>46.21</v>
      </c>
      <c r="C147" s="6">
        <v>15.16</v>
      </c>
      <c r="D147" s="6">
        <v>13.42</v>
      </c>
      <c r="E147" s="6">
        <v>6.43</v>
      </c>
      <c r="F147" s="6">
        <v>8.91</v>
      </c>
      <c r="G147" s="6">
        <v>2.41</v>
      </c>
      <c r="H147" s="6">
        <v>1.34</v>
      </c>
      <c r="I147" s="6">
        <v>2.6</v>
      </c>
      <c r="J147" s="6">
        <v>0.19</v>
      </c>
      <c r="K147" s="6">
        <v>0.44</v>
      </c>
      <c r="L147" s="6">
        <f t="shared" si="6"/>
        <v>97.10999999999999</v>
      </c>
      <c r="M147" s="37">
        <v>85</v>
      </c>
      <c r="N147" s="37">
        <v>104</v>
      </c>
      <c r="O147" s="37">
        <v>272</v>
      </c>
      <c r="P147" s="37">
        <v>22</v>
      </c>
      <c r="Q147" s="37">
        <v>51</v>
      </c>
      <c r="R147" s="37">
        <v>108</v>
      </c>
      <c r="S147" s="37">
        <v>473</v>
      </c>
      <c r="T147" s="37">
        <v>34</v>
      </c>
      <c r="U147" s="37">
        <v>196</v>
      </c>
      <c r="V147" s="37">
        <v>30</v>
      </c>
      <c r="W147" s="37">
        <v>351</v>
      </c>
      <c r="X147" s="37">
        <v>31</v>
      </c>
      <c r="Y147" s="37">
        <v>64</v>
      </c>
      <c r="Z147" s="37">
        <v>30</v>
      </c>
      <c r="AA147" s="37">
        <v>26</v>
      </c>
      <c r="AB147" s="37">
        <f t="shared" si="7"/>
        <v>34.419999999999995</v>
      </c>
      <c r="AE147" s="13" t="s">
        <v>2721</v>
      </c>
      <c r="AF147">
        <v>1</v>
      </c>
      <c r="AG147" s="6">
        <v>47.34</v>
      </c>
      <c r="AH147" s="6">
        <v>15.14</v>
      </c>
      <c r="AI147" s="6">
        <v>12.89</v>
      </c>
      <c r="AJ147" s="6">
        <v>7.49</v>
      </c>
      <c r="AK147" s="6">
        <v>10.63</v>
      </c>
      <c r="AL147" s="6">
        <v>2.54</v>
      </c>
      <c r="AM147" s="6">
        <v>1.03</v>
      </c>
      <c r="AN147" s="6">
        <v>2.05</v>
      </c>
      <c r="AO147" s="6">
        <v>0.14</v>
      </c>
      <c r="AP147" s="6">
        <v>0.54</v>
      </c>
      <c r="AQ147" s="6">
        <f t="shared" si="8"/>
        <v>99.79</v>
      </c>
      <c r="AR147" s="6">
        <v>4</v>
      </c>
      <c r="AS147" s="37">
        <v>192</v>
      </c>
      <c r="AT147" s="37">
        <v>261</v>
      </c>
      <c r="AU147" s="37">
        <v>227</v>
      </c>
      <c r="AV147" s="37">
        <v>25</v>
      </c>
      <c r="AW147" s="37">
        <v>58</v>
      </c>
      <c r="AX147" s="37">
        <v>126</v>
      </c>
      <c r="AY147" s="37">
        <v>518</v>
      </c>
      <c r="AZ147" s="37">
        <v>19</v>
      </c>
      <c r="BA147" s="37">
        <v>179</v>
      </c>
      <c r="BB147" s="37">
        <v>43.443999999999996</v>
      </c>
      <c r="BC147" s="37">
        <v>407</v>
      </c>
      <c r="BD147" s="37">
        <v>27</v>
      </c>
      <c r="BE147" s="38">
        <v>55</v>
      </c>
      <c r="BF147" s="38">
        <v>25</v>
      </c>
      <c r="BG147" s="37">
        <v>25</v>
      </c>
      <c r="BI147" s="13" t="s">
        <v>145</v>
      </c>
      <c r="BJ147" t="s">
        <v>140</v>
      </c>
      <c r="BK147">
        <v>8.58</v>
      </c>
      <c r="BL147">
        <v>345</v>
      </c>
      <c r="BM147">
        <v>156.244</v>
      </c>
      <c r="BN147">
        <v>24</v>
      </c>
    </row>
    <row r="148" spans="1:66" ht="12.75">
      <c r="A148" s="13" t="s">
        <v>2497</v>
      </c>
      <c r="B148" s="6">
        <v>45.11</v>
      </c>
      <c r="C148" s="6">
        <v>16.71</v>
      </c>
      <c r="D148" s="6">
        <v>13.23</v>
      </c>
      <c r="E148" s="6">
        <v>8.36</v>
      </c>
      <c r="F148" s="6">
        <v>9.75</v>
      </c>
      <c r="G148" s="6">
        <v>2.23</v>
      </c>
      <c r="H148" s="6">
        <v>0.15</v>
      </c>
      <c r="I148" s="6">
        <v>1.17</v>
      </c>
      <c r="J148" s="6">
        <v>0.19</v>
      </c>
      <c r="K148" s="6">
        <v>0.1</v>
      </c>
      <c r="L148" s="6">
        <f t="shared" si="6"/>
        <v>97</v>
      </c>
      <c r="M148" s="37">
        <v>128</v>
      </c>
      <c r="N148" s="37">
        <v>29</v>
      </c>
      <c r="O148" s="37">
        <v>253</v>
      </c>
      <c r="P148" s="37">
        <v>32</v>
      </c>
      <c r="Q148" s="37">
        <v>119</v>
      </c>
      <c r="R148" s="37">
        <v>77</v>
      </c>
      <c r="S148" s="37">
        <v>155</v>
      </c>
      <c r="T148" s="37">
        <v>2</v>
      </c>
      <c r="U148" s="37">
        <v>68</v>
      </c>
      <c r="V148" s="37">
        <v>1</v>
      </c>
      <c r="W148" s="37">
        <v>55</v>
      </c>
      <c r="X148" s="37">
        <v>2</v>
      </c>
      <c r="Y148" s="37">
        <v>4</v>
      </c>
      <c r="Z148" s="37">
        <v>5</v>
      </c>
      <c r="AA148" s="37">
        <v>28</v>
      </c>
      <c r="AB148" s="37">
        <f t="shared" si="7"/>
        <v>1.7079999999999997</v>
      </c>
      <c r="AE148" s="13" t="s">
        <v>2722</v>
      </c>
      <c r="AF148">
        <v>1</v>
      </c>
      <c r="AG148" s="6">
        <v>45.39</v>
      </c>
      <c r="AH148" s="6">
        <v>15.03</v>
      </c>
      <c r="AI148" s="6">
        <v>13.85</v>
      </c>
      <c r="AJ148" s="6">
        <v>7.77</v>
      </c>
      <c r="AK148" s="6">
        <v>11.76</v>
      </c>
      <c r="AL148" s="6">
        <v>2.18</v>
      </c>
      <c r="AM148" s="6">
        <v>1.11</v>
      </c>
      <c r="AN148" s="6">
        <v>1.94</v>
      </c>
      <c r="AO148" s="6">
        <v>0.14</v>
      </c>
      <c r="AP148" s="6">
        <v>0.52</v>
      </c>
      <c r="AQ148" s="6">
        <f t="shared" si="8"/>
        <v>99.69</v>
      </c>
      <c r="AR148" s="6">
        <v>6</v>
      </c>
      <c r="AS148" s="37">
        <v>197</v>
      </c>
      <c r="AT148" s="37">
        <v>279</v>
      </c>
      <c r="AU148" s="37">
        <v>229</v>
      </c>
      <c r="AV148" s="37">
        <v>28</v>
      </c>
      <c r="AW148" s="37">
        <v>51</v>
      </c>
      <c r="AX148" s="37">
        <v>158</v>
      </c>
      <c r="AY148" s="37">
        <v>519</v>
      </c>
      <c r="AZ148" s="37">
        <v>18</v>
      </c>
      <c r="BA148" s="37">
        <v>182</v>
      </c>
      <c r="BB148" s="37">
        <v>43.443999999999996</v>
      </c>
      <c r="BC148" s="37">
        <v>685</v>
      </c>
      <c r="BD148" s="37">
        <v>26</v>
      </c>
      <c r="BE148" s="38">
        <v>62</v>
      </c>
      <c r="BF148" s="38">
        <v>30</v>
      </c>
      <c r="BG148" s="37">
        <v>26</v>
      </c>
      <c r="BI148" s="13" t="s">
        <v>146</v>
      </c>
      <c r="BJ148" t="s">
        <v>140</v>
      </c>
      <c r="BK148">
        <v>9.88</v>
      </c>
      <c r="BL148">
        <v>304</v>
      </c>
      <c r="BM148">
        <v>113.38</v>
      </c>
      <c r="BN148">
        <v>24</v>
      </c>
    </row>
    <row r="149" spans="1:66" ht="12.75">
      <c r="A149" s="13" t="s">
        <v>2498</v>
      </c>
      <c r="B149" s="6">
        <v>4.12</v>
      </c>
      <c r="C149" s="6">
        <v>14.27</v>
      </c>
      <c r="D149" s="6">
        <v>11.47</v>
      </c>
      <c r="E149" s="6">
        <v>9.19</v>
      </c>
      <c r="F149" s="6">
        <v>8.6</v>
      </c>
      <c r="G149" s="6">
        <v>2.25</v>
      </c>
      <c r="H149" s="6">
        <v>0.93</v>
      </c>
      <c r="I149" s="6">
        <v>1.86</v>
      </c>
      <c r="J149" s="6">
        <v>0.22</v>
      </c>
      <c r="K149" s="6">
        <v>0.33</v>
      </c>
      <c r="L149" s="6">
        <f t="shared" si="6"/>
        <v>53.239999999999995</v>
      </c>
      <c r="M149" s="37">
        <v>291</v>
      </c>
      <c r="N149" s="37">
        <v>565</v>
      </c>
      <c r="O149" s="37">
        <v>247</v>
      </c>
      <c r="P149" s="37">
        <v>30</v>
      </c>
      <c r="Q149" s="37">
        <v>59</v>
      </c>
      <c r="R149" s="37">
        <v>138</v>
      </c>
      <c r="S149" s="37">
        <v>343</v>
      </c>
      <c r="T149" s="37">
        <v>18</v>
      </c>
      <c r="U149" s="37">
        <v>146</v>
      </c>
      <c r="V149" s="37">
        <v>26</v>
      </c>
      <c r="W149" s="37">
        <v>740</v>
      </c>
      <c r="X149" s="37">
        <v>19</v>
      </c>
      <c r="Y149" s="37">
        <v>43</v>
      </c>
      <c r="Z149" s="37">
        <v>20</v>
      </c>
      <c r="AA149" s="37">
        <v>23</v>
      </c>
      <c r="AB149" s="37">
        <f t="shared" si="7"/>
        <v>29.907999999999994</v>
      </c>
      <c r="AE149" s="13" t="s">
        <v>2723</v>
      </c>
      <c r="AF149">
        <v>1</v>
      </c>
      <c r="AG149" s="6">
        <v>43.01</v>
      </c>
      <c r="AH149" s="6">
        <v>14.64</v>
      </c>
      <c r="AI149" s="6">
        <v>12.39</v>
      </c>
      <c r="AJ149" s="6">
        <v>6.13</v>
      </c>
      <c r="AK149" s="6">
        <v>12.41</v>
      </c>
      <c r="AL149" s="6">
        <v>2.5</v>
      </c>
      <c r="AM149" s="6">
        <v>1.1</v>
      </c>
      <c r="AN149" s="6">
        <v>2.01</v>
      </c>
      <c r="AO149" s="6">
        <v>0.15</v>
      </c>
      <c r="AP149" s="6">
        <v>0.56</v>
      </c>
      <c r="AQ149" s="6">
        <f t="shared" si="8"/>
        <v>94.89999999999999</v>
      </c>
      <c r="AR149" s="6">
        <v>5.3</v>
      </c>
      <c r="AS149" s="37">
        <v>182</v>
      </c>
      <c r="AT149" s="37">
        <v>237</v>
      </c>
      <c r="AU149" s="37">
        <v>217</v>
      </c>
      <c r="AV149" s="37">
        <v>20</v>
      </c>
      <c r="AW149" s="37">
        <v>57</v>
      </c>
      <c r="AX149" s="37">
        <v>260</v>
      </c>
      <c r="AY149" s="37">
        <v>596</v>
      </c>
      <c r="AZ149" s="37">
        <v>19</v>
      </c>
      <c r="BA149" s="37">
        <v>190</v>
      </c>
      <c r="BB149" s="37">
        <v>45.7</v>
      </c>
      <c r="BC149" s="37">
        <v>1704</v>
      </c>
      <c r="BD149" s="37">
        <v>21</v>
      </c>
      <c r="BE149" s="38">
        <v>61</v>
      </c>
      <c r="BF149" s="38">
        <v>33</v>
      </c>
      <c r="BG149" s="37">
        <v>26</v>
      </c>
      <c r="BI149" s="13" t="s">
        <v>147</v>
      </c>
      <c r="BJ149" t="s">
        <v>140</v>
      </c>
      <c r="BK149">
        <v>8.1</v>
      </c>
      <c r="BL149">
        <v>327</v>
      </c>
      <c r="BM149">
        <v>178.804</v>
      </c>
      <c r="BN149">
        <v>22</v>
      </c>
    </row>
    <row r="150" spans="1:66" ht="12.75">
      <c r="A150" s="13" t="s">
        <v>2499</v>
      </c>
      <c r="B150" s="6">
        <v>44.59</v>
      </c>
      <c r="C150" s="6">
        <v>14.12</v>
      </c>
      <c r="D150" s="6">
        <v>11.59</v>
      </c>
      <c r="E150" s="6">
        <v>9.71</v>
      </c>
      <c r="F150" s="6">
        <v>10.13</v>
      </c>
      <c r="G150" s="6">
        <v>1.6</v>
      </c>
      <c r="H150" s="6">
        <v>1.56</v>
      </c>
      <c r="I150" s="6">
        <v>2.43</v>
      </c>
      <c r="J150" s="6">
        <v>0.18</v>
      </c>
      <c r="K150" s="6">
        <v>0.55</v>
      </c>
      <c r="L150" s="6">
        <f t="shared" si="6"/>
        <v>96.46</v>
      </c>
      <c r="M150" s="37">
        <v>240</v>
      </c>
      <c r="N150" s="37">
        <v>361</v>
      </c>
      <c r="O150" s="37">
        <v>263</v>
      </c>
      <c r="P150" s="37">
        <v>28</v>
      </c>
      <c r="Q150" s="37">
        <v>58</v>
      </c>
      <c r="R150" s="37">
        <v>79</v>
      </c>
      <c r="S150" s="37">
        <v>654</v>
      </c>
      <c r="T150" s="37">
        <v>35</v>
      </c>
      <c r="U150" s="37">
        <v>229</v>
      </c>
      <c r="V150" s="37">
        <v>49</v>
      </c>
      <c r="W150" s="37">
        <v>871</v>
      </c>
      <c r="X150" s="37">
        <v>39</v>
      </c>
      <c r="Y150" s="37">
        <v>77</v>
      </c>
      <c r="Z150" s="37">
        <v>33</v>
      </c>
      <c r="AA150" s="37">
        <v>27</v>
      </c>
      <c r="AB150" s="37">
        <f t="shared" si="7"/>
        <v>55.85199999999999</v>
      </c>
      <c r="AE150" s="13" t="s">
        <v>2724</v>
      </c>
      <c r="AF150">
        <v>1</v>
      </c>
      <c r="AG150" s="6">
        <v>46.69</v>
      </c>
      <c r="AH150" s="6">
        <v>14.92</v>
      </c>
      <c r="AI150" s="6">
        <v>12.52</v>
      </c>
      <c r="AJ150" s="6">
        <v>6.37</v>
      </c>
      <c r="AK150" s="6">
        <v>12.95</v>
      </c>
      <c r="AL150" s="6">
        <v>2.73</v>
      </c>
      <c r="AM150" s="6">
        <v>1.12</v>
      </c>
      <c r="AN150" s="6">
        <v>2.08</v>
      </c>
      <c r="AO150" s="6">
        <v>0.18</v>
      </c>
      <c r="AP150" s="6">
        <v>0.57</v>
      </c>
      <c r="AQ150" s="6">
        <f t="shared" si="8"/>
        <v>100.13000000000001</v>
      </c>
      <c r="AR150" s="6">
        <v>5.6</v>
      </c>
      <c r="AS150" s="37">
        <v>176</v>
      </c>
      <c r="AT150" s="37">
        <v>253</v>
      </c>
      <c r="AU150" s="37">
        <v>224</v>
      </c>
      <c r="AV150" s="37">
        <v>25</v>
      </c>
      <c r="AW150" s="37">
        <v>59</v>
      </c>
      <c r="AX150" s="37">
        <v>347</v>
      </c>
      <c r="AY150" s="37">
        <v>608</v>
      </c>
      <c r="AZ150" s="37">
        <v>20</v>
      </c>
      <c r="BA150" s="37">
        <v>199</v>
      </c>
      <c r="BB150" s="37">
        <v>46.827999999999996</v>
      </c>
      <c r="BC150" s="37">
        <v>748</v>
      </c>
      <c r="BD150" s="37">
        <v>31</v>
      </c>
      <c r="BE150" s="38">
        <v>68</v>
      </c>
      <c r="BF150" s="38">
        <v>35</v>
      </c>
      <c r="BG150" s="37">
        <v>27</v>
      </c>
      <c r="BI150" s="13" t="s">
        <v>148</v>
      </c>
      <c r="BJ150" t="s">
        <v>140</v>
      </c>
      <c r="BK150">
        <v>9.41</v>
      </c>
      <c r="BL150">
        <v>298</v>
      </c>
      <c r="BM150">
        <v>141.58</v>
      </c>
      <c r="BN150">
        <v>19</v>
      </c>
    </row>
    <row r="151" spans="1:66" ht="12.75">
      <c r="A151" s="13" t="s">
        <v>2500</v>
      </c>
      <c r="B151" s="6">
        <v>46.56</v>
      </c>
      <c r="C151" s="6">
        <v>14.66</v>
      </c>
      <c r="D151" s="6">
        <v>11.54</v>
      </c>
      <c r="E151" s="6">
        <v>9.25</v>
      </c>
      <c r="F151" s="6">
        <v>8.61</v>
      </c>
      <c r="G151" s="6">
        <v>2.29</v>
      </c>
      <c r="H151" s="6">
        <v>1.05</v>
      </c>
      <c r="I151" s="6">
        <v>2.02</v>
      </c>
      <c r="J151" s="6">
        <v>0.24</v>
      </c>
      <c r="K151" s="6">
        <v>0.39</v>
      </c>
      <c r="L151" s="6">
        <f t="shared" si="6"/>
        <v>96.60999999999999</v>
      </c>
      <c r="M151" s="37">
        <v>273</v>
      </c>
      <c r="N151" s="37">
        <v>548</v>
      </c>
      <c r="O151" s="37">
        <v>265</v>
      </c>
      <c r="P151" s="37">
        <v>34</v>
      </c>
      <c r="Q151" s="37">
        <v>64</v>
      </c>
      <c r="R151" s="37">
        <v>167</v>
      </c>
      <c r="S151" s="37">
        <v>411</v>
      </c>
      <c r="T151" s="37">
        <v>20</v>
      </c>
      <c r="U151" s="37">
        <v>175</v>
      </c>
      <c r="V151" s="37">
        <v>33</v>
      </c>
      <c r="W151" s="37">
        <v>325</v>
      </c>
      <c r="X151" s="37">
        <v>23</v>
      </c>
      <c r="Y151" s="37">
        <v>51</v>
      </c>
      <c r="Z151" s="37">
        <v>23</v>
      </c>
      <c r="AA151" s="37">
        <v>23</v>
      </c>
      <c r="AB151" s="37">
        <f t="shared" si="7"/>
        <v>37.803999999999995</v>
      </c>
      <c r="AE151" s="13" t="s">
        <v>2725</v>
      </c>
      <c r="AF151">
        <v>1</v>
      </c>
      <c r="AG151" s="6">
        <v>47.18</v>
      </c>
      <c r="AH151" s="6">
        <v>16.13</v>
      </c>
      <c r="AI151" s="6">
        <v>11.4</v>
      </c>
      <c r="AJ151" s="6">
        <v>5.77</v>
      </c>
      <c r="AK151" s="6">
        <v>13.02</v>
      </c>
      <c r="AL151" s="6">
        <v>2.83</v>
      </c>
      <c r="AM151" s="6">
        <v>1.1</v>
      </c>
      <c r="AN151" s="6">
        <v>2.16</v>
      </c>
      <c r="AO151" s="6">
        <v>0.11</v>
      </c>
      <c r="AP151" s="6">
        <v>0.54</v>
      </c>
      <c r="AQ151" s="6">
        <f t="shared" si="8"/>
        <v>100.24</v>
      </c>
      <c r="AR151" s="6">
        <v>5.9</v>
      </c>
      <c r="AS151" s="37">
        <v>187</v>
      </c>
      <c r="AT151" s="37">
        <v>286</v>
      </c>
      <c r="AU151" s="37">
        <v>250</v>
      </c>
      <c r="AV151" s="37">
        <v>29</v>
      </c>
      <c r="AW151" s="37">
        <v>64</v>
      </c>
      <c r="AX151" s="37">
        <v>429</v>
      </c>
      <c r="AY151" s="37">
        <v>572</v>
      </c>
      <c r="AZ151" s="37">
        <v>19</v>
      </c>
      <c r="BA151" s="37">
        <v>194</v>
      </c>
      <c r="BB151" s="37">
        <v>44.571999999999996</v>
      </c>
      <c r="BC151" s="37">
        <v>449</v>
      </c>
      <c r="BD151" s="37">
        <v>24</v>
      </c>
      <c r="BE151" s="38">
        <v>63</v>
      </c>
      <c r="BF151" s="38">
        <v>32</v>
      </c>
      <c r="BG151" s="37">
        <v>28</v>
      </c>
      <c r="BI151" s="13" t="s">
        <v>149</v>
      </c>
      <c r="BJ151" t="s">
        <v>140</v>
      </c>
      <c r="BK151">
        <v>8.75</v>
      </c>
      <c r="BL151">
        <v>301</v>
      </c>
      <c r="BM151">
        <v>146.09199999999998</v>
      </c>
      <c r="BN151">
        <v>13</v>
      </c>
    </row>
    <row r="152" spans="1:66" ht="12.75">
      <c r="A152" s="13" t="s">
        <v>2501</v>
      </c>
      <c r="B152" s="6">
        <v>46.4</v>
      </c>
      <c r="C152" s="6">
        <v>14.09</v>
      </c>
      <c r="D152" s="6">
        <v>11.6</v>
      </c>
      <c r="E152" s="6">
        <v>9.65</v>
      </c>
      <c r="F152" s="6">
        <v>9.33</v>
      </c>
      <c r="G152" s="6">
        <v>2.09</v>
      </c>
      <c r="H152" s="6">
        <v>1.01</v>
      </c>
      <c r="I152" s="6">
        <v>1.93</v>
      </c>
      <c r="J152" s="6">
        <v>0.21</v>
      </c>
      <c r="K152" s="6">
        <v>0.37</v>
      </c>
      <c r="L152" s="6">
        <f t="shared" si="6"/>
        <v>96.68</v>
      </c>
      <c r="M152" s="37">
        <v>287</v>
      </c>
      <c r="N152" s="37">
        <v>521</v>
      </c>
      <c r="O152" s="37">
        <v>232</v>
      </c>
      <c r="P152" s="37">
        <v>28</v>
      </c>
      <c r="Q152" s="37">
        <v>65</v>
      </c>
      <c r="R152" s="37">
        <v>94</v>
      </c>
      <c r="S152" s="37">
        <v>399</v>
      </c>
      <c r="T152" s="37">
        <v>20</v>
      </c>
      <c r="U152" s="37">
        <v>165</v>
      </c>
      <c r="V152" s="37">
        <v>31</v>
      </c>
      <c r="W152" s="37">
        <v>304</v>
      </c>
      <c r="X152" s="37">
        <v>23</v>
      </c>
      <c r="Y152" s="37">
        <v>54</v>
      </c>
      <c r="Z152" s="37">
        <v>24</v>
      </c>
      <c r="AA152" s="37">
        <v>24</v>
      </c>
      <c r="AB152" s="37">
        <f t="shared" si="7"/>
        <v>35.547999999999995</v>
      </c>
      <c r="AE152" s="13" t="s">
        <v>2726</v>
      </c>
      <c r="AF152">
        <v>1</v>
      </c>
      <c r="AG152" s="6">
        <v>47.45</v>
      </c>
      <c r="AH152" s="6">
        <v>15.28</v>
      </c>
      <c r="AI152" s="6">
        <v>11.68</v>
      </c>
      <c r="AJ152" s="6">
        <v>7.14</v>
      </c>
      <c r="AK152" s="6">
        <v>12</v>
      </c>
      <c r="AL152" s="6">
        <v>2.56</v>
      </c>
      <c r="AM152" s="6">
        <v>1.04</v>
      </c>
      <c r="AN152" s="6">
        <v>2.05</v>
      </c>
      <c r="AO152" s="6">
        <v>0.16</v>
      </c>
      <c r="AP152" s="6">
        <v>0.52</v>
      </c>
      <c r="AQ152" s="6">
        <f t="shared" si="8"/>
        <v>99.88</v>
      </c>
      <c r="AR152" s="6">
        <v>4.2</v>
      </c>
      <c r="AS152" s="37">
        <v>177</v>
      </c>
      <c r="AT152" s="37">
        <v>263</v>
      </c>
      <c r="AU152" s="37">
        <v>227</v>
      </c>
      <c r="AV152" s="37">
        <v>27</v>
      </c>
      <c r="AW152" s="37">
        <v>60</v>
      </c>
      <c r="AX152" s="37">
        <v>338</v>
      </c>
      <c r="AY152" s="37">
        <v>535</v>
      </c>
      <c r="AZ152" s="37">
        <v>17</v>
      </c>
      <c r="BA152" s="37">
        <v>183</v>
      </c>
      <c r="BB152" s="37">
        <v>42.315999999999995</v>
      </c>
      <c r="BC152" s="37">
        <v>420</v>
      </c>
      <c r="BD152" s="37">
        <v>31</v>
      </c>
      <c r="BE152" s="38">
        <v>67</v>
      </c>
      <c r="BF152" s="38">
        <v>34</v>
      </c>
      <c r="BG152" s="37">
        <v>27</v>
      </c>
      <c r="BI152" s="13" t="s">
        <v>150</v>
      </c>
      <c r="BJ152" t="s">
        <v>140</v>
      </c>
      <c r="BK152">
        <v>10.67</v>
      </c>
      <c r="BL152">
        <v>326</v>
      </c>
      <c r="BM152">
        <v>152.86</v>
      </c>
      <c r="BN152">
        <v>21</v>
      </c>
    </row>
    <row r="153" spans="1:66" ht="12.75">
      <c r="A153" s="13" t="s">
        <v>2502</v>
      </c>
      <c r="B153" s="6">
        <v>43.05</v>
      </c>
      <c r="C153" s="6">
        <v>13.43</v>
      </c>
      <c r="D153" s="6">
        <v>12.72</v>
      </c>
      <c r="E153" s="6">
        <v>9.71</v>
      </c>
      <c r="F153" s="6">
        <v>10.97</v>
      </c>
      <c r="G153" s="6">
        <v>1.34</v>
      </c>
      <c r="H153" s="6">
        <v>1.36</v>
      </c>
      <c r="I153" s="6">
        <v>2.53</v>
      </c>
      <c r="J153" s="6">
        <v>0.34</v>
      </c>
      <c r="K153" s="6">
        <v>0.59</v>
      </c>
      <c r="L153" s="6">
        <f t="shared" si="6"/>
        <v>96.04</v>
      </c>
      <c r="M153" s="37">
        <v>327</v>
      </c>
      <c r="N153" s="37">
        <v>475</v>
      </c>
      <c r="O153" s="37">
        <v>282</v>
      </c>
      <c r="P153" s="37">
        <v>27</v>
      </c>
      <c r="Q153" s="37">
        <v>70</v>
      </c>
      <c r="R153" s="37">
        <v>204</v>
      </c>
      <c r="S153" s="37">
        <v>665</v>
      </c>
      <c r="T153" s="37">
        <v>31</v>
      </c>
      <c r="U153" s="37">
        <v>203</v>
      </c>
      <c r="V153" s="37">
        <v>51</v>
      </c>
      <c r="W153" s="37">
        <v>746</v>
      </c>
      <c r="X153" s="37">
        <v>41</v>
      </c>
      <c r="Y153" s="37">
        <v>83</v>
      </c>
      <c r="Z153" s="37">
        <v>36</v>
      </c>
      <c r="AA153" s="37">
        <v>28</v>
      </c>
      <c r="AB153" s="37">
        <f t="shared" si="7"/>
        <v>58.10799999999999</v>
      </c>
      <c r="AE153" s="13" t="s">
        <v>2727</v>
      </c>
      <c r="AF153">
        <v>1</v>
      </c>
      <c r="AG153" s="6">
        <v>47.56</v>
      </c>
      <c r="AH153" s="6">
        <v>14.76</v>
      </c>
      <c r="AI153" s="6">
        <v>11.72</v>
      </c>
      <c r="AJ153" s="6">
        <v>6.29</v>
      </c>
      <c r="AK153" s="6">
        <v>12.03</v>
      </c>
      <c r="AL153" s="6">
        <v>2.91</v>
      </c>
      <c r="AM153" s="6">
        <v>1.13</v>
      </c>
      <c r="AN153" s="6">
        <v>2.1</v>
      </c>
      <c r="AO153" s="6">
        <v>0.14</v>
      </c>
      <c r="AP153" s="6">
        <v>0.59</v>
      </c>
      <c r="AQ153" s="6">
        <f t="shared" si="8"/>
        <v>99.23</v>
      </c>
      <c r="AR153" s="6">
        <v>3.4</v>
      </c>
      <c r="AS153" s="37">
        <v>183</v>
      </c>
      <c r="AT153" s="37">
        <v>247</v>
      </c>
      <c r="AU153" s="37">
        <v>218</v>
      </c>
      <c r="AV153" s="37">
        <v>20</v>
      </c>
      <c r="AW153" s="37">
        <v>69</v>
      </c>
      <c r="AX153" s="37">
        <v>122</v>
      </c>
      <c r="AY153" s="37">
        <v>617</v>
      </c>
      <c r="AZ153" s="37">
        <v>20</v>
      </c>
      <c r="BA153" s="37">
        <v>201</v>
      </c>
      <c r="BB153" s="37">
        <v>47.955999999999996</v>
      </c>
      <c r="BC153" s="37">
        <v>476</v>
      </c>
      <c r="BD153" s="37">
        <v>27</v>
      </c>
      <c r="BE153" s="38">
        <v>76</v>
      </c>
      <c r="BF153" s="38">
        <v>35</v>
      </c>
      <c r="BG153" s="37">
        <v>27</v>
      </c>
      <c r="BI153" s="13" t="s">
        <v>151</v>
      </c>
      <c r="BJ153" t="s">
        <v>140</v>
      </c>
      <c r="BK153">
        <v>8.11</v>
      </c>
      <c r="BL153">
        <v>316</v>
      </c>
      <c r="BM153">
        <v>135.94</v>
      </c>
      <c r="BN153">
        <v>19</v>
      </c>
    </row>
    <row r="154" spans="1:66" ht="12.75">
      <c r="A154" s="13" t="s">
        <v>2503</v>
      </c>
      <c r="B154" s="6">
        <v>44.32</v>
      </c>
      <c r="C154" s="6">
        <v>13.82</v>
      </c>
      <c r="D154" s="6">
        <v>12.76</v>
      </c>
      <c r="E154" s="6">
        <v>9.48</v>
      </c>
      <c r="F154" s="6">
        <v>9.54</v>
      </c>
      <c r="G154" s="6">
        <v>2.19</v>
      </c>
      <c r="H154" s="6">
        <v>1.58</v>
      </c>
      <c r="I154" s="6">
        <v>2.62</v>
      </c>
      <c r="J154" s="6">
        <v>0.22</v>
      </c>
      <c r="K154" s="6">
        <v>0.58</v>
      </c>
      <c r="L154" s="6">
        <f t="shared" si="6"/>
        <v>97.11000000000001</v>
      </c>
      <c r="M154" s="37">
        <v>238</v>
      </c>
      <c r="N154" s="37">
        <v>412</v>
      </c>
      <c r="O154" s="37">
        <v>257</v>
      </c>
      <c r="P154" s="37">
        <v>25</v>
      </c>
      <c r="Q154" s="37">
        <v>58</v>
      </c>
      <c r="R154" s="37">
        <v>95</v>
      </c>
      <c r="S154" s="37">
        <v>665</v>
      </c>
      <c r="T154" s="37">
        <v>35</v>
      </c>
      <c r="U154" s="37">
        <v>216</v>
      </c>
      <c r="V154" s="37">
        <v>50</v>
      </c>
      <c r="W154" s="37">
        <v>812</v>
      </c>
      <c r="X154" s="37">
        <v>37</v>
      </c>
      <c r="Y154" s="37">
        <v>80</v>
      </c>
      <c r="Z154" s="37">
        <v>36</v>
      </c>
      <c r="AA154" s="37">
        <v>26</v>
      </c>
      <c r="AB154" s="37">
        <f t="shared" si="7"/>
        <v>56.97999999999999</v>
      </c>
      <c r="AE154" s="13" t="s">
        <v>2728</v>
      </c>
      <c r="AF154">
        <v>1</v>
      </c>
      <c r="AG154" s="6">
        <v>47.82</v>
      </c>
      <c r="AH154" s="6">
        <v>14.78</v>
      </c>
      <c r="AI154" s="6">
        <v>12.79</v>
      </c>
      <c r="AJ154" s="6">
        <v>8.23</v>
      </c>
      <c r="AK154" s="6">
        <v>9.63</v>
      </c>
      <c r="AL154" s="6">
        <v>2.44</v>
      </c>
      <c r="AM154" s="6">
        <v>1.02</v>
      </c>
      <c r="AN154" s="6">
        <v>2.03</v>
      </c>
      <c r="AO154" s="6">
        <v>0.13</v>
      </c>
      <c r="AP154" s="6">
        <v>0.54</v>
      </c>
      <c r="AQ154" s="6">
        <f t="shared" si="8"/>
        <v>99.41</v>
      </c>
      <c r="AR154" s="6">
        <v>2.9</v>
      </c>
      <c r="AS154" s="37">
        <v>194</v>
      </c>
      <c r="AT154" s="37">
        <v>255</v>
      </c>
      <c r="AU154" s="37">
        <v>223</v>
      </c>
      <c r="AV154" s="37">
        <v>25</v>
      </c>
      <c r="AW154" s="37">
        <v>60</v>
      </c>
      <c r="AX154" s="37">
        <v>114</v>
      </c>
      <c r="AY154" s="37">
        <v>535</v>
      </c>
      <c r="AZ154" s="37">
        <v>18</v>
      </c>
      <c r="BA154" s="37">
        <v>189</v>
      </c>
      <c r="BB154" s="37">
        <v>44.571999999999996</v>
      </c>
      <c r="BC154" s="37">
        <v>416</v>
      </c>
      <c r="BD154" s="37">
        <v>29</v>
      </c>
      <c r="BE154" s="38">
        <v>68</v>
      </c>
      <c r="BF154" s="38">
        <v>32</v>
      </c>
      <c r="BG154" s="37">
        <v>25</v>
      </c>
      <c r="BI154" s="13" t="s">
        <v>152</v>
      </c>
      <c r="BJ154" t="s">
        <v>140</v>
      </c>
      <c r="BK154">
        <v>10.28</v>
      </c>
      <c r="BL154">
        <v>416</v>
      </c>
      <c r="BM154">
        <v>194.596</v>
      </c>
      <c r="BN154">
        <v>23</v>
      </c>
    </row>
    <row r="155" spans="1:66" ht="12.75">
      <c r="A155" s="13" t="s">
        <v>2504</v>
      </c>
      <c r="B155" s="6">
        <v>45.9</v>
      </c>
      <c r="C155" s="6">
        <v>14.06</v>
      </c>
      <c r="D155" s="6">
        <v>11.23</v>
      </c>
      <c r="E155" s="6">
        <v>9.02</v>
      </c>
      <c r="F155" s="6">
        <v>10.35</v>
      </c>
      <c r="G155" s="6">
        <v>2.1</v>
      </c>
      <c r="H155" s="6">
        <v>1.22</v>
      </c>
      <c r="I155" s="6">
        <v>2.16</v>
      </c>
      <c r="J155" s="6">
        <v>0.27</v>
      </c>
      <c r="K155" s="6">
        <v>0.45</v>
      </c>
      <c r="L155" s="6">
        <f t="shared" si="6"/>
        <v>96.75999999999998</v>
      </c>
      <c r="M155" s="37">
        <v>387</v>
      </c>
      <c r="N155" s="37">
        <v>560</v>
      </c>
      <c r="O155" s="37">
        <v>272</v>
      </c>
      <c r="P155" s="37">
        <v>31</v>
      </c>
      <c r="Q155" s="37">
        <v>82</v>
      </c>
      <c r="R155" s="37">
        <v>116</v>
      </c>
      <c r="S155" s="37">
        <v>480</v>
      </c>
      <c r="T155" s="37">
        <v>26</v>
      </c>
      <c r="U155" s="37">
        <v>187</v>
      </c>
      <c r="V155" s="37">
        <v>38</v>
      </c>
      <c r="W155" s="37">
        <v>458</v>
      </c>
      <c r="X155" s="37">
        <v>28</v>
      </c>
      <c r="Y155" s="37">
        <v>61</v>
      </c>
      <c r="Z155" s="37">
        <v>28</v>
      </c>
      <c r="AA155" s="37">
        <v>25</v>
      </c>
      <c r="AB155" s="37">
        <f t="shared" si="7"/>
        <v>43.443999999999996</v>
      </c>
      <c r="AE155" s="13" t="s">
        <v>2729</v>
      </c>
      <c r="AF155">
        <v>1</v>
      </c>
      <c r="AG155" s="6">
        <v>48.59</v>
      </c>
      <c r="AH155" s="6">
        <v>14.68</v>
      </c>
      <c r="AI155" s="6">
        <v>12.12</v>
      </c>
      <c r="AJ155" s="6">
        <v>7.45</v>
      </c>
      <c r="AK155" s="6">
        <v>10.43</v>
      </c>
      <c r="AL155" s="6">
        <v>2.57</v>
      </c>
      <c r="AM155" s="6">
        <v>1.08</v>
      </c>
      <c r="AN155" s="6">
        <v>2.05</v>
      </c>
      <c r="AO155" s="6">
        <v>0.13</v>
      </c>
      <c r="AP155" s="6">
        <v>0.56</v>
      </c>
      <c r="AQ155" s="6">
        <f t="shared" si="8"/>
        <v>99.66</v>
      </c>
      <c r="AR155" s="6">
        <v>3</v>
      </c>
      <c r="AS155" s="37">
        <v>210</v>
      </c>
      <c r="AT155" s="37">
        <v>258</v>
      </c>
      <c r="AU155" s="37">
        <v>208</v>
      </c>
      <c r="AV155" s="37">
        <v>21</v>
      </c>
      <c r="AW155" s="37">
        <v>57</v>
      </c>
      <c r="AX155" s="37">
        <v>97</v>
      </c>
      <c r="AY155" s="37">
        <v>662</v>
      </c>
      <c r="AZ155" s="37">
        <v>20</v>
      </c>
      <c r="BA155" s="37">
        <v>192</v>
      </c>
      <c r="BB155" s="37">
        <v>46.827999999999996</v>
      </c>
      <c r="BC155" s="37">
        <v>557</v>
      </c>
      <c r="BD155" s="37">
        <v>30</v>
      </c>
      <c r="BE155" s="38">
        <v>66</v>
      </c>
      <c r="BF155" s="38">
        <v>31</v>
      </c>
      <c r="BG155" s="37">
        <v>26</v>
      </c>
      <c r="BI155" s="13" t="s">
        <v>153</v>
      </c>
      <c r="BJ155" t="s">
        <v>140</v>
      </c>
      <c r="BK155">
        <v>7.77</v>
      </c>
      <c r="BL155">
        <v>360</v>
      </c>
      <c r="BM155">
        <v>158.5</v>
      </c>
      <c r="BN155">
        <v>24</v>
      </c>
    </row>
    <row r="156" spans="1:66" ht="12.75">
      <c r="A156" s="13" t="s">
        <v>2505</v>
      </c>
      <c r="B156" s="6">
        <v>45.36</v>
      </c>
      <c r="C156" s="6">
        <v>12.95</v>
      </c>
      <c r="D156" s="6">
        <v>11.74</v>
      </c>
      <c r="E156" s="6">
        <v>11.8</v>
      </c>
      <c r="F156" s="6">
        <v>8.05</v>
      </c>
      <c r="G156" s="6">
        <v>2.22</v>
      </c>
      <c r="H156" s="6">
        <v>1.06</v>
      </c>
      <c r="I156" s="6">
        <v>1.98</v>
      </c>
      <c r="J156" s="6">
        <v>0.24</v>
      </c>
      <c r="K156" s="6">
        <v>0.35</v>
      </c>
      <c r="L156" s="6">
        <f t="shared" si="6"/>
        <v>95.74999999999999</v>
      </c>
      <c r="M156" s="37">
        <v>301</v>
      </c>
      <c r="N156" s="37">
        <v>470</v>
      </c>
      <c r="O156" s="37">
        <v>246</v>
      </c>
      <c r="P156" s="37">
        <v>29</v>
      </c>
      <c r="Q156" s="37">
        <v>38</v>
      </c>
      <c r="R156" s="37">
        <v>86</v>
      </c>
      <c r="S156" s="37">
        <v>313</v>
      </c>
      <c r="T156" s="37">
        <v>21</v>
      </c>
      <c r="U156" s="37">
        <v>158</v>
      </c>
      <c r="V156" s="37">
        <v>29</v>
      </c>
      <c r="W156" s="37">
        <v>449</v>
      </c>
      <c r="X156" s="37">
        <v>23</v>
      </c>
      <c r="Y156" s="37">
        <v>43</v>
      </c>
      <c r="Z156" s="37">
        <v>22</v>
      </c>
      <c r="AA156" s="37">
        <v>23</v>
      </c>
      <c r="AB156" s="37">
        <f t="shared" si="7"/>
        <v>33.291999999999994</v>
      </c>
      <c r="AE156" s="13" t="s">
        <v>2730</v>
      </c>
      <c r="AF156">
        <v>1</v>
      </c>
      <c r="AG156" s="6">
        <v>49.11</v>
      </c>
      <c r="AH156" s="6">
        <v>14.41</v>
      </c>
      <c r="AI156" s="6">
        <v>12.74</v>
      </c>
      <c r="AJ156" s="6">
        <v>7.5</v>
      </c>
      <c r="AK156" s="6">
        <v>9.1</v>
      </c>
      <c r="AL156" s="6">
        <v>2.86</v>
      </c>
      <c r="AM156" s="6">
        <v>0.92</v>
      </c>
      <c r="AN156" s="6">
        <v>2.11</v>
      </c>
      <c r="AO156" s="6">
        <v>0.15</v>
      </c>
      <c r="AP156" s="6">
        <v>0.36</v>
      </c>
      <c r="AQ156" s="6">
        <f t="shared" si="8"/>
        <v>99.25999999999999</v>
      </c>
      <c r="AR156" s="6">
        <v>2.3</v>
      </c>
      <c r="AS156" s="37">
        <v>209</v>
      </c>
      <c r="AT156" s="37">
        <v>248</v>
      </c>
      <c r="AU156" s="37">
        <v>196</v>
      </c>
      <c r="AV156" s="37">
        <v>17</v>
      </c>
      <c r="AW156" s="37">
        <v>81</v>
      </c>
      <c r="AX156" s="37">
        <v>135</v>
      </c>
      <c r="AY156" s="37">
        <v>355</v>
      </c>
      <c r="AZ156" s="37">
        <v>18</v>
      </c>
      <c r="BA156" s="37">
        <v>155</v>
      </c>
      <c r="BB156" s="37">
        <v>31.035999999999994</v>
      </c>
      <c r="BC156" s="37">
        <v>329</v>
      </c>
      <c r="BD156" s="37">
        <v>17</v>
      </c>
      <c r="BE156" s="38">
        <v>42</v>
      </c>
      <c r="BF156" s="38">
        <v>23</v>
      </c>
      <c r="BG156" s="37">
        <v>25</v>
      </c>
      <c r="BI156" s="13" t="s">
        <v>154</v>
      </c>
      <c r="BJ156" t="s">
        <v>140</v>
      </c>
      <c r="BK156">
        <v>8.9</v>
      </c>
      <c r="BL156">
        <v>422</v>
      </c>
      <c r="BM156">
        <v>191.212</v>
      </c>
      <c r="BN156">
        <v>24</v>
      </c>
    </row>
    <row r="157" spans="1:66" ht="12.75">
      <c r="A157" s="13" t="s">
        <v>2506</v>
      </c>
      <c r="B157" s="6">
        <v>44.08</v>
      </c>
      <c r="C157" s="6">
        <v>14.15</v>
      </c>
      <c r="D157" s="6">
        <v>12.13</v>
      </c>
      <c r="E157" s="6">
        <v>8.17</v>
      </c>
      <c r="F157" s="6">
        <v>9.41</v>
      </c>
      <c r="G157" s="6">
        <v>3.28</v>
      </c>
      <c r="H157" s="6">
        <v>0.95</v>
      </c>
      <c r="I157" s="6">
        <v>2.58</v>
      </c>
      <c r="J157" s="6">
        <v>0.24</v>
      </c>
      <c r="K157" s="6">
        <v>0.6</v>
      </c>
      <c r="L157" s="6">
        <f t="shared" si="6"/>
        <v>95.58999999999999</v>
      </c>
      <c r="M157" s="37">
        <v>294</v>
      </c>
      <c r="N157" s="37">
        <v>450</v>
      </c>
      <c r="O157" s="37">
        <v>264</v>
      </c>
      <c r="P157" s="37">
        <v>27</v>
      </c>
      <c r="Q157" s="37">
        <v>52</v>
      </c>
      <c r="R157" s="37">
        <v>90</v>
      </c>
      <c r="S157" s="37">
        <v>533</v>
      </c>
      <c r="T157" s="37">
        <v>18</v>
      </c>
      <c r="U157" s="37">
        <v>250</v>
      </c>
      <c r="V157" s="37">
        <v>53</v>
      </c>
      <c r="W157" s="37">
        <v>656</v>
      </c>
      <c r="X157" s="37">
        <v>40</v>
      </c>
      <c r="Y157" s="37">
        <v>87</v>
      </c>
      <c r="Z157" s="37">
        <v>36</v>
      </c>
      <c r="AA157" s="37">
        <v>28</v>
      </c>
      <c r="AB157" s="37">
        <f t="shared" si="7"/>
        <v>60.36399999999999</v>
      </c>
      <c r="AE157" s="13" t="s">
        <v>2731</v>
      </c>
      <c r="AF157">
        <v>1</v>
      </c>
      <c r="AG157" s="6">
        <v>46.94</v>
      </c>
      <c r="AH157" s="6">
        <v>15.61</v>
      </c>
      <c r="AI157" s="6">
        <v>11.63</v>
      </c>
      <c r="AJ157" s="6">
        <v>6.38</v>
      </c>
      <c r="AK157" s="6">
        <v>12.15</v>
      </c>
      <c r="AL157" s="6">
        <v>2.53</v>
      </c>
      <c r="AM157" s="6">
        <v>1.01</v>
      </c>
      <c r="AN157" s="6">
        <v>2.1</v>
      </c>
      <c r="AO157" s="6">
        <v>0.23</v>
      </c>
      <c r="AP157" s="6">
        <v>0.5</v>
      </c>
      <c r="AQ157" s="6">
        <f t="shared" si="8"/>
        <v>99.08</v>
      </c>
      <c r="AR157" s="6">
        <v>9.4</v>
      </c>
      <c r="AS157" s="37">
        <v>170</v>
      </c>
      <c r="AT157" s="37">
        <v>321</v>
      </c>
      <c r="AU157" s="37">
        <v>249</v>
      </c>
      <c r="AV157" s="37">
        <v>32</v>
      </c>
      <c r="AW157" s="37">
        <v>52</v>
      </c>
      <c r="AX157" s="37">
        <v>383</v>
      </c>
      <c r="AY157" s="37">
        <v>456</v>
      </c>
      <c r="AZ157" s="37">
        <v>20</v>
      </c>
      <c r="BA157" s="37">
        <v>185</v>
      </c>
      <c r="BB157" s="37">
        <v>41.187999999999995</v>
      </c>
      <c r="BC157" s="37">
        <v>355</v>
      </c>
      <c r="BD157" s="37">
        <v>28</v>
      </c>
      <c r="BE157" s="38">
        <v>62</v>
      </c>
      <c r="BF157" s="38">
        <v>31</v>
      </c>
      <c r="BG157" s="37">
        <v>26</v>
      </c>
      <c r="BI157" s="13" t="s">
        <v>155</v>
      </c>
      <c r="BJ157" t="s">
        <v>140</v>
      </c>
      <c r="BK157">
        <v>9.1</v>
      </c>
      <c r="BL157">
        <v>293</v>
      </c>
      <c r="BM157">
        <v>131.428</v>
      </c>
      <c r="BN157">
        <v>21</v>
      </c>
    </row>
    <row r="158" spans="1:66" ht="12.75">
      <c r="A158" s="13" t="s">
        <v>2506</v>
      </c>
      <c r="B158" s="6">
        <v>45.02</v>
      </c>
      <c r="C158" s="6">
        <v>14.95</v>
      </c>
      <c r="D158" s="6">
        <v>11.36</v>
      </c>
      <c r="E158" s="6">
        <v>7.96</v>
      </c>
      <c r="F158" s="6">
        <v>10.33</v>
      </c>
      <c r="G158" s="6">
        <v>1.91</v>
      </c>
      <c r="H158" s="6">
        <v>1.69</v>
      </c>
      <c r="I158" s="6">
        <v>2.67</v>
      </c>
      <c r="J158" s="6">
        <v>0.4</v>
      </c>
      <c r="K158" s="6">
        <v>0.62</v>
      </c>
      <c r="L158" s="6">
        <f t="shared" si="6"/>
        <v>96.91</v>
      </c>
      <c r="M158" s="37">
        <v>211</v>
      </c>
      <c r="N158" s="37">
        <v>366</v>
      </c>
      <c r="O158" s="37">
        <v>259</v>
      </c>
      <c r="P158" s="37">
        <v>24</v>
      </c>
      <c r="Q158" s="37">
        <v>55</v>
      </c>
      <c r="R158" s="37">
        <v>80</v>
      </c>
      <c r="S158" s="37">
        <v>721</v>
      </c>
      <c r="T158" s="37">
        <v>34</v>
      </c>
      <c r="U158" s="37">
        <v>272</v>
      </c>
      <c r="V158" s="37">
        <v>55</v>
      </c>
      <c r="W158" s="37">
        <v>1145</v>
      </c>
      <c r="X158" s="37">
        <v>46</v>
      </c>
      <c r="Y158" s="37">
        <v>93</v>
      </c>
      <c r="Z158" s="37">
        <v>38</v>
      </c>
      <c r="AA158" s="37">
        <v>30</v>
      </c>
      <c r="AB158" s="37">
        <f t="shared" si="7"/>
        <v>62.61999999999999</v>
      </c>
      <c r="AE158" s="13" t="s">
        <v>2732</v>
      </c>
      <c r="AF158">
        <v>1</v>
      </c>
      <c r="AG158" s="6">
        <v>49.83</v>
      </c>
      <c r="AH158" s="6">
        <v>14.95</v>
      </c>
      <c r="AI158" s="6">
        <v>12.24</v>
      </c>
      <c r="AJ158" s="6">
        <v>6.98</v>
      </c>
      <c r="AK158" s="6">
        <v>9.47</v>
      </c>
      <c r="AL158" s="6">
        <v>3.1</v>
      </c>
      <c r="AM158" s="6">
        <v>0.88</v>
      </c>
      <c r="AN158" s="6">
        <v>1.9</v>
      </c>
      <c r="AO158" s="6">
        <v>0.11</v>
      </c>
      <c r="AP158" s="6">
        <v>0.34</v>
      </c>
      <c r="AQ158" s="6">
        <f t="shared" si="8"/>
        <v>99.8</v>
      </c>
      <c r="AR158" s="6">
        <v>2.1</v>
      </c>
      <c r="AS158" s="37">
        <v>177</v>
      </c>
      <c r="AT158" s="37">
        <v>244</v>
      </c>
      <c r="AU158" s="37">
        <v>195</v>
      </c>
      <c r="AV158" s="37">
        <v>24</v>
      </c>
      <c r="AW158" s="37">
        <v>33</v>
      </c>
      <c r="AX158" s="37">
        <v>91</v>
      </c>
      <c r="AY158" s="37">
        <v>367</v>
      </c>
      <c r="AZ158" s="37">
        <v>19</v>
      </c>
      <c r="BA158" s="37">
        <v>143</v>
      </c>
      <c r="BB158" s="37">
        <v>28.78</v>
      </c>
      <c r="BC158" s="37">
        <v>361</v>
      </c>
      <c r="BD158" s="37">
        <v>17</v>
      </c>
      <c r="BE158" s="38">
        <v>44</v>
      </c>
      <c r="BF158" s="38">
        <v>20</v>
      </c>
      <c r="BG158" s="37">
        <v>25</v>
      </c>
      <c r="BI158" s="13" t="s">
        <v>156</v>
      </c>
      <c r="BJ158" t="s">
        <v>140</v>
      </c>
      <c r="BK158">
        <v>6.66</v>
      </c>
      <c r="BL158">
        <v>370</v>
      </c>
      <c r="BM158">
        <v>188.956</v>
      </c>
      <c r="BN158">
        <v>27</v>
      </c>
    </row>
    <row r="159" spans="1:66" ht="12.75">
      <c r="A159" s="13" t="s">
        <v>2507</v>
      </c>
      <c r="B159" s="6">
        <v>44.91</v>
      </c>
      <c r="C159" s="6">
        <v>14.42</v>
      </c>
      <c r="D159" s="6">
        <v>11.15</v>
      </c>
      <c r="E159" s="6">
        <v>8.44</v>
      </c>
      <c r="F159" s="6">
        <v>9.18</v>
      </c>
      <c r="G159" s="6">
        <v>3.54</v>
      </c>
      <c r="H159" s="6">
        <v>0.87</v>
      </c>
      <c r="I159" s="6">
        <v>2.62</v>
      </c>
      <c r="J159" s="6">
        <v>0.24</v>
      </c>
      <c r="K159" s="6">
        <v>0.61</v>
      </c>
      <c r="L159" s="6">
        <f t="shared" si="6"/>
        <v>95.98</v>
      </c>
      <c r="M159" s="37">
        <v>205</v>
      </c>
      <c r="N159" s="37">
        <v>373</v>
      </c>
      <c r="O159" s="37">
        <v>253</v>
      </c>
      <c r="P159" s="37">
        <v>27</v>
      </c>
      <c r="Q159" s="37">
        <v>49</v>
      </c>
      <c r="R159" s="37">
        <v>108</v>
      </c>
      <c r="S159" s="37">
        <v>573</v>
      </c>
      <c r="T159" s="37">
        <v>11</v>
      </c>
      <c r="U159" s="37">
        <v>271</v>
      </c>
      <c r="V159" s="37">
        <v>53</v>
      </c>
      <c r="W159" s="37">
        <v>695</v>
      </c>
      <c r="X159" s="37">
        <v>44</v>
      </c>
      <c r="Y159" s="37">
        <v>91</v>
      </c>
      <c r="Z159" s="37">
        <v>39</v>
      </c>
      <c r="AA159" s="37">
        <v>29</v>
      </c>
      <c r="AB159" s="37">
        <f t="shared" si="7"/>
        <v>60.36399999999999</v>
      </c>
      <c r="AE159" s="13" t="s">
        <v>2733</v>
      </c>
      <c r="AF159">
        <v>1</v>
      </c>
      <c r="AG159" s="6">
        <v>46.69</v>
      </c>
      <c r="AH159" s="6">
        <v>14.39</v>
      </c>
      <c r="AI159" s="6">
        <v>13.5</v>
      </c>
      <c r="AJ159" s="6">
        <v>9.6</v>
      </c>
      <c r="AK159" s="6">
        <v>9.21</v>
      </c>
      <c r="AL159" s="6">
        <v>2.17</v>
      </c>
      <c r="AM159" s="6">
        <v>1</v>
      </c>
      <c r="AN159" s="6">
        <v>2</v>
      </c>
      <c r="AO159" s="6">
        <v>0.16</v>
      </c>
      <c r="AP159" s="6">
        <v>0.39</v>
      </c>
      <c r="AQ159" s="6">
        <f t="shared" si="8"/>
        <v>99.10999999999999</v>
      </c>
      <c r="AR159" s="6">
        <v>3.4</v>
      </c>
      <c r="AS159" s="37">
        <v>197</v>
      </c>
      <c r="AT159" s="37">
        <v>224</v>
      </c>
      <c r="AU159" s="37">
        <v>204</v>
      </c>
      <c r="AV159" s="37">
        <v>21</v>
      </c>
      <c r="AW159" s="37">
        <v>57</v>
      </c>
      <c r="AX159" s="37">
        <v>96</v>
      </c>
      <c r="AY159" s="37">
        <v>451</v>
      </c>
      <c r="AZ159" s="37">
        <v>20</v>
      </c>
      <c r="BA159" s="37">
        <v>155</v>
      </c>
      <c r="BB159" s="37">
        <v>37.803999999999995</v>
      </c>
      <c r="BC159" s="37">
        <v>1071</v>
      </c>
      <c r="BD159" s="37">
        <v>13</v>
      </c>
      <c r="BE159" s="38">
        <v>48</v>
      </c>
      <c r="BF159" s="38">
        <v>23</v>
      </c>
      <c r="BG159" s="37">
        <v>23</v>
      </c>
      <c r="BI159" s="13" t="s">
        <v>157</v>
      </c>
      <c r="BJ159" t="s">
        <v>140</v>
      </c>
      <c r="BK159">
        <v>6.14</v>
      </c>
      <c r="BL159">
        <v>405</v>
      </c>
      <c r="BM159">
        <v>241.97199999999998</v>
      </c>
      <c r="BN159">
        <v>31</v>
      </c>
    </row>
    <row r="160" spans="1:66" ht="12.75">
      <c r="A160" s="13" t="s">
        <v>2508</v>
      </c>
      <c r="B160" s="6">
        <v>47.49</v>
      </c>
      <c r="C160" s="6">
        <v>14.12</v>
      </c>
      <c r="D160" s="6">
        <v>12.23</v>
      </c>
      <c r="E160" s="6">
        <v>8.96</v>
      </c>
      <c r="F160" s="6">
        <v>8.72</v>
      </c>
      <c r="G160" s="6">
        <v>2.68</v>
      </c>
      <c r="H160" s="6">
        <v>0.61</v>
      </c>
      <c r="I160" s="6">
        <v>1.5</v>
      </c>
      <c r="J160" s="6">
        <v>0.14</v>
      </c>
      <c r="K160" s="6">
        <v>0.2</v>
      </c>
      <c r="L160" s="6">
        <f t="shared" si="6"/>
        <v>96.65000000000002</v>
      </c>
      <c r="M160" s="37">
        <v>342</v>
      </c>
      <c r="N160" s="37">
        <v>652</v>
      </c>
      <c r="O160" s="37">
        <v>211</v>
      </c>
      <c r="P160" s="37">
        <v>25</v>
      </c>
      <c r="Q160" s="37">
        <v>14</v>
      </c>
      <c r="R160" s="37">
        <v>101</v>
      </c>
      <c r="S160" s="37">
        <v>243</v>
      </c>
      <c r="T160" s="37">
        <v>12</v>
      </c>
      <c r="U160" s="37">
        <v>96</v>
      </c>
      <c r="V160" s="37">
        <v>16</v>
      </c>
      <c r="W160" s="37">
        <v>203</v>
      </c>
      <c r="X160" s="37">
        <v>11</v>
      </c>
      <c r="Y160" s="37">
        <v>21</v>
      </c>
      <c r="Z160" s="37">
        <v>11</v>
      </c>
      <c r="AA160" s="37">
        <v>22</v>
      </c>
      <c r="AB160" s="37">
        <f t="shared" si="7"/>
        <v>18.627999999999997</v>
      </c>
      <c r="AE160" s="13" t="s">
        <v>2734</v>
      </c>
      <c r="AF160">
        <v>1</v>
      </c>
      <c r="AG160" s="6">
        <v>47.72</v>
      </c>
      <c r="AH160" s="6">
        <v>15.08</v>
      </c>
      <c r="AI160" s="6">
        <v>11.97</v>
      </c>
      <c r="AJ160" s="6">
        <v>6.18</v>
      </c>
      <c r="AK160" s="6">
        <v>11.91</v>
      </c>
      <c r="AL160" s="6">
        <v>2.49</v>
      </c>
      <c r="AM160" s="6">
        <v>1.17</v>
      </c>
      <c r="AN160" s="6">
        <v>2.28</v>
      </c>
      <c r="AO160" s="6">
        <v>0.13</v>
      </c>
      <c r="AP160" s="6">
        <v>0.5</v>
      </c>
      <c r="AQ160" s="6">
        <f t="shared" si="8"/>
        <v>99.42999999999998</v>
      </c>
      <c r="AR160" s="6">
        <v>3.1</v>
      </c>
      <c r="AS160" s="37">
        <v>178</v>
      </c>
      <c r="AT160" s="37">
        <v>218</v>
      </c>
      <c r="AU160" s="37">
        <v>221</v>
      </c>
      <c r="AV160" s="37">
        <v>25</v>
      </c>
      <c r="AW160" s="37">
        <v>72</v>
      </c>
      <c r="AX160" s="37">
        <v>100</v>
      </c>
      <c r="AY160" s="37">
        <v>588</v>
      </c>
      <c r="AZ160" s="37">
        <v>25</v>
      </c>
      <c r="BA160" s="37">
        <v>189</v>
      </c>
      <c r="BB160" s="37">
        <v>49.083999999999996</v>
      </c>
      <c r="BC160" s="37">
        <v>660</v>
      </c>
      <c r="BD160" s="37">
        <v>29</v>
      </c>
      <c r="BE160" s="38">
        <v>54</v>
      </c>
      <c r="BF160" s="38">
        <v>29</v>
      </c>
      <c r="BG160" s="37">
        <v>26</v>
      </c>
      <c r="BI160" s="13" t="s">
        <v>158</v>
      </c>
      <c r="BJ160" t="s">
        <v>140</v>
      </c>
      <c r="BK160">
        <v>5.25</v>
      </c>
      <c r="BL160">
        <v>400</v>
      </c>
      <c r="BM160">
        <v>221.66799999999998</v>
      </c>
      <c r="BN160">
        <v>31</v>
      </c>
    </row>
    <row r="161" spans="1:66" ht="12.75">
      <c r="A161" s="13" t="s">
        <v>2509</v>
      </c>
      <c r="B161" s="6">
        <v>45.18</v>
      </c>
      <c r="C161" s="6">
        <v>14.15</v>
      </c>
      <c r="D161" s="6">
        <v>12.82</v>
      </c>
      <c r="E161" s="6">
        <v>11.02</v>
      </c>
      <c r="F161" s="6">
        <v>7.26</v>
      </c>
      <c r="G161" s="6">
        <v>2.39</v>
      </c>
      <c r="H161" s="6">
        <v>0.66</v>
      </c>
      <c r="I161" s="6">
        <v>1.52</v>
      </c>
      <c r="J161" s="6">
        <v>0.13</v>
      </c>
      <c r="K161" s="6">
        <v>0.2</v>
      </c>
      <c r="L161" s="6">
        <f t="shared" si="6"/>
        <v>95.33</v>
      </c>
      <c r="M161" s="37">
        <v>205</v>
      </c>
      <c r="N161" s="37">
        <v>457</v>
      </c>
      <c r="O161" s="37">
        <v>229</v>
      </c>
      <c r="P161" s="37">
        <v>28</v>
      </c>
      <c r="Q161" s="37">
        <v>57</v>
      </c>
      <c r="R161" s="37">
        <v>85</v>
      </c>
      <c r="S161" s="37">
        <v>215</v>
      </c>
      <c r="T161" s="37">
        <v>11</v>
      </c>
      <c r="U161" s="37">
        <v>103</v>
      </c>
      <c r="V161" s="37">
        <v>15</v>
      </c>
      <c r="W161" s="37">
        <v>201</v>
      </c>
      <c r="X161" s="37">
        <v>12</v>
      </c>
      <c r="Y161" s="37">
        <v>22</v>
      </c>
      <c r="Z161" s="37">
        <v>11</v>
      </c>
      <c r="AA161" s="37">
        <v>24</v>
      </c>
      <c r="AB161" s="37">
        <f t="shared" si="7"/>
        <v>17.499999999999996</v>
      </c>
      <c r="AE161" s="13" t="s">
        <v>2735</v>
      </c>
      <c r="AF161">
        <v>1</v>
      </c>
      <c r="AG161" s="6">
        <v>47.98</v>
      </c>
      <c r="AH161" s="6">
        <v>14.69</v>
      </c>
      <c r="AI161" s="6">
        <v>12.75</v>
      </c>
      <c r="AJ161" s="6">
        <v>8.17</v>
      </c>
      <c r="AK161" s="6">
        <v>9.74</v>
      </c>
      <c r="AL161" s="6">
        <v>2.69</v>
      </c>
      <c r="AM161" s="6">
        <v>0.98</v>
      </c>
      <c r="AN161" s="6">
        <v>1.88</v>
      </c>
      <c r="AO161" s="6">
        <v>0.17</v>
      </c>
      <c r="AP161" s="6">
        <v>0.41</v>
      </c>
      <c r="AQ161" s="6">
        <f t="shared" si="8"/>
        <v>99.45999999999998</v>
      </c>
      <c r="AR161" s="6">
        <v>2.2</v>
      </c>
      <c r="AS161" s="37">
        <v>182</v>
      </c>
      <c r="AT161" s="37">
        <v>231</v>
      </c>
      <c r="AU161" s="37">
        <v>200</v>
      </c>
      <c r="AV161" s="37">
        <v>21</v>
      </c>
      <c r="AW161" s="37">
        <v>52</v>
      </c>
      <c r="AX161" s="37">
        <v>104</v>
      </c>
      <c r="AY161" s="37">
        <v>520</v>
      </c>
      <c r="AZ161" s="37">
        <v>21</v>
      </c>
      <c r="BA161" s="37">
        <v>163</v>
      </c>
      <c r="BB161" s="37">
        <v>38.931999999999995</v>
      </c>
      <c r="BC161" s="37">
        <v>609</v>
      </c>
      <c r="BD161" s="37">
        <v>15</v>
      </c>
      <c r="BE161" s="38">
        <v>48</v>
      </c>
      <c r="BF161" s="38">
        <v>26</v>
      </c>
      <c r="BG161" s="37">
        <v>23</v>
      </c>
      <c r="BI161" s="13" t="s">
        <v>159</v>
      </c>
      <c r="BJ161" t="s">
        <v>160</v>
      </c>
      <c r="BK161">
        <v>11.8</v>
      </c>
      <c r="BL161">
        <v>325</v>
      </c>
      <c r="BM161">
        <v>111.12399999999998</v>
      </c>
      <c r="BN161">
        <v>28</v>
      </c>
    </row>
    <row r="162" spans="1:66" ht="12.75">
      <c r="A162" s="13" t="s">
        <v>2510</v>
      </c>
      <c r="B162" s="6">
        <v>45.85</v>
      </c>
      <c r="C162" s="6">
        <v>14.11</v>
      </c>
      <c r="D162" s="6">
        <v>13.02</v>
      </c>
      <c r="E162" s="6">
        <v>8.47</v>
      </c>
      <c r="F162" s="6">
        <v>9.06</v>
      </c>
      <c r="G162" s="6">
        <v>2.37</v>
      </c>
      <c r="H162" s="6">
        <v>0.93</v>
      </c>
      <c r="I162" s="6">
        <v>1.92</v>
      </c>
      <c r="J162" s="6">
        <v>0.22</v>
      </c>
      <c r="K162" s="6">
        <v>0.3</v>
      </c>
      <c r="L162" s="6">
        <f t="shared" si="6"/>
        <v>96.25000000000001</v>
      </c>
      <c r="M162" s="37">
        <v>220</v>
      </c>
      <c r="N162" s="37">
        <v>488</v>
      </c>
      <c r="O162" s="37">
        <v>232</v>
      </c>
      <c r="P162" s="37">
        <v>26</v>
      </c>
      <c r="Q162" s="37">
        <v>62</v>
      </c>
      <c r="R162" s="37">
        <v>185</v>
      </c>
      <c r="S162" s="37">
        <v>359</v>
      </c>
      <c r="T162" s="37">
        <v>18</v>
      </c>
      <c r="U162" s="37">
        <v>143</v>
      </c>
      <c r="V162" s="37">
        <v>26</v>
      </c>
      <c r="W162" s="37">
        <v>311</v>
      </c>
      <c r="X162" s="37">
        <v>18</v>
      </c>
      <c r="Y162" s="37">
        <v>36</v>
      </c>
      <c r="Z162" s="37">
        <v>17</v>
      </c>
      <c r="AA162" s="37">
        <v>23</v>
      </c>
      <c r="AB162" s="37">
        <f t="shared" si="7"/>
        <v>29.907999999999994</v>
      </c>
      <c r="AE162" s="13" t="s">
        <v>2736</v>
      </c>
      <c r="AF162">
        <v>1</v>
      </c>
      <c r="AG162" s="6">
        <v>47.82</v>
      </c>
      <c r="AH162" s="6">
        <v>14.81</v>
      </c>
      <c r="AI162" s="6">
        <v>12.15</v>
      </c>
      <c r="AJ162" s="6">
        <v>7.55</v>
      </c>
      <c r="AK162" s="6">
        <v>10.32</v>
      </c>
      <c r="AL162" s="6">
        <v>2.51</v>
      </c>
      <c r="AM162" s="6">
        <v>1.13</v>
      </c>
      <c r="AN162" s="6">
        <v>2.2</v>
      </c>
      <c r="AO162" s="6">
        <v>0.16</v>
      </c>
      <c r="AP162" s="6">
        <v>0.49</v>
      </c>
      <c r="AQ162" s="6">
        <f t="shared" si="8"/>
        <v>99.14</v>
      </c>
      <c r="AR162" s="6">
        <v>2.3</v>
      </c>
      <c r="AS162" s="37">
        <v>194</v>
      </c>
      <c r="AT162" s="37">
        <v>226</v>
      </c>
      <c r="AU162" s="37">
        <v>234</v>
      </c>
      <c r="AV162" s="37">
        <v>24</v>
      </c>
      <c r="AW162" s="37">
        <v>83</v>
      </c>
      <c r="AX162" s="37">
        <v>107</v>
      </c>
      <c r="AY162" s="37">
        <v>591</v>
      </c>
      <c r="AZ162" s="37">
        <v>24</v>
      </c>
      <c r="BA162" s="37">
        <v>186</v>
      </c>
      <c r="BB162" s="37">
        <v>47.955999999999996</v>
      </c>
      <c r="BC162" s="37">
        <v>887</v>
      </c>
      <c r="BD162" s="37">
        <v>26</v>
      </c>
      <c r="BE162" s="38">
        <v>66</v>
      </c>
      <c r="BF162" s="38">
        <v>28</v>
      </c>
      <c r="BG162" s="37">
        <v>26</v>
      </c>
      <c r="BI162" s="13" t="s">
        <v>161</v>
      </c>
      <c r="BJ162" t="s">
        <v>160</v>
      </c>
      <c r="BK162">
        <v>10.8</v>
      </c>
      <c r="BL162">
        <v>320</v>
      </c>
      <c r="BM162">
        <v>108.86799999999998</v>
      </c>
      <c r="BN162">
        <v>28</v>
      </c>
    </row>
    <row r="163" spans="1:66" ht="12.75">
      <c r="A163" s="13" t="s">
        <v>2511</v>
      </c>
      <c r="B163" s="6">
        <v>44.56</v>
      </c>
      <c r="C163" s="6">
        <v>13.37</v>
      </c>
      <c r="D163" s="6">
        <v>12.46</v>
      </c>
      <c r="E163" s="6">
        <v>11.05</v>
      </c>
      <c r="F163" s="6">
        <v>7.83</v>
      </c>
      <c r="G163" s="6">
        <v>2.17</v>
      </c>
      <c r="H163" s="6">
        <v>1.05</v>
      </c>
      <c r="I163" s="6">
        <v>2.08</v>
      </c>
      <c r="J163" s="6">
        <v>0.18</v>
      </c>
      <c r="K163" s="6">
        <v>0.34</v>
      </c>
      <c r="L163" s="6">
        <f t="shared" si="6"/>
        <v>95.09</v>
      </c>
      <c r="M163" s="37">
        <v>319</v>
      </c>
      <c r="N163" s="37">
        <v>486</v>
      </c>
      <c r="O163" s="37">
        <v>222</v>
      </c>
      <c r="P163" s="37">
        <v>29</v>
      </c>
      <c r="Q163" s="37">
        <v>78</v>
      </c>
      <c r="R163" s="37">
        <v>78</v>
      </c>
      <c r="S163" s="37">
        <v>344</v>
      </c>
      <c r="T163" s="37">
        <v>20</v>
      </c>
      <c r="U163" s="37">
        <v>154</v>
      </c>
      <c r="V163" s="37">
        <v>28</v>
      </c>
      <c r="W163" s="37">
        <v>381</v>
      </c>
      <c r="X163" s="37">
        <v>21</v>
      </c>
      <c r="Y163" s="37">
        <v>45</v>
      </c>
      <c r="Z163" s="37">
        <v>22</v>
      </c>
      <c r="AA163" s="37">
        <v>25</v>
      </c>
      <c r="AB163" s="37">
        <f t="shared" si="7"/>
        <v>32.163999999999994</v>
      </c>
      <c r="AE163" s="13" t="s">
        <v>2737</v>
      </c>
      <c r="AF163">
        <v>1</v>
      </c>
      <c r="AG163" s="6">
        <v>47.12</v>
      </c>
      <c r="AH163" s="6">
        <v>14.26</v>
      </c>
      <c r="AI163" s="6">
        <v>13.31</v>
      </c>
      <c r="AJ163" s="6">
        <v>9.04</v>
      </c>
      <c r="AK163" s="6">
        <v>9.66</v>
      </c>
      <c r="AL163" s="6">
        <v>2.48</v>
      </c>
      <c r="AM163" s="6">
        <v>1.06</v>
      </c>
      <c r="AN163" s="6">
        <v>2.09</v>
      </c>
      <c r="AO163" s="6">
        <v>0.18</v>
      </c>
      <c r="AP163" s="6">
        <v>0.44</v>
      </c>
      <c r="AQ163" s="6">
        <f t="shared" si="8"/>
        <v>99.64</v>
      </c>
      <c r="AR163" s="6">
        <v>1.8</v>
      </c>
      <c r="AS163" s="37">
        <v>184</v>
      </c>
      <c r="AT163" s="37">
        <v>214</v>
      </c>
      <c r="AU163" s="37">
        <v>221</v>
      </c>
      <c r="AV163" s="37">
        <v>24</v>
      </c>
      <c r="AW163" s="37">
        <v>67</v>
      </c>
      <c r="AX163" s="37">
        <v>103</v>
      </c>
      <c r="AY163" s="37">
        <v>593</v>
      </c>
      <c r="AZ163" s="37">
        <v>24</v>
      </c>
      <c r="BA163" s="37">
        <v>173</v>
      </c>
      <c r="BB163" s="37">
        <v>43.443999999999996</v>
      </c>
      <c r="BC163" s="37">
        <v>761</v>
      </c>
      <c r="BD163" s="37">
        <v>29</v>
      </c>
      <c r="BE163" s="38">
        <v>53</v>
      </c>
      <c r="BF163" s="38">
        <v>24</v>
      </c>
      <c r="BG163" s="37">
        <v>25</v>
      </c>
      <c r="BI163" s="13" t="s">
        <v>162</v>
      </c>
      <c r="BJ163" t="s">
        <v>160</v>
      </c>
      <c r="BK163">
        <v>10.51</v>
      </c>
      <c r="BL163">
        <v>321</v>
      </c>
      <c r="BM163">
        <v>116.76399999999998</v>
      </c>
      <c r="BN163">
        <v>27</v>
      </c>
    </row>
    <row r="164" spans="1:66" ht="12.75">
      <c r="A164" s="13" t="s">
        <v>2512</v>
      </c>
      <c r="B164" s="6">
        <v>45.73</v>
      </c>
      <c r="C164" s="6">
        <v>13.21</v>
      </c>
      <c r="D164" s="6">
        <v>11.16</v>
      </c>
      <c r="E164" s="6">
        <v>11.27</v>
      </c>
      <c r="F164" s="6">
        <v>8.62</v>
      </c>
      <c r="G164" s="6">
        <v>2.11</v>
      </c>
      <c r="H164" s="6">
        <v>0.97</v>
      </c>
      <c r="I164" s="6">
        <v>1.67</v>
      </c>
      <c r="J164" s="6">
        <v>0.28</v>
      </c>
      <c r="K164" s="6">
        <v>0.28</v>
      </c>
      <c r="L164" s="6">
        <f t="shared" si="6"/>
        <v>95.3</v>
      </c>
      <c r="M164" s="37">
        <v>318</v>
      </c>
      <c r="N164" s="37">
        <v>654</v>
      </c>
      <c r="O164" s="37">
        <v>217</v>
      </c>
      <c r="P164" s="37">
        <v>27</v>
      </c>
      <c r="Q164" s="37">
        <v>52</v>
      </c>
      <c r="R164" s="37">
        <v>101</v>
      </c>
      <c r="S164" s="37">
        <v>322</v>
      </c>
      <c r="T164" s="37">
        <v>21</v>
      </c>
      <c r="U164" s="37">
        <v>122</v>
      </c>
      <c r="V164" s="37">
        <v>24</v>
      </c>
      <c r="W164" s="37">
        <v>482</v>
      </c>
      <c r="X164" s="37">
        <v>15</v>
      </c>
      <c r="Y164" s="37">
        <v>34</v>
      </c>
      <c r="Z164" s="37">
        <v>16</v>
      </c>
      <c r="AA164" s="37">
        <v>20</v>
      </c>
      <c r="AB164" s="37">
        <f t="shared" si="7"/>
        <v>27.651999999999994</v>
      </c>
      <c r="AE164" s="13" t="s">
        <v>2738</v>
      </c>
      <c r="AF164">
        <v>1</v>
      </c>
      <c r="AG164" s="6">
        <v>50.62</v>
      </c>
      <c r="AH164" s="6">
        <v>15.5</v>
      </c>
      <c r="AI164" s="6">
        <v>13.29</v>
      </c>
      <c r="AJ164" s="6">
        <v>6.78</v>
      </c>
      <c r="AK164" s="6">
        <v>8.05</v>
      </c>
      <c r="AL164" s="6">
        <v>2.61</v>
      </c>
      <c r="AM164" s="6">
        <v>0.93</v>
      </c>
      <c r="AN164" s="6">
        <v>1.87</v>
      </c>
      <c r="AO164" s="6">
        <v>0.1</v>
      </c>
      <c r="AP164" s="6">
        <v>0.3</v>
      </c>
      <c r="AQ164" s="6">
        <f t="shared" si="8"/>
        <v>100.05</v>
      </c>
      <c r="AR164" s="6">
        <v>3.2</v>
      </c>
      <c r="AS164" s="37">
        <v>160</v>
      </c>
      <c r="AT164" s="37">
        <v>285</v>
      </c>
      <c r="AU164" s="37">
        <v>219</v>
      </c>
      <c r="AV164" s="37">
        <v>26</v>
      </c>
      <c r="AW164" s="37">
        <v>64</v>
      </c>
      <c r="AX164" s="37">
        <v>155</v>
      </c>
      <c r="AY164" s="37">
        <v>303</v>
      </c>
      <c r="AZ164" s="37">
        <v>21</v>
      </c>
      <c r="BA164" s="37">
        <v>133</v>
      </c>
      <c r="BB164" s="37">
        <v>25.395999999999997</v>
      </c>
      <c r="BC164" s="37">
        <v>298</v>
      </c>
      <c r="BD164" s="37">
        <v>11</v>
      </c>
      <c r="BE164" s="38">
        <v>30</v>
      </c>
      <c r="BF164" s="38">
        <v>15</v>
      </c>
      <c r="BG164" s="37">
        <v>21</v>
      </c>
      <c r="BI164" s="13" t="s">
        <v>163</v>
      </c>
      <c r="BJ164" t="s">
        <v>160</v>
      </c>
      <c r="BK164">
        <v>10.67</v>
      </c>
      <c r="BL164">
        <v>323</v>
      </c>
      <c r="BM164">
        <v>115.63599999999998</v>
      </c>
      <c r="BN164">
        <v>28</v>
      </c>
    </row>
    <row r="165" spans="1:66" ht="12.75">
      <c r="A165" s="13" t="s">
        <v>2513</v>
      </c>
      <c r="B165" s="6">
        <v>45.66</v>
      </c>
      <c r="C165" s="6">
        <v>14.68</v>
      </c>
      <c r="D165" s="6">
        <v>12.26</v>
      </c>
      <c r="E165" s="6">
        <v>8.7</v>
      </c>
      <c r="F165" s="6">
        <v>7.07</v>
      </c>
      <c r="G165" s="6">
        <v>3.06</v>
      </c>
      <c r="H165" s="6">
        <v>0.81</v>
      </c>
      <c r="I165" s="6">
        <v>1.93</v>
      </c>
      <c r="J165" s="6">
        <v>0.19</v>
      </c>
      <c r="K165" s="6">
        <v>0.27</v>
      </c>
      <c r="L165" s="6">
        <f t="shared" si="6"/>
        <v>94.63000000000001</v>
      </c>
      <c r="M165" s="37">
        <v>153</v>
      </c>
      <c r="N165" s="37">
        <v>356</v>
      </c>
      <c r="O165" s="37">
        <v>238</v>
      </c>
      <c r="P165" s="37">
        <v>26</v>
      </c>
      <c r="Q165" s="37">
        <v>61</v>
      </c>
      <c r="R165" s="37">
        <v>103</v>
      </c>
      <c r="S165" s="37">
        <v>243</v>
      </c>
      <c r="T165" s="37">
        <v>15</v>
      </c>
      <c r="U165" s="37">
        <v>123</v>
      </c>
      <c r="V165" s="37">
        <v>21</v>
      </c>
      <c r="W165" s="37">
        <v>290</v>
      </c>
      <c r="X165" s="37">
        <v>14</v>
      </c>
      <c r="Y165" s="37">
        <v>28</v>
      </c>
      <c r="Z165" s="37">
        <v>15</v>
      </c>
      <c r="AA165" s="37">
        <v>22</v>
      </c>
      <c r="AB165" s="37">
        <f t="shared" si="7"/>
        <v>24.267999999999997</v>
      </c>
      <c r="AE165" s="13" t="s">
        <v>2739</v>
      </c>
      <c r="AF165">
        <v>1</v>
      </c>
      <c r="AG165" s="6">
        <v>48.91</v>
      </c>
      <c r="AH165" s="6">
        <v>15.09</v>
      </c>
      <c r="AI165" s="6">
        <v>11.13</v>
      </c>
      <c r="AJ165" s="6">
        <v>5.9</v>
      </c>
      <c r="AK165" s="6">
        <v>12.92</v>
      </c>
      <c r="AL165" s="6">
        <v>3.01</v>
      </c>
      <c r="AM165" s="6">
        <v>0.87</v>
      </c>
      <c r="AN165" s="6">
        <v>1.93</v>
      </c>
      <c r="AO165" s="6">
        <v>0.13</v>
      </c>
      <c r="AP165" s="6">
        <v>0.3</v>
      </c>
      <c r="AQ165" s="6">
        <f t="shared" si="8"/>
        <v>100.19000000000001</v>
      </c>
      <c r="AR165" s="6">
        <v>4.7</v>
      </c>
      <c r="AS165" s="37">
        <v>138</v>
      </c>
      <c r="AT165" s="37">
        <v>260</v>
      </c>
      <c r="AU165" s="37">
        <v>193</v>
      </c>
      <c r="AV165" s="37">
        <v>23</v>
      </c>
      <c r="AW165" s="37">
        <v>15</v>
      </c>
      <c r="AX165" s="37">
        <v>91</v>
      </c>
      <c r="AY165" s="37">
        <v>357</v>
      </c>
      <c r="AZ165" s="37">
        <v>20</v>
      </c>
      <c r="BA165" s="37">
        <v>137</v>
      </c>
      <c r="BB165" s="37">
        <v>25.395999999999997</v>
      </c>
      <c r="BC165" s="37">
        <v>303</v>
      </c>
      <c r="BD165" s="37">
        <v>13</v>
      </c>
      <c r="BE165" s="38">
        <v>27</v>
      </c>
      <c r="BF165" s="38">
        <v>17</v>
      </c>
      <c r="BG165" s="37">
        <v>26</v>
      </c>
      <c r="BI165" s="13" t="s">
        <v>164</v>
      </c>
      <c r="BJ165" t="s">
        <v>160</v>
      </c>
      <c r="BK165">
        <v>10.74</v>
      </c>
      <c r="BL165">
        <v>318</v>
      </c>
      <c r="BM165">
        <v>106.612</v>
      </c>
      <c r="BN165">
        <v>27</v>
      </c>
    </row>
    <row r="166" spans="1:66" ht="12.75">
      <c r="A166" s="13" t="s">
        <v>2514</v>
      </c>
      <c r="B166" s="6">
        <v>44.82</v>
      </c>
      <c r="C166" s="6">
        <v>14.51</v>
      </c>
      <c r="D166" s="6">
        <v>10.95</v>
      </c>
      <c r="E166" s="6">
        <v>7.65</v>
      </c>
      <c r="F166" s="6">
        <v>11.07</v>
      </c>
      <c r="G166" s="6">
        <v>2.21</v>
      </c>
      <c r="H166" s="6">
        <v>1.11</v>
      </c>
      <c r="I166" s="6">
        <v>2.02</v>
      </c>
      <c r="J166" s="6">
        <v>0.33</v>
      </c>
      <c r="K166" s="6">
        <v>0.33</v>
      </c>
      <c r="L166" s="6">
        <f t="shared" si="6"/>
        <v>94.99999999999999</v>
      </c>
      <c r="M166" s="37">
        <v>256</v>
      </c>
      <c r="N166" s="37">
        <v>543</v>
      </c>
      <c r="O166" s="37">
        <v>271</v>
      </c>
      <c r="P166" s="37">
        <v>31</v>
      </c>
      <c r="Q166" s="37">
        <v>46</v>
      </c>
      <c r="R166" s="37">
        <v>355</v>
      </c>
      <c r="S166" s="37">
        <v>405</v>
      </c>
      <c r="T166" s="37">
        <v>25</v>
      </c>
      <c r="U166" s="37">
        <v>148</v>
      </c>
      <c r="V166" s="37">
        <v>32</v>
      </c>
      <c r="W166" s="37">
        <v>387</v>
      </c>
      <c r="X166" s="37">
        <v>22</v>
      </c>
      <c r="Y166" s="37">
        <v>46</v>
      </c>
      <c r="Z166" s="37">
        <v>21</v>
      </c>
      <c r="AA166" s="37">
        <v>24</v>
      </c>
      <c r="AB166" s="37">
        <f t="shared" si="7"/>
        <v>36.675999999999995</v>
      </c>
      <c r="AE166" s="13" t="s">
        <v>2740</v>
      </c>
      <c r="AF166">
        <v>1</v>
      </c>
      <c r="AG166" s="6">
        <v>48.68</v>
      </c>
      <c r="AH166" s="6">
        <v>14.5</v>
      </c>
      <c r="AI166" s="6">
        <v>12.44</v>
      </c>
      <c r="AJ166" s="6">
        <v>7.37</v>
      </c>
      <c r="AK166" s="6">
        <v>9.87</v>
      </c>
      <c r="AL166" s="6">
        <v>3.11</v>
      </c>
      <c r="AM166" s="6">
        <v>0.88</v>
      </c>
      <c r="AN166" s="6">
        <v>2.14</v>
      </c>
      <c r="AO166" s="6">
        <v>0.16</v>
      </c>
      <c r="AP166" s="6">
        <v>0.37</v>
      </c>
      <c r="AQ166" s="6">
        <f t="shared" si="8"/>
        <v>99.52000000000001</v>
      </c>
      <c r="AR166" s="6">
        <v>4.6</v>
      </c>
      <c r="AS166" s="37">
        <v>224</v>
      </c>
      <c r="AT166" s="37">
        <v>290</v>
      </c>
      <c r="AU166" s="37">
        <v>216</v>
      </c>
      <c r="AV166" s="37">
        <v>23</v>
      </c>
      <c r="AW166" s="37">
        <v>56</v>
      </c>
      <c r="AX166" s="37">
        <v>134</v>
      </c>
      <c r="AY166" s="37">
        <v>339</v>
      </c>
      <c r="AZ166" s="37">
        <v>21</v>
      </c>
      <c r="BA166" s="37">
        <v>171</v>
      </c>
      <c r="BB166" s="37">
        <v>29.907999999999994</v>
      </c>
      <c r="BC166" s="37">
        <v>642</v>
      </c>
      <c r="BD166" s="37">
        <v>18</v>
      </c>
      <c r="BE166" s="38">
        <v>46</v>
      </c>
      <c r="BF166" s="38">
        <v>27</v>
      </c>
      <c r="BG166" s="37">
        <v>25</v>
      </c>
      <c r="BI166" s="13" t="s">
        <v>165</v>
      </c>
      <c r="BJ166" t="s">
        <v>160</v>
      </c>
      <c r="BK166">
        <v>6.05</v>
      </c>
      <c r="BL166">
        <v>293</v>
      </c>
      <c r="BM166">
        <v>128.04399999999998</v>
      </c>
      <c r="BN166">
        <v>33</v>
      </c>
    </row>
    <row r="167" spans="1:66" ht="12.75">
      <c r="A167" s="13" t="s">
        <v>2515</v>
      </c>
      <c r="B167" s="6">
        <v>46.38</v>
      </c>
      <c r="C167" s="6">
        <v>14.04</v>
      </c>
      <c r="D167" s="6">
        <v>11.76</v>
      </c>
      <c r="E167" s="6">
        <v>9.63</v>
      </c>
      <c r="F167" s="6">
        <v>8.03</v>
      </c>
      <c r="G167" s="6">
        <v>3.08</v>
      </c>
      <c r="H167" s="6">
        <v>0.79</v>
      </c>
      <c r="I167" s="6">
        <v>1.68</v>
      </c>
      <c r="J167" s="6">
        <v>0.19</v>
      </c>
      <c r="K167" s="6">
        <v>0.26</v>
      </c>
      <c r="L167" s="6">
        <f t="shared" si="6"/>
        <v>95.84000000000002</v>
      </c>
      <c r="M167" s="37">
        <v>270</v>
      </c>
      <c r="N167" s="37">
        <v>425</v>
      </c>
      <c r="O167" s="37">
        <v>202</v>
      </c>
      <c r="P167" s="37">
        <v>25</v>
      </c>
      <c r="Q167" s="37">
        <v>41</v>
      </c>
      <c r="R167" s="37">
        <v>83</v>
      </c>
      <c r="S167" s="37">
        <v>291</v>
      </c>
      <c r="T167" s="37">
        <v>17</v>
      </c>
      <c r="U167" s="37">
        <v>106</v>
      </c>
      <c r="V167" s="37">
        <v>21</v>
      </c>
      <c r="W167" s="37">
        <v>279</v>
      </c>
      <c r="X167" s="37">
        <v>14</v>
      </c>
      <c r="Y167" s="37">
        <v>28</v>
      </c>
      <c r="Z167" s="37">
        <v>15</v>
      </c>
      <c r="AA167" s="37">
        <v>21</v>
      </c>
      <c r="AB167" s="37">
        <f t="shared" si="7"/>
        <v>24.267999999999997</v>
      </c>
      <c r="AE167" s="13" t="s">
        <v>2741</v>
      </c>
      <c r="AF167">
        <v>1</v>
      </c>
      <c r="AG167" s="6">
        <v>49.71</v>
      </c>
      <c r="AH167" s="6">
        <v>14.18</v>
      </c>
      <c r="AI167" s="6">
        <v>12.55</v>
      </c>
      <c r="AJ167" s="6">
        <v>8.43</v>
      </c>
      <c r="AK167" s="6">
        <v>8.37</v>
      </c>
      <c r="AL167" s="6">
        <v>2.77</v>
      </c>
      <c r="AM167" s="6">
        <v>0.83</v>
      </c>
      <c r="AN167" s="6">
        <v>2.08</v>
      </c>
      <c r="AO167" s="6">
        <v>0.15</v>
      </c>
      <c r="AP167" s="6">
        <v>0.33</v>
      </c>
      <c r="AQ167" s="6">
        <f t="shared" si="8"/>
        <v>99.4</v>
      </c>
      <c r="AR167" s="6">
        <v>4</v>
      </c>
      <c r="AS167" s="37">
        <v>222</v>
      </c>
      <c r="AT167" s="37">
        <v>260</v>
      </c>
      <c r="AU167" s="37">
        <v>192</v>
      </c>
      <c r="AV167" s="37">
        <v>20</v>
      </c>
      <c r="AW167" s="37">
        <v>53</v>
      </c>
      <c r="AX167" s="37">
        <v>101</v>
      </c>
      <c r="AY167" s="37">
        <v>326</v>
      </c>
      <c r="AZ167" s="37">
        <v>17</v>
      </c>
      <c r="BA167" s="37">
        <v>155</v>
      </c>
      <c r="BB167" s="37">
        <v>25.395999999999997</v>
      </c>
      <c r="BC167" s="37">
        <v>330</v>
      </c>
      <c r="BD167" s="37">
        <v>15</v>
      </c>
      <c r="BE167" s="38">
        <v>44</v>
      </c>
      <c r="BF167" s="38">
        <v>21</v>
      </c>
      <c r="BG167" s="37">
        <v>23</v>
      </c>
      <c r="BI167" s="13" t="s">
        <v>166</v>
      </c>
      <c r="BJ167" t="s">
        <v>160</v>
      </c>
      <c r="BK167">
        <v>6.16</v>
      </c>
      <c r="BL167">
        <v>316</v>
      </c>
      <c r="BM167">
        <v>131.428</v>
      </c>
      <c r="BN167">
        <v>27</v>
      </c>
    </row>
    <row r="168" spans="1:66" ht="12.75">
      <c r="A168" s="13" t="s">
        <v>2516</v>
      </c>
      <c r="B168" s="6">
        <v>46.04</v>
      </c>
      <c r="C168" s="6">
        <v>13.91</v>
      </c>
      <c r="D168" s="6">
        <v>11.66</v>
      </c>
      <c r="E168" s="6">
        <v>10.64</v>
      </c>
      <c r="F168" s="6">
        <v>7.84</v>
      </c>
      <c r="G168" s="6">
        <v>2.83</v>
      </c>
      <c r="H168" s="6">
        <v>0.71</v>
      </c>
      <c r="I168" s="6">
        <v>1.61</v>
      </c>
      <c r="J168" s="6">
        <v>0.18</v>
      </c>
      <c r="K168" s="6">
        <v>0.23</v>
      </c>
      <c r="L168" s="6">
        <f t="shared" si="6"/>
        <v>95.65</v>
      </c>
      <c r="M168" s="37">
        <v>278</v>
      </c>
      <c r="N168" s="37">
        <v>423</v>
      </c>
      <c r="O168" s="37">
        <v>203</v>
      </c>
      <c r="P168" s="37">
        <v>25</v>
      </c>
      <c r="Q168" s="37">
        <v>16</v>
      </c>
      <c r="R168" s="37">
        <v>101</v>
      </c>
      <c r="S168" s="37">
        <v>268</v>
      </c>
      <c r="T168" s="37">
        <v>15</v>
      </c>
      <c r="U168" s="37">
        <v>100</v>
      </c>
      <c r="V168" s="37">
        <v>20</v>
      </c>
      <c r="W168" s="37">
        <v>249</v>
      </c>
      <c r="X168" s="37">
        <v>12</v>
      </c>
      <c r="Y168" s="37">
        <v>27</v>
      </c>
      <c r="Z168" s="37">
        <v>14</v>
      </c>
      <c r="AA168" s="37">
        <v>20</v>
      </c>
      <c r="AB168" s="37">
        <f t="shared" si="7"/>
        <v>23.139999999999997</v>
      </c>
      <c r="AE168" s="13" t="s">
        <v>2742</v>
      </c>
      <c r="AF168">
        <v>1</v>
      </c>
      <c r="AG168" s="6">
        <v>49.69</v>
      </c>
      <c r="AH168" s="6">
        <v>15.06</v>
      </c>
      <c r="AI168" s="6">
        <v>13.03</v>
      </c>
      <c r="AJ168" s="6">
        <v>5.39</v>
      </c>
      <c r="AK168" s="6">
        <v>11.06</v>
      </c>
      <c r="AL168" s="6">
        <v>2.75</v>
      </c>
      <c r="AM168" s="6">
        <v>0.85</v>
      </c>
      <c r="AN168" s="6">
        <v>1.79</v>
      </c>
      <c r="AO168" s="6">
        <v>0.13</v>
      </c>
      <c r="AP168" s="6">
        <v>0.28</v>
      </c>
      <c r="AQ168" s="6">
        <f t="shared" si="8"/>
        <v>100.03</v>
      </c>
      <c r="AR168" s="6">
        <v>4.5</v>
      </c>
      <c r="AS168" s="37">
        <v>160</v>
      </c>
      <c r="AT168" s="37">
        <v>250</v>
      </c>
      <c r="AU168" s="37">
        <v>208</v>
      </c>
      <c r="AV168" s="37">
        <v>28</v>
      </c>
      <c r="AW168" s="37">
        <v>39</v>
      </c>
      <c r="AX168" s="37">
        <v>197</v>
      </c>
      <c r="AY168" s="37">
        <v>343</v>
      </c>
      <c r="AZ168" s="37">
        <v>16</v>
      </c>
      <c r="BA168" s="37">
        <v>128</v>
      </c>
      <c r="BB168" s="37">
        <v>24.267999999999997</v>
      </c>
      <c r="BC168" s="37">
        <v>336</v>
      </c>
      <c r="BD168" s="37">
        <v>17</v>
      </c>
      <c r="BE168" s="38">
        <v>32</v>
      </c>
      <c r="BF168" s="38">
        <v>15</v>
      </c>
      <c r="BG168" s="37">
        <v>22</v>
      </c>
      <c r="BI168" s="13" t="s">
        <v>167</v>
      </c>
      <c r="BJ168" t="s">
        <v>160</v>
      </c>
      <c r="BK168">
        <v>6.6</v>
      </c>
      <c r="BL168">
        <v>323</v>
      </c>
      <c r="BM168">
        <v>132.556</v>
      </c>
      <c r="BN168">
        <v>27</v>
      </c>
    </row>
    <row r="169" spans="1:66" ht="12.75">
      <c r="A169" s="13" t="s">
        <v>2517</v>
      </c>
      <c r="B169" s="6">
        <v>45.01</v>
      </c>
      <c r="C169" s="6">
        <v>16.38</v>
      </c>
      <c r="D169" s="6">
        <v>11.63</v>
      </c>
      <c r="E169" s="6">
        <v>12.7</v>
      </c>
      <c r="F169" s="6">
        <v>1.48</v>
      </c>
      <c r="G169" s="6">
        <v>3.72</v>
      </c>
      <c r="H169" s="6">
        <v>0.78</v>
      </c>
      <c r="I169" s="6">
        <v>1.37</v>
      </c>
      <c r="J169" s="6">
        <v>0.07</v>
      </c>
      <c r="K169" s="6">
        <v>0.15</v>
      </c>
      <c r="L169" s="6">
        <f t="shared" si="6"/>
        <v>93.29</v>
      </c>
      <c r="M169" s="37">
        <v>301</v>
      </c>
      <c r="N169" s="37">
        <v>442</v>
      </c>
      <c r="O169" s="37">
        <v>214</v>
      </c>
      <c r="P169" s="37">
        <v>33</v>
      </c>
      <c r="Q169" s="37">
        <v>37</v>
      </c>
      <c r="R169" s="37">
        <v>68</v>
      </c>
      <c r="S169" s="37">
        <v>108</v>
      </c>
      <c r="T169" s="37">
        <v>5</v>
      </c>
      <c r="U169" s="37">
        <v>83</v>
      </c>
      <c r="V169" s="37">
        <v>12</v>
      </c>
      <c r="W169" s="37">
        <v>143</v>
      </c>
      <c r="X169" s="37">
        <v>9</v>
      </c>
      <c r="Y169" s="37">
        <v>14</v>
      </c>
      <c r="Z169" s="37">
        <v>8</v>
      </c>
      <c r="AA169" s="37">
        <v>18</v>
      </c>
      <c r="AB169" s="37">
        <f t="shared" si="7"/>
        <v>14.115999999999998</v>
      </c>
      <c r="AE169" s="13" t="s">
        <v>2743</v>
      </c>
      <c r="AF169">
        <v>1</v>
      </c>
      <c r="AG169" s="6">
        <v>51.96</v>
      </c>
      <c r="AH169" s="6">
        <v>15.17</v>
      </c>
      <c r="AI169" s="6">
        <v>10.96</v>
      </c>
      <c r="AJ169" s="6">
        <v>5.72</v>
      </c>
      <c r="AK169" s="6">
        <v>9.73</v>
      </c>
      <c r="AL169" s="6">
        <v>2.61</v>
      </c>
      <c r="AM169" s="6">
        <v>1.09</v>
      </c>
      <c r="AN169" s="6">
        <v>1.83</v>
      </c>
      <c r="AO169" s="6">
        <v>0.1</v>
      </c>
      <c r="AP169" s="6">
        <v>0.29</v>
      </c>
      <c r="AQ169" s="6">
        <f t="shared" si="8"/>
        <v>99.46000000000001</v>
      </c>
      <c r="AR169" s="6">
        <v>3.6</v>
      </c>
      <c r="AS169" s="37">
        <v>152</v>
      </c>
      <c r="AT169" s="37">
        <v>244</v>
      </c>
      <c r="AU169" s="37">
        <v>190</v>
      </c>
      <c r="AV169" s="37">
        <v>27</v>
      </c>
      <c r="AW169" s="37">
        <v>22</v>
      </c>
      <c r="AX169" s="37">
        <v>72</v>
      </c>
      <c r="AY169" s="37">
        <v>328</v>
      </c>
      <c r="AZ169" s="37">
        <v>30</v>
      </c>
      <c r="BA169" s="37">
        <v>131</v>
      </c>
      <c r="BB169" s="37">
        <v>24.267999999999997</v>
      </c>
      <c r="BC169" s="37">
        <v>339</v>
      </c>
      <c r="BD169" s="37">
        <v>12</v>
      </c>
      <c r="BE169" s="38">
        <v>26</v>
      </c>
      <c r="BF169" s="38">
        <v>16</v>
      </c>
      <c r="BG169" s="37">
        <v>21</v>
      </c>
      <c r="BI169" s="13" t="s">
        <v>168</v>
      </c>
      <c r="BJ169" t="s">
        <v>160</v>
      </c>
      <c r="BK169">
        <v>7.18</v>
      </c>
      <c r="BL169">
        <v>265</v>
      </c>
      <c r="BM169">
        <v>112.25199999999998</v>
      </c>
      <c r="BN169">
        <v>31</v>
      </c>
    </row>
    <row r="170" spans="1:66" ht="12.75">
      <c r="A170" s="13" t="s">
        <v>2518</v>
      </c>
      <c r="B170" s="6">
        <v>46.34</v>
      </c>
      <c r="C170" s="6">
        <v>17.28</v>
      </c>
      <c r="D170" s="6">
        <v>11.26</v>
      </c>
      <c r="E170" s="6">
        <v>6.91</v>
      </c>
      <c r="F170" s="6">
        <v>2.89</v>
      </c>
      <c r="G170" s="6">
        <v>2.92</v>
      </c>
      <c r="H170" s="6">
        <v>2.81</v>
      </c>
      <c r="I170" s="6">
        <v>3.09</v>
      </c>
      <c r="J170" s="6">
        <v>0.28</v>
      </c>
      <c r="K170" s="6">
        <v>0.67</v>
      </c>
      <c r="L170" s="6">
        <f t="shared" si="6"/>
        <v>94.45000000000002</v>
      </c>
      <c r="M170" s="37">
        <v>122</v>
      </c>
      <c r="N170" s="37">
        <v>192</v>
      </c>
      <c r="O170" s="37">
        <v>217</v>
      </c>
      <c r="P170" s="37">
        <v>34</v>
      </c>
      <c r="Q170" s="37">
        <v>444</v>
      </c>
      <c r="R170" s="37">
        <v>514</v>
      </c>
      <c r="S170" s="37">
        <v>526</v>
      </c>
      <c r="T170" s="37">
        <v>47</v>
      </c>
      <c r="U170" s="37">
        <v>308</v>
      </c>
      <c r="V170" s="37">
        <v>54</v>
      </c>
      <c r="W170" s="37">
        <v>613</v>
      </c>
      <c r="X170" s="37">
        <v>34</v>
      </c>
      <c r="Y170" s="37">
        <v>70</v>
      </c>
      <c r="Z170" s="37">
        <v>32</v>
      </c>
      <c r="AA170" s="37">
        <v>33</v>
      </c>
      <c r="AB170" s="37">
        <f t="shared" si="7"/>
        <v>61.49199999999999</v>
      </c>
      <c r="AE170" s="13" t="s">
        <v>2744</v>
      </c>
      <c r="AF170">
        <v>3</v>
      </c>
      <c r="AG170" s="6">
        <v>44.83</v>
      </c>
      <c r="AH170" s="6">
        <v>14.04</v>
      </c>
      <c r="AI170" s="6">
        <v>12.43</v>
      </c>
      <c r="AJ170" s="6">
        <v>10.69</v>
      </c>
      <c r="AK170" s="6">
        <v>11.85</v>
      </c>
      <c r="AL170" s="6">
        <v>1.22</v>
      </c>
      <c r="AM170" s="6">
        <v>1.7</v>
      </c>
      <c r="AN170" s="6">
        <v>1.84</v>
      </c>
      <c r="AO170" s="6">
        <v>0.18</v>
      </c>
      <c r="AP170" s="6">
        <v>0.48</v>
      </c>
      <c r="AQ170" s="6">
        <f t="shared" si="8"/>
        <v>99.26</v>
      </c>
      <c r="AR170" s="6">
        <v>4.6</v>
      </c>
      <c r="AS170" s="37">
        <v>334</v>
      </c>
      <c r="AT170" s="37">
        <v>548</v>
      </c>
      <c r="AU170" s="37">
        <v>251</v>
      </c>
      <c r="AV170" s="37">
        <v>24</v>
      </c>
      <c r="AW170" s="37">
        <v>37</v>
      </c>
      <c r="AX170" s="37">
        <v>99</v>
      </c>
      <c r="AY170" s="37">
        <v>662</v>
      </c>
      <c r="AZ170" s="37">
        <v>38</v>
      </c>
      <c r="BA170" s="37">
        <v>156</v>
      </c>
      <c r="BB170" s="37">
        <v>43.443999999999996</v>
      </c>
      <c r="BC170" s="37">
        <v>1788</v>
      </c>
      <c r="BD170" s="37">
        <v>21</v>
      </c>
      <c r="BE170" s="38">
        <v>58</v>
      </c>
      <c r="BF170" s="38">
        <v>26</v>
      </c>
      <c r="BG170" s="37">
        <v>20</v>
      </c>
      <c r="BI170" s="13" t="s">
        <v>169</v>
      </c>
      <c r="BJ170" t="s">
        <v>160</v>
      </c>
      <c r="BK170">
        <v>6.41</v>
      </c>
      <c r="BL170">
        <v>293</v>
      </c>
      <c r="BM170">
        <v>116.76399999999998</v>
      </c>
      <c r="BN170">
        <v>30</v>
      </c>
    </row>
    <row r="171" spans="1:66" ht="12.75">
      <c r="A171" s="13" t="s">
        <v>2519</v>
      </c>
      <c r="B171" s="6">
        <v>42.62</v>
      </c>
      <c r="C171" s="6">
        <v>15.24</v>
      </c>
      <c r="D171" s="6">
        <v>12.24</v>
      </c>
      <c r="E171" s="6">
        <v>10.18</v>
      </c>
      <c r="F171" s="6">
        <v>9.81</v>
      </c>
      <c r="G171" s="6">
        <v>1.73</v>
      </c>
      <c r="H171" s="6">
        <v>0.35</v>
      </c>
      <c r="I171" s="6">
        <v>2.68</v>
      </c>
      <c r="J171" s="6">
        <v>0.41</v>
      </c>
      <c r="K171" s="6">
        <v>0.48</v>
      </c>
      <c r="L171" s="6">
        <f t="shared" si="6"/>
        <v>95.74000000000001</v>
      </c>
      <c r="M171" s="37">
        <v>248</v>
      </c>
      <c r="N171" s="37">
        <v>419</v>
      </c>
      <c r="O171" s="37">
        <v>291</v>
      </c>
      <c r="P171" s="37">
        <v>32</v>
      </c>
      <c r="Q171" s="37">
        <v>66</v>
      </c>
      <c r="R171" s="37">
        <v>504</v>
      </c>
      <c r="S171" s="37">
        <v>582</v>
      </c>
      <c r="T171" s="37">
        <v>4</v>
      </c>
      <c r="U171" s="37">
        <v>204</v>
      </c>
      <c r="V171" s="37">
        <v>42</v>
      </c>
      <c r="W171" s="37">
        <v>410</v>
      </c>
      <c r="X171" s="37">
        <v>34</v>
      </c>
      <c r="Y171" s="37">
        <v>69</v>
      </c>
      <c r="Z171" s="37">
        <v>31</v>
      </c>
      <c r="AA171" s="37">
        <v>33</v>
      </c>
      <c r="AB171" s="37">
        <f t="shared" si="7"/>
        <v>47.955999999999996</v>
      </c>
      <c r="AE171" s="13" t="s">
        <v>2745</v>
      </c>
      <c r="AF171">
        <v>2</v>
      </c>
      <c r="AG171" s="6">
        <v>46.68</v>
      </c>
      <c r="AH171" s="6">
        <v>15.63</v>
      </c>
      <c r="AI171" s="6">
        <v>11.09</v>
      </c>
      <c r="AJ171" s="6">
        <v>9.06</v>
      </c>
      <c r="AK171" s="6">
        <v>10.51</v>
      </c>
      <c r="AL171" s="6">
        <v>3.25</v>
      </c>
      <c r="AM171" s="6">
        <v>1.4</v>
      </c>
      <c r="AN171" s="6">
        <v>1.57</v>
      </c>
      <c r="AO171" s="6">
        <v>0.17</v>
      </c>
      <c r="AP171" s="6">
        <v>0.28</v>
      </c>
      <c r="AQ171" s="6">
        <f t="shared" si="8"/>
        <v>99.64000000000001</v>
      </c>
      <c r="AR171" s="6">
        <v>1.2</v>
      </c>
      <c r="AS171" s="37">
        <v>191</v>
      </c>
      <c r="AT171" s="37">
        <v>338</v>
      </c>
      <c r="AU171" s="37">
        <v>229</v>
      </c>
      <c r="AV171" s="37">
        <v>22</v>
      </c>
      <c r="AW171" s="37">
        <v>76</v>
      </c>
      <c r="AX171" s="37">
        <v>77</v>
      </c>
      <c r="AY171" s="37">
        <v>588</v>
      </c>
      <c r="AZ171" s="37">
        <v>31</v>
      </c>
      <c r="BA171" s="37">
        <v>123</v>
      </c>
      <c r="BB171" s="37">
        <v>29.907999999999994</v>
      </c>
      <c r="BC171" s="37">
        <v>508</v>
      </c>
      <c r="BD171" s="37">
        <v>14</v>
      </c>
      <c r="BE171" s="38">
        <v>44</v>
      </c>
      <c r="BF171" s="38">
        <v>23</v>
      </c>
      <c r="BG171" s="37">
        <v>21</v>
      </c>
      <c r="BI171" s="13" t="s">
        <v>170</v>
      </c>
      <c r="BJ171" t="s">
        <v>160</v>
      </c>
      <c r="BK171">
        <v>7.03</v>
      </c>
      <c r="BL171">
        <v>291</v>
      </c>
      <c r="BM171">
        <v>123.53199999999998</v>
      </c>
      <c r="BN171">
        <v>31</v>
      </c>
    </row>
    <row r="172" spans="1:66" ht="12.75">
      <c r="A172" s="13" t="s">
        <v>2520</v>
      </c>
      <c r="B172" s="6">
        <v>42.96</v>
      </c>
      <c r="C172" s="6">
        <v>15.16</v>
      </c>
      <c r="D172" s="6">
        <v>12.23</v>
      </c>
      <c r="E172" s="6">
        <v>9.84</v>
      </c>
      <c r="F172" s="6">
        <v>9.82</v>
      </c>
      <c r="G172" s="6">
        <v>1.8</v>
      </c>
      <c r="H172" s="6">
        <v>0.42</v>
      </c>
      <c r="I172" s="6">
        <v>2.67</v>
      </c>
      <c r="J172" s="6">
        <v>0.47</v>
      </c>
      <c r="K172" s="6">
        <v>0.48</v>
      </c>
      <c r="L172" s="6">
        <f t="shared" si="6"/>
        <v>95.85000000000002</v>
      </c>
      <c r="M172" s="37">
        <v>266</v>
      </c>
      <c r="N172" s="37">
        <v>418</v>
      </c>
      <c r="O172" s="37">
        <v>293</v>
      </c>
      <c r="P172" s="37">
        <v>30</v>
      </c>
      <c r="Q172" s="37">
        <v>64</v>
      </c>
      <c r="R172" s="37">
        <v>417</v>
      </c>
      <c r="S172" s="37">
        <v>603</v>
      </c>
      <c r="T172" s="37">
        <v>5</v>
      </c>
      <c r="U172" s="37">
        <v>202</v>
      </c>
      <c r="V172" s="37">
        <v>42</v>
      </c>
      <c r="W172" s="37">
        <v>561</v>
      </c>
      <c r="X172" s="37">
        <v>37</v>
      </c>
      <c r="Y172" s="37">
        <v>67</v>
      </c>
      <c r="Z172" s="37">
        <v>31</v>
      </c>
      <c r="AA172" s="37">
        <v>32</v>
      </c>
      <c r="AB172" s="37">
        <f t="shared" si="7"/>
        <v>47.955999999999996</v>
      </c>
      <c r="AE172" s="13" t="s">
        <v>2746</v>
      </c>
      <c r="AF172">
        <v>2</v>
      </c>
      <c r="AG172" s="6">
        <v>46.92</v>
      </c>
      <c r="AH172" s="6">
        <v>14.71</v>
      </c>
      <c r="AI172" s="6">
        <v>11.88</v>
      </c>
      <c r="AJ172" s="6">
        <v>11.17</v>
      </c>
      <c r="AK172" s="6">
        <v>9.59</v>
      </c>
      <c r="AL172" s="6">
        <v>2.92</v>
      </c>
      <c r="AM172" s="6">
        <v>0.9</v>
      </c>
      <c r="AN172" s="6">
        <v>1.3</v>
      </c>
      <c r="AO172" s="6">
        <v>0.18</v>
      </c>
      <c r="AP172" s="6">
        <v>0.21</v>
      </c>
      <c r="AQ172" s="6">
        <f t="shared" si="8"/>
        <v>99.78000000000002</v>
      </c>
      <c r="AR172" s="6">
        <v>0.6</v>
      </c>
      <c r="AS172" s="37">
        <v>242</v>
      </c>
      <c r="AT172" s="37">
        <v>472</v>
      </c>
      <c r="AU172" s="37">
        <v>211</v>
      </c>
      <c r="AV172" s="37">
        <v>24</v>
      </c>
      <c r="AW172" s="37">
        <v>57</v>
      </c>
      <c r="AX172" s="37">
        <v>83</v>
      </c>
      <c r="AY172" s="37">
        <v>444</v>
      </c>
      <c r="AZ172" s="37">
        <v>19</v>
      </c>
      <c r="BA172" s="37">
        <v>93</v>
      </c>
      <c r="BB172" s="37">
        <v>19.755999999999997</v>
      </c>
      <c r="BC172" s="37">
        <v>348</v>
      </c>
      <c r="BD172" s="37">
        <v>7</v>
      </c>
      <c r="BE172" s="38">
        <v>30</v>
      </c>
      <c r="BF172" s="38">
        <v>18</v>
      </c>
      <c r="BG172" s="37">
        <v>18</v>
      </c>
      <c r="BI172" s="13" t="s">
        <v>171</v>
      </c>
      <c r="BJ172" t="s">
        <v>160</v>
      </c>
      <c r="BK172">
        <v>7.74</v>
      </c>
      <c r="BL172">
        <v>311</v>
      </c>
      <c r="BM172">
        <v>123.53199999999998</v>
      </c>
      <c r="BN172">
        <v>24</v>
      </c>
    </row>
    <row r="173" spans="1:66" ht="12.75">
      <c r="A173" s="13" t="s">
        <v>2521</v>
      </c>
      <c r="B173" s="6">
        <v>42.3</v>
      </c>
      <c r="C173" s="6">
        <v>13.75</v>
      </c>
      <c r="D173" s="6">
        <v>12.63</v>
      </c>
      <c r="E173" s="6">
        <v>10.8</v>
      </c>
      <c r="F173" s="6">
        <v>10.4</v>
      </c>
      <c r="G173" s="6">
        <v>1.27</v>
      </c>
      <c r="H173" s="6">
        <v>1.15</v>
      </c>
      <c r="I173" s="6">
        <v>2.65</v>
      </c>
      <c r="J173" s="6">
        <v>0.35</v>
      </c>
      <c r="K173" s="6">
        <v>0.44</v>
      </c>
      <c r="L173" s="6">
        <f t="shared" si="6"/>
        <v>95.74</v>
      </c>
      <c r="M173" s="37">
        <v>266</v>
      </c>
      <c r="N173" s="37">
        <v>442</v>
      </c>
      <c r="O173" s="37">
        <v>300</v>
      </c>
      <c r="P173" s="37">
        <v>30</v>
      </c>
      <c r="Q173" s="37">
        <v>36</v>
      </c>
      <c r="R173" s="37">
        <v>95</v>
      </c>
      <c r="S173" s="37">
        <v>525</v>
      </c>
      <c r="T173" s="37">
        <v>24</v>
      </c>
      <c r="U173" s="37">
        <v>174</v>
      </c>
      <c r="V173" s="37">
        <v>47</v>
      </c>
      <c r="W173" s="37">
        <v>587</v>
      </c>
      <c r="X173" s="37">
        <v>35</v>
      </c>
      <c r="Y173" s="37">
        <v>67</v>
      </c>
      <c r="Z173" s="37">
        <v>29</v>
      </c>
      <c r="AA173" s="37">
        <v>27</v>
      </c>
      <c r="AB173" s="37">
        <f t="shared" si="7"/>
        <v>53.596</v>
      </c>
      <c r="AE173" s="13" t="s">
        <v>2747</v>
      </c>
      <c r="AF173">
        <v>2</v>
      </c>
      <c r="AG173" s="6">
        <v>45.4</v>
      </c>
      <c r="AH173" s="6">
        <v>13.93</v>
      </c>
      <c r="AI173" s="6">
        <v>12.25</v>
      </c>
      <c r="AJ173" s="6">
        <v>12.5</v>
      </c>
      <c r="AK173" s="6">
        <v>10.35</v>
      </c>
      <c r="AL173" s="6">
        <v>2.55</v>
      </c>
      <c r="AM173" s="6">
        <v>1.16</v>
      </c>
      <c r="AN173" s="6">
        <v>1.65</v>
      </c>
      <c r="AO173" s="6">
        <v>0.18</v>
      </c>
      <c r="AP173" s="6">
        <v>0.31</v>
      </c>
      <c r="AQ173" s="6">
        <f t="shared" si="8"/>
        <v>100.28</v>
      </c>
      <c r="AR173" s="6">
        <v>0.8</v>
      </c>
      <c r="AS173" s="37">
        <v>282</v>
      </c>
      <c r="AT173" s="37">
        <v>465</v>
      </c>
      <c r="AU173" s="37">
        <v>265</v>
      </c>
      <c r="AV173" s="37">
        <v>31</v>
      </c>
      <c r="AW173" s="37">
        <v>65</v>
      </c>
      <c r="AX173" s="37">
        <v>82</v>
      </c>
      <c r="AY173" s="37">
        <v>481</v>
      </c>
      <c r="AZ173" s="37">
        <v>27</v>
      </c>
      <c r="BA173" s="37">
        <v>122</v>
      </c>
      <c r="BB173" s="37">
        <v>32.163999999999994</v>
      </c>
      <c r="BC173" s="37">
        <v>502</v>
      </c>
      <c r="BD173" s="37">
        <v>11</v>
      </c>
      <c r="BE173" s="38">
        <v>43</v>
      </c>
      <c r="BF173" s="38">
        <v>22</v>
      </c>
      <c r="BG173" s="37">
        <v>21</v>
      </c>
      <c r="BI173" s="13" t="s">
        <v>172</v>
      </c>
      <c r="BJ173" t="s">
        <v>160</v>
      </c>
      <c r="BK173">
        <v>5.72</v>
      </c>
      <c r="BL173">
        <v>329</v>
      </c>
      <c r="BM173">
        <v>177.676</v>
      </c>
      <c r="BN173">
        <v>17</v>
      </c>
    </row>
    <row r="174" spans="1:66" ht="12.75">
      <c r="A174" s="13" t="s">
        <v>2522</v>
      </c>
      <c r="B174" s="6">
        <v>44.38</v>
      </c>
      <c r="C174" s="6">
        <v>17.55</v>
      </c>
      <c r="D174" s="6">
        <v>13.51</v>
      </c>
      <c r="E174" s="6">
        <v>5.95</v>
      </c>
      <c r="F174" s="6">
        <v>3.48</v>
      </c>
      <c r="G174" s="6">
        <v>2.97</v>
      </c>
      <c r="H174" s="6">
        <v>3.2</v>
      </c>
      <c r="I174" s="6">
        <v>2.36</v>
      </c>
      <c r="J174" s="6">
        <v>0.17</v>
      </c>
      <c r="K174" s="6">
        <v>0.81</v>
      </c>
      <c r="L174" s="6">
        <f t="shared" si="6"/>
        <v>94.38000000000002</v>
      </c>
      <c r="M174" s="37">
        <v>74</v>
      </c>
      <c r="N174" s="37">
        <v>122</v>
      </c>
      <c r="O174" s="37">
        <v>147</v>
      </c>
      <c r="P174" s="37">
        <v>22</v>
      </c>
      <c r="Q174" s="37">
        <v>36</v>
      </c>
      <c r="R174" s="37">
        <v>655</v>
      </c>
      <c r="S174" s="37">
        <v>512</v>
      </c>
      <c r="T174" s="37">
        <v>57</v>
      </c>
      <c r="U174" s="37">
        <v>365</v>
      </c>
      <c r="V174" s="37">
        <v>67</v>
      </c>
      <c r="W174" s="37">
        <v>569</v>
      </c>
      <c r="X174" s="37">
        <v>50</v>
      </c>
      <c r="Y174" s="37">
        <v>107</v>
      </c>
      <c r="Z174" s="37">
        <v>43</v>
      </c>
      <c r="AA174" s="37">
        <v>42</v>
      </c>
      <c r="AB174" s="37">
        <f t="shared" si="7"/>
        <v>76.15599999999999</v>
      </c>
      <c r="AE174" s="13" t="s">
        <v>2748</v>
      </c>
      <c r="AF174">
        <v>2</v>
      </c>
      <c r="AG174" s="6">
        <v>45.4</v>
      </c>
      <c r="AH174" s="6">
        <v>13.17</v>
      </c>
      <c r="AI174" s="6">
        <v>12.23</v>
      </c>
      <c r="AJ174" s="6">
        <v>14.39</v>
      </c>
      <c r="AK174" s="6">
        <v>9.3</v>
      </c>
      <c r="AL174" s="6">
        <v>2.61</v>
      </c>
      <c r="AM174" s="6">
        <v>1.07</v>
      </c>
      <c r="AN174" s="6">
        <v>1.29</v>
      </c>
      <c r="AO174" s="6">
        <v>0.18</v>
      </c>
      <c r="AP174" s="6">
        <v>0.23</v>
      </c>
      <c r="AQ174" s="6">
        <f t="shared" si="8"/>
        <v>99.87</v>
      </c>
      <c r="AR174" s="6">
        <v>0.7</v>
      </c>
      <c r="AS174" s="37">
        <v>371</v>
      </c>
      <c r="AT174" s="37">
        <v>582</v>
      </c>
      <c r="AU174" s="37">
        <v>205</v>
      </c>
      <c r="AV174" s="37">
        <v>25</v>
      </c>
      <c r="AW174" s="37">
        <v>56</v>
      </c>
      <c r="AX174" s="37">
        <v>85</v>
      </c>
      <c r="AY174" s="37">
        <v>500</v>
      </c>
      <c r="AZ174" s="37">
        <v>23</v>
      </c>
      <c r="BA174" s="37">
        <v>100</v>
      </c>
      <c r="BB174" s="37">
        <v>24.267999999999997</v>
      </c>
      <c r="BC174" s="37">
        <v>422</v>
      </c>
      <c r="BD174" s="37">
        <v>9</v>
      </c>
      <c r="BE174" s="38">
        <v>38</v>
      </c>
      <c r="BF174" s="38">
        <v>18</v>
      </c>
      <c r="BG174" s="37">
        <v>17</v>
      </c>
      <c r="BI174" s="13" t="s">
        <v>173</v>
      </c>
      <c r="BJ174" t="s">
        <v>160</v>
      </c>
      <c r="BK174">
        <v>9.61</v>
      </c>
      <c r="BL174">
        <v>282</v>
      </c>
      <c r="BM174">
        <v>71.64399999999999</v>
      </c>
      <c r="BN174">
        <v>18</v>
      </c>
    </row>
    <row r="175" spans="1:66" ht="12.75">
      <c r="A175" s="13" t="s">
        <v>2523</v>
      </c>
      <c r="B175" s="6">
        <v>42.28</v>
      </c>
      <c r="C175" s="6">
        <v>16.68</v>
      </c>
      <c r="D175" s="6">
        <v>10.37</v>
      </c>
      <c r="E175" s="6">
        <v>6.21</v>
      </c>
      <c r="F175" s="6">
        <v>9.59</v>
      </c>
      <c r="G175" s="6">
        <v>3.35</v>
      </c>
      <c r="H175" s="6">
        <v>0.57</v>
      </c>
      <c r="I175" s="6">
        <v>1.5</v>
      </c>
      <c r="J175" s="6">
        <v>0.14</v>
      </c>
      <c r="K175" s="6">
        <v>0.2</v>
      </c>
      <c r="L175" s="6">
        <f t="shared" si="6"/>
        <v>90.88999999999999</v>
      </c>
      <c r="M175" s="37">
        <v>182</v>
      </c>
      <c r="N175" s="37">
        <v>422</v>
      </c>
      <c r="O175" s="37">
        <v>230</v>
      </c>
      <c r="P175" s="37">
        <v>36</v>
      </c>
      <c r="Q175" s="37">
        <v>63</v>
      </c>
      <c r="R175" s="37">
        <v>107</v>
      </c>
      <c r="S175" s="37">
        <v>225</v>
      </c>
      <c r="T175" s="37">
        <v>9</v>
      </c>
      <c r="U175" s="37">
        <v>93</v>
      </c>
      <c r="V175" s="37">
        <v>14</v>
      </c>
      <c r="W175" s="37">
        <v>115</v>
      </c>
      <c r="X175" s="37">
        <v>11</v>
      </c>
      <c r="Y175" s="37">
        <v>25</v>
      </c>
      <c r="Z175" s="37">
        <v>16</v>
      </c>
      <c r="AA175" s="37">
        <v>22</v>
      </c>
      <c r="AB175" s="37">
        <f t="shared" si="7"/>
        <v>16.371999999999996</v>
      </c>
      <c r="AE175" s="13" t="s">
        <v>2749</v>
      </c>
      <c r="AF175">
        <v>2</v>
      </c>
      <c r="AG175" s="6">
        <v>49.04</v>
      </c>
      <c r="AH175" s="6">
        <v>15.85</v>
      </c>
      <c r="AI175" s="6">
        <v>10.52</v>
      </c>
      <c r="AJ175" s="6">
        <v>6.13</v>
      </c>
      <c r="AK175" s="6">
        <v>11.3</v>
      </c>
      <c r="AL175" s="6">
        <v>3.95</v>
      </c>
      <c r="AM175" s="6">
        <v>1.1</v>
      </c>
      <c r="AN175" s="6">
        <v>1.7</v>
      </c>
      <c r="AO175" s="6">
        <v>0.16</v>
      </c>
      <c r="AP175" s="6">
        <v>0.22</v>
      </c>
      <c r="AQ175" s="6">
        <f t="shared" si="8"/>
        <v>99.96999999999998</v>
      </c>
      <c r="AR175" s="6">
        <v>1.7</v>
      </c>
      <c r="AS175" s="37">
        <v>72</v>
      </c>
      <c r="AT175" s="37">
        <v>59</v>
      </c>
      <c r="AU175" s="37">
        <v>319</v>
      </c>
      <c r="AV175" s="37">
        <v>34</v>
      </c>
      <c r="AW175" s="37">
        <v>76</v>
      </c>
      <c r="AX175" s="37">
        <v>79</v>
      </c>
      <c r="AY175" s="37">
        <v>521</v>
      </c>
      <c r="AZ175" s="37">
        <v>25</v>
      </c>
      <c r="BA175" s="37">
        <v>126</v>
      </c>
      <c r="BB175" s="37">
        <v>23.14</v>
      </c>
      <c r="BC175" s="37">
        <v>337</v>
      </c>
      <c r="BD175" s="37">
        <v>13</v>
      </c>
      <c r="BE175" s="38">
        <v>33</v>
      </c>
      <c r="BF175" s="38">
        <v>16</v>
      </c>
      <c r="BG175" s="37">
        <v>23</v>
      </c>
      <c r="BI175" s="13" t="s">
        <v>174</v>
      </c>
      <c r="BJ175" t="s">
        <v>160</v>
      </c>
      <c r="BK175">
        <v>9.74</v>
      </c>
      <c r="BL175">
        <v>287</v>
      </c>
      <c r="BM175">
        <v>71.64399999999999</v>
      </c>
      <c r="BN175">
        <v>19</v>
      </c>
    </row>
    <row r="176" spans="1:66" ht="12.75">
      <c r="A176" s="13" t="s">
        <v>2524</v>
      </c>
      <c r="B176" s="6">
        <v>44.43</v>
      </c>
      <c r="C176" s="6">
        <v>15.37</v>
      </c>
      <c r="D176" s="6">
        <v>13.12</v>
      </c>
      <c r="E176" s="6">
        <v>7.16</v>
      </c>
      <c r="F176" s="6">
        <v>6.65</v>
      </c>
      <c r="G176" s="6">
        <v>2.54</v>
      </c>
      <c r="H176" s="6">
        <v>0.87</v>
      </c>
      <c r="I176" s="6">
        <v>3.77</v>
      </c>
      <c r="J176" s="6">
        <v>0.11</v>
      </c>
      <c r="K176" s="6">
        <v>0.51</v>
      </c>
      <c r="L176" s="6">
        <f t="shared" si="6"/>
        <v>94.53000000000002</v>
      </c>
      <c r="M176" s="37">
        <v>123</v>
      </c>
      <c r="N176" s="37">
        <v>103</v>
      </c>
      <c r="O176" s="37">
        <v>230</v>
      </c>
      <c r="P176" s="37">
        <v>26</v>
      </c>
      <c r="Q176" s="37">
        <v>25</v>
      </c>
      <c r="R176" s="37">
        <v>89</v>
      </c>
      <c r="S176" s="37">
        <v>477</v>
      </c>
      <c r="T176" s="37">
        <v>13</v>
      </c>
      <c r="U176" s="37">
        <v>241</v>
      </c>
      <c r="V176" s="37">
        <v>28</v>
      </c>
      <c r="W176" s="37">
        <v>283</v>
      </c>
      <c r="X176" s="37">
        <v>21</v>
      </c>
      <c r="Y176" s="37">
        <v>51</v>
      </c>
      <c r="Z176" s="37">
        <v>29</v>
      </c>
      <c r="AA176" s="37">
        <v>28</v>
      </c>
      <c r="AB176" s="37">
        <f t="shared" si="7"/>
        <v>32.163999999999994</v>
      </c>
      <c r="AE176" s="13" t="s">
        <v>2750</v>
      </c>
      <c r="AF176">
        <v>3</v>
      </c>
      <c r="AG176" s="6">
        <v>45.87</v>
      </c>
      <c r="AH176" s="6">
        <v>14.25</v>
      </c>
      <c r="AI176" s="6">
        <v>12.45</v>
      </c>
      <c r="AJ176" s="6">
        <v>11.45</v>
      </c>
      <c r="AK176" s="6">
        <v>9.78</v>
      </c>
      <c r="AL176" s="6">
        <v>2.65</v>
      </c>
      <c r="AM176" s="6">
        <v>1.07</v>
      </c>
      <c r="AN176" s="6">
        <v>1.57</v>
      </c>
      <c r="AO176" s="6">
        <v>0.18</v>
      </c>
      <c r="AP176" s="6">
        <v>0.27</v>
      </c>
      <c r="AQ176" s="6">
        <f t="shared" si="8"/>
        <v>99.53999999999999</v>
      </c>
      <c r="AR176" s="6">
        <v>1.5</v>
      </c>
      <c r="AS176" s="37">
        <v>267</v>
      </c>
      <c r="AT176" s="37">
        <v>435</v>
      </c>
      <c r="AU176" s="37">
        <v>238</v>
      </c>
      <c r="AV176" s="37">
        <v>23</v>
      </c>
      <c r="AW176" s="37">
        <v>66</v>
      </c>
      <c r="AX176" s="37">
        <v>88</v>
      </c>
      <c r="AY176" s="37">
        <v>421</v>
      </c>
      <c r="AZ176" s="37">
        <v>26</v>
      </c>
      <c r="BA176" s="37">
        <v>109</v>
      </c>
      <c r="BB176" s="37">
        <v>26.523999999999997</v>
      </c>
      <c r="BC176" s="37">
        <v>435</v>
      </c>
      <c r="BD176" s="37">
        <v>8</v>
      </c>
      <c r="BE176" s="38">
        <v>26</v>
      </c>
      <c r="BF176" s="38">
        <v>18</v>
      </c>
      <c r="BG176" s="37">
        <v>20</v>
      </c>
      <c r="BI176" s="13" t="s">
        <v>175</v>
      </c>
      <c r="BJ176" t="s">
        <v>160</v>
      </c>
      <c r="BK176">
        <v>5.66</v>
      </c>
      <c r="BL176">
        <v>383</v>
      </c>
      <c r="BM176">
        <v>124.66</v>
      </c>
      <c r="BN176">
        <v>33</v>
      </c>
    </row>
    <row r="177" spans="1:66" ht="12.75">
      <c r="A177" s="13" t="s">
        <v>2525</v>
      </c>
      <c r="B177" s="6">
        <v>46.24</v>
      </c>
      <c r="C177" s="6">
        <v>14.91</v>
      </c>
      <c r="D177" s="6">
        <v>12.75</v>
      </c>
      <c r="E177" s="6">
        <v>10.33</v>
      </c>
      <c r="F177" s="6">
        <v>2.33</v>
      </c>
      <c r="G177" s="6">
        <v>2.71</v>
      </c>
      <c r="H177" s="6">
        <v>0.87</v>
      </c>
      <c r="I177" s="6">
        <v>3.24</v>
      </c>
      <c r="J177" s="6">
        <v>0.06</v>
      </c>
      <c r="K177" s="6">
        <v>0.48</v>
      </c>
      <c r="L177" s="6">
        <f t="shared" si="6"/>
        <v>93.92</v>
      </c>
      <c r="M177" s="37">
        <v>185</v>
      </c>
      <c r="N177" s="37">
        <v>192</v>
      </c>
      <c r="O177" s="37">
        <v>227</v>
      </c>
      <c r="P177" s="37">
        <v>28</v>
      </c>
      <c r="Q177" s="37">
        <v>23</v>
      </c>
      <c r="R177" s="37">
        <v>245</v>
      </c>
      <c r="S177" s="37">
        <v>175</v>
      </c>
      <c r="T177" s="37">
        <v>16</v>
      </c>
      <c r="U177" s="37">
        <v>223</v>
      </c>
      <c r="V177" s="37">
        <v>25</v>
      </c>
      <c r="W177" s="37">
        <v>222</v>
      </c>
      <c r="X177" s="37">
        <v>16</v>
      </c>
      <c r="Y177" s="37">
        <v>39</v>
      </c>
      <c r="Z177" s="37">
        <v>22</v>
      </c>
      <c r="AA177" s="37">
        <v>25</v>
      </c>
      <c r="AB177" s="37">
        <f t="shared" si="7"/>
        <v>28.779999999999994</v>
      </c>
      <c r="AE177" s="13" t="s">
        <v>2751</v>
      </c>
      <c r="AF177">
        <v>3</v>
      </c>
      <c r="AG177" s="6">
        <v>46.03</v>
      </c>
      <c r="AH177" s="6">
        <v>14.25</v>
      </c>
      <c r="AI177" s="6">
        <v>12.53</v>
      </c>
      <c r="AJ177" s="6">
        <v>11.18</v>
      </c>
      <c r="AK177" s="6">
        <v>9.87</v>
      </c>
      <c r="AL177" s="6">
        <v>2.81</v>
      </c>
      <c r="AM177" s="6">
        <v>1.1</v>
      </c>
      <c r="AN177" s="6">
        <v>1.62</v>
      </c>
      <c r="AO177" s="6">
        <v>0.19</v>
      </c>
      <c r="AP177" s="6">
        <v>0.29</v>
      </c>
      <c r="AQ177" s="6">
        <f t="shared" si="8"/>
        <v>99.87000000000002</v>
      </c>
      <c r="AR177" s="6">
        <v>0.7</v>
      </c>
      <c r="AS177" s="37">
        <v>252</v>
      </c>
      <c r="AT177" s="37">
        <v>409</v>
      </c>
      <c r="AU177" s="37">
        <v>244</v>
      </c>
      <c r="AV177" s="37">
        <v>25</v>
      </c>
      <c r="AW177" s="37">
        <v>71</v>
      </c>
      <c r="AX177" s="37">
        <v>90</v>
      </c>
      <c r="AY177" s="37">
        <v>434</v>
      </c>
      <c r="AZ177" s="37">
        <v>26</v>
      </c>
      <c r="BA177" s="37">
        <v>114</v>
      </c>
      <c r="BB177" s="37">
        <v>27.651999999999994</v>
      </c>
      <c r="BC177" s="37">
        <v>549</v>
      </c>
      <c r="BD177" s="37">
        <v>17</v>
      </c>
      <c r="BE177" s="38">
        <v>27</v>
      </c>
      <c r="BF177" s="38">
        <v>17</v>
      </c>
      <c r="BG177" s="37">
        <v>21</v>
      </c>
      <c r="BI177" s="13" t="s">
        <v>176</v>
      </c>
      <c r="BJ177" t="s">
        <v>160</v>
      </c>
      <c r="BK177">
        <v>5.4</v>
      </c>
      <c r="BL177">
        <v>395</v>
      </c>
      <c r="BM177">
        <v>130.3</v>
      </c>
      <c r="BN177">
        <v>34</v>
      </c>
    </row>
    <row r="178" spans="1:66" ht="12.75">
      <c r="A178" s="13" t="s">
        <v>2526</v>
      </c>
      <c r="B178" s="6">
        <v>45.72</v>
      </c>
      <c r="C178" s="6">
        <v>15.66</v>
      </c>
      <c r="D178" s="6">
        <v>13.78</v>
      </c>
      <c r="E178" s="6">
        <v>5.11</v>
      </c>
      <c r="F178" s="6">
        <v>7.9</v>
      </c>
      <c r="G178" s="6">
        <v>3.07</v>
      </c>
      <c r="H178" s="6">
        <v>1.38</v>
      </c>
      <c r="I178" s="6">
        <v>3.42</v>
      </c>
      <c r="J178" s="6">
        <v>0.1</v>
      </c>
      <c r="K178" s="6">
        <v>0.54</v>
      </c>
      <c r="L178" s="6">
        <f t="shared" si="6"/>
        <v>96.67999999999999</v>
      </c>
      <c r="M178" s="37">
        <v>73</v>
      </c>
      <c r="N178" s="37">
        <v>70</v>
      </c>
      <c r="O178" s="37">
        <v>196</v>
      </c>
      <c r="P178" s="37">
        <v>20</v>
      </c>
      <c r="Q178" s="37">
        <v>17</v>
      </c>
      <c r="R178" s="37">
        <v>69</v>
      </c>
      <c r="S178" s="37">
        <v>590</v>
      </c>
      <c r="T178" s="37">
        <v>26</v>
      </c>
      <c r="U178" s="37">
        <v>269</v>
      </c>
      <c r="V178" s="37">
        <v>35</v>
      </c>
      <c r="W178" s="37">
        <v>384</v>
      </c>
      <c r="X178" s="37">
        <v>27</v>
      </c>
      <c r="Y178" s="37">
        <v>66</v>
      </c>
      <c r="Z178" s="37">
        <v>34</v>
      </c>
      <c r="AA178" s="37">
        <v>29</v>
      </c>
      <c r="AB178" s="37">
        <f t="shared" si="7"/>
        <v>40.059999999999995</v>
      </c>
      <c r="AE178" s="13" t="s">
        <v>2752</v>
      </c>
      <c r="AF178">
        <v>2</v>
      </c>
      <c r="AG178" s="6">
        <v>45.89</v>
      </c>
      <c r="AH178" s="6">
        <v>14.19</v>
      </c>
      <c r="AI178" s="6">
        <v>12.53</v>
      </c>
      <c r="AJ178" s="6">
        <v>11.09</v>
      </c>
      <c r="AK178" s="6">
        <v>9.92</v>
      </c>
      <c r="AL178" s="6">
        <v>2.8</v>
      </c>
      <c r="AM178" s="6">
        <v>1.12</v>
      </c>
      <c r="AN178" s="6">
        <v>1.61</v>
      </c>
      <c r="AO178" s="6">
        <v>0.18</v>
      </c>
      <c r="AP178" s="6">
        <v>0.28</v>
      </c>
      <c r="AQ178" s="6">
        <f t="shared" si="8"/>
        <v>99.61000000000001</v>
      </c>
      <c r="AR178" s="6">
        <v>1.5</v>
      </c>
      <c r="AS178" s="37">
        <v>257</v>
      </c>
      <c r="AT178" s="37">
        <v>421</v>
      </c>
      <c r="AU178" s="37">
        <v>244</v>
      </c>
      <c r="AV178" s="37">
        <v>26</v>
      </c>
      <c r="AW178" s="37">
        <v>67</v>
      </c>
      <c r="AX178" s="37">
        <v>88</v>
      </c>
      <c r="AY178" s="37">
        <v>407</v>
      </c>
      <c r="AZ178" s="37">
        <v>25</v>
      </c>
      <c r="BA178" s="37">
        <v>112</v>
      </c>
      <c r="BB178" s="37">
        <v>27.651999999999994</v>
      </c>
      <c r="BC178" s="37">
        <v>414</v>
      </c>
      <c r="BD178" s="37">
        <v>10</v>
      </c>
      <c r="BE178" s="38">
        <v>30</v>
      </c>
      <c r="BF178" s="38">
        <v>15</v>
      </c>
      <c r="BG178" s="37">
        <v>21</v>
      </c>
      <c r="BI178" s="13" t="s">
        <v>177</v>
      </c>
      <c r="BJ178" t="s">
        <v>160</v>
      </c>
      <c r="BK178">
        <v>7.14</v>
      </c>
      <c r="BL178">
        <v>447</v>
      </c>
      <c r="BM178">
        <v>135.94</v>
      </c>
      <c r="BN178">
        <v>29</v>
      </c>
    </row>
    <row r="179" spans="1:66" ht="12.75">
      <c r="A179" s="13" t="s">
        <v>2527</v>
      </c>
      <c r="B179" s="6">
        <v>47.09</v>
      </c>
      <c r="C179" s="6">
        <v>14.68</v>
      </c>
      <c r="D179" s="6">
        <v>13.53</v>
      </c>
      <c r="E179" s="6">
        <v>6.42</v>
      </c>
      <c r="F179" s="6">
        <v>7.12</v>
      </c>
      <c r="G179" s="6">
        <v>3.13</v>
      </c>
      <c r="H179" s="6">
        <v>1.22</v>
      </c>
      <c r="I179" s="6">
        <v>2.81</v>
      </c>
      <c r="J179" s="6">
        <v>0.16</v>
      </c>
      <c r="K179" s="6">
        <v>0.65</v>
      </c>
      <c r="L179" s="6">
        <f t="shared" si="6"/>
        <v>96.81</v>
      </c>
      <c r="M179" s="37">
        <v>113</v>
      </c>
      <c r="N179" s="37">
        <v>116</v>
      </c>
      <c r="O179" s="37">
        <v>192</v>
      </c>
      <c r="P179" s="37">
        <v>16</v>
      </c>
      <c r="Q179" s="37">
        <v>50</v>
      </c>
      <c r="R179" s="37">
        <v>128</v>
      </c>
      <c r="S179" s="37">
        <v>495</v>
      </c>
      <c r="T179" s="37">
        <v>22</v>
      </c>
      <c r="U179" s="37">
        <v>306</v>
      </c>
      <c r="V179" s="37">
        <v>36</v>
      </c>
      <c r="W179" s="37">
        <v>914</v>
      </c>
      <c r="X179" s="37">
        <v>30</v>
      </c>
      <c r="Y179" s="37">
        <v>68</v>
      </c>
      <c r="Z179" s="37">
        <v>37</v>
      </c>
      <c r="AA179" s="37">
        <v>33</v>
      </c>
      <c r="AB179" s="37">
        <f t="shared" si="7"/>
        <v>41.187999999999995</v>
      </c>
      <c r="AE179" s="13" t="s">
        <v>2753</v>
      </c>
      <c r="AF179">
        <v>2</v>
      </c>
      <c r="AG179" s="6">
        <v>45.93</v>
      </c>
      <c r="AH179" s="6">
        <v>14.19</v>
      </c>
      <c r="AI179" s="6">
        <v>12.58</v>
      </c>
      <c r="AJ179" s="6">
        <v>11.04</v>
      </c>
      <c r="AK179" s="6">
        <v>9.83</v>
      </c>
      <c r="AL179" s="6">
        <v>2.8</v>
      </c>
      <c r="AM179" s="6">
        <v>1.08</v>
      </c>
      <c r="AN179" s="6">
        <v>1.61</v>
      </c>
      <c r="AO179" s="6">
        <v>0.18</v>
      </c>
      <c r="AP179" s="6">
        <v>0.29</v>
      </c>
      <c r="AQ179" s="6">
        <f t="shared" si="8"/>
        <v>99.53000000000002</v>
      </c>
      <c r="AR179" s="6">
        <v>1.4</v>
      </c>
      <c r="AS179" s="37">
        <v>260</v>
      </c>
      <c r="AT179" s="37">
        <v>421</v>
      </c>
      <c r="AU179" s="37">
        <v>253</v>
      </c>
      <c r="AV179" s="37">
        <v>25</v>
      </c>
      <c r="AW179" s="37">
        <v>68</v>
      </c>
      <c r="AX179" s="37">
        <v>88</v>
      </c>
      <c r="AY179" s="37">
        <v>404</v>
      </c>
      <c r="AZ179" s="37">
        <v>25</v>
      </c>
      <c r="BA179" s="37">
        <v>112</v>
      </c>
      <c r="BB179" s="37">
        <v>27.651999999999994</v>
      </c>
      <c r="BC179" s="37">
        <v>421</v>
      </c>
      <c r="BD179" s="37">
        <v>15</v>
      </c>
      <c r="BE179" s="38">
        <v>29</v>
      </c>
      <c r="BF179" s="38">
        <v>12</v>
      </c>
      <c r="BG179" s="37">
        <v>21</v>
      </c>
      <c r="BI179" s="13" t="s">
        <v>178</v>
      </c>
      <c r="BJ179" t="s">
        <v>160</v>
      </c>
      <c r="BK179">
        <v>17.78</v>
      </c>
      <c r="BL179">
        <v>345</v>
      </c>
      <c r="BM179">
        <v>130.3</v>
      </c>
      <c r="BN179">
        <v>30</v>
      </c>
    </row>
    <row r="180" spans="1:66" ht="12.75">
      <c r="A180" s="13" t="s">
        <v>2528</v>
      </c>
      <c r="B180" s="6">
        <v>50.48</v>
      </c>
      <c r="C180" s="6">
        <v>14.84</v>
      </c>
      <c r="D180" s="6">
        <v>11.49</v>
      </c>
      <c r="E180" s="6">
        <v>5.71</v>
      </c>
      <c r="F180" s="6">
        <v>7.82</v>
      </c>
      <c r="G180" s="6">
        <v>3.15</v>
      </c>
      <c r="H180" s="6">
        <v>1.46</v>
      </c>
      <c r="I180" s="6">
        <v>2.9</v>
      </c>
      <c r="J180" s="6">
        <v>0.2</v>
      </c>
      <c r="K180" s="6">
        <v>0.61</v>
      </c>
      <c r="L180" s="6">
        <f t="shared" si="6"/>
        <v>98.65999999999998</v>
      </c>
      <c r="M180" s="37">
        <v>127</v>
      </c>
      <c r="N180" s="37">
        <v>148</v>
      </c>
      <c r="O180" s="37">
        <v>218</v>
      </c>
      <c r="P180" s="37">
        <v>24</v>
      </c>
      <c r="Q180" s="37">
        <v>123</v>
      </c>
      <c r="R180" s="37">
        <v>148</v>
      </c>
      <c r="S180" s="37">
        <v>435</v>
      </c>
      <c r="T180" s="37">
        <v>35</v>
      </c>
      <c r="U180" s="37">
        <v>368</v>
      </c>
      <c r="V180" s="37">
        <v>40</v>
      </c>
      <c r="W180" s="37">
        <v>348</v>
      </c>
      <c r="X180" s="37">
        <v>36</v>
      </c>
      <c r="Y180" s="37">
        <v>75</v>
      </c>
      <c r="Z180" s="37">
        <v>41</v>
      </c>
      <c r="AA180" s="37">
        <v>35</v>
      </c>
      <c r="AB180" s="37">
        <f t="shared" si="7"/>
        <v>45.699999999999996</v>
      </c>
      <c r="AE180" s="13" t="s">
        <v>2754</v>
      </c>
      <c r="AF180">
        <v>3</v>
      </c>
      <c r="AG180" s="6">
        <v>49.12</v>
      </c>
      <c r="AH180" s="6">
        <v>15.53</v>
      </c>
      <c r="AI180" s="6">
        <v>11.99</v>
      </c>
      <c r="AJ180" s="6">
        <v>7.67</v>
      </c>
      <c r="AK180" s="6">
        <v>7.87</v>
      </c>
      <c r="AL180" s="6">
        <v>3.23</v>
      </c>
      <c r="AM180" s="6">
        <v>1.53</v>
      </c>
      <c r="AN180" s="6">
        <v>2.09</v>
      </c>
      <c r="AO180" s="6">
        <v>0.18</v>
      </c>
      <c r="AP180" s="6">
        <v>0.46</v>
      </c>
      <c r="AQ180" s="6">
        <f t="shared" si="8"/>
        <v>99.67</v>
      </c>
      <c r="AR180" s="6">
        <v>2.9</v>
      </c>
      <c r="AS180" s="37">
        <v>186</v>
      </c>
      <c r="AT180" s="37">
        <v>214</v>
      </c>
      <c r="AU180" s="37">
        <v>177</v>
      </c>
      <c r="AV180" s="37">
        <v>18</v>
      </c>
      <c r="AW180" s="37">
        <v>48</v>
      </c>
      <c r="AX180" s="37">
        <v>98</v>
      </c>
      <c r="AY180" s="37">
        <v>471</v>
      </c>
      <c r="AZ180" s="37">
        <v>27</v>
      </c>
      <c r="BA180" s="37">
        <v>236</v>
      </c>
      <c r="BB180" s="37">
        <v>43.443999999999996</v>
      </c>
      <c r="BC180" s="37">
        <v>541</v>
      </c>
      <c r="BD180" s="37">
        <v>35</v>
      </c>
      <c r="BE180" s="38">
        <v>71</v>
      </c>
      <c r="BF180" s="38">
        <v>29</v>
      </c>
      <c r="BG180" s="37">
        <v>26</v>
      </c>
      <c r="BI180" s="13" t="s">
        <v>179</v>
      </c>
      <c r="BJ180" t="s">
        <v>160</v>
      </c>
      <c r="BK180">
        <v>18.15</v>
      </c>
      <c r="BL180">
        <v>338</v>
      </c>
      <c r="BM180">
        <v>125.78799999999998</v>
      </c>
      <c r="BN180">
        <v>36</v>
      </c>
    </row>
    <row r="181" spans="1:66" ht="12.75">
      <c r="A181" s="13" t="s">
        <v>2529</v>
      </c>
      <c r="B181" s="6">
        <v>42.82</v>
      </c>
      <c r="C181" s="6">
        <v>15.04</v>
      </c>
      <c r="D181" s="6">
        <v>12.29</v>
      </c>
      <c r="E181" s="6">
        <v>7.35</v>
      </c>
      <c r="F181" s="6">
        <v>6.5</v>
      </c>
      <c r="G181" s="6">
        <v>2.88</v>
      </c>
      <c r="H181" s="6">
        <v>1.32</v>
      </c>
      <c r="I181" s="6">
        <v>3.42</v>
      </c>
      <c r="J181" s="6">
        <v>0.1</v>
      </c>
      <c r="K181" s="6">
        <v>0.61</v>
      </c>
      <c r="L181" s="6">
        <f t="shared" si="6"/>
        <v>92.32999999999998</v>
      </c>
      <c r="M181" s="37">
        <v>133</v>
      </c>
      <c r="N181" s="37">
        <v>172</v>
      </c>
      <c r="O181" s="37">
        <v>211</v>
      </c>
      <c r="P181" s="37">
        <v>26</v>
      </c>
      <c r="Q181" s="37">
        <v>10</v>
      </c>
      <c r="R181" s="37">
        <v>111</v>
      </c>
      <c r="S181" s="37">
        <v>341</v>
      </c>
      <c r="T181" s="37">
        <v>17</v>
      </c>
      <c r="U181" s="37">
        <v>400</v>
      </c>
      <c r="V181" s="37">
        <v>35</v>
      </c>
      <c r="W181" s="37">
        <v>182</v>
      </c>
      <c r="X181" s="37">
        <v>32</v>
      </c>
      <c r="Y181" s="37">
        <v>76</v>
      </c>
      <c r="Z181" s="37">
        <v>41</v>
      </c>
      <c r="AA181" s="37">
        <v>36</v>
      </c>
      <c r="AB181" s="37">
        <f t="shared" si="7"/>
        <v>40.059999999999995</v>
      </c>
      <c r="AE181" s="13" t="s">
        <v>2755</v>
      </c>
      <c r="AF181">
        <v>2</v>
      </c>
      <c r="AG181" s="6">
        <v>47.97</v>
      </c>
      <c r="AH181" s="6">
        <v>14.59</v>
      </c>
      <c r="AI181" s="6">
        <v>12.14</v>
      </c>
      <c r="AJ181" s="6">
        <v>7.92</v>
      </c>
      <c r="AK181" s="6">
        <v>9.19</v>
      </c>
      <c r="AL181" s="6">
        <v>3.42</v>
      </c>
      <c r="AM181" s="6">
        <v>1.41</v>
      </c>
      <c r="AN181" s="6">
        <v>2.19</v>
      </c>
      <c r="AO181" s="6">
        <v>0.18</v>
      </c>
      <c r="AP181" s="6">
        <v>0.51</v>
      </c>
      <c r="AQ181" s="6">
        <f t="shared" si="8"/>
        <v>99.52000000000001</v>
      </c>
      <c r="AR181" s="6">
        <v>1.5</v>
      </c>
      <c r="AS181" s="37">
        <v>112</v>
      </c>
      <c r="AT181" s="37">
        <v>166</v>
      </c>
      <c r="AU181" s="37">
        <v>219</v>
      </c>
      <c r="AV181" s="37">
        <v>20</v>
      </c>
      <c r="AW181" s="37">
        <v>46</v>
      </c>
      <c r="AX181" s="37">
        <v>97</v>
      </c>
      <c r="AY181" s="37">
        <v>669</v>
      </c>
      <c r="AZ181" s="37">
        <v>30</v>
      </c>
      <c r="BA181" s="37">
        <v>188</v>
      </c>
      <c r="BB181" s="37">
        <v>51.34</v>
      </c>
      <c r="BC181" s="37">
        <v>542</v>
      </c>
      <c r="BD181" s="37">
        <v>30</v>
      </c>
      <c r="BE181" s="38">
        <v>66</v>
      </c>
      <c r="BF181" s="38">
        <v>29</v>
      </c>
      <c r="BG181" s="37">
        <v>27</v>
      </c>
      <c r="BI181" s="13" t="s">
        <v>180</v>
      </c>
      <c r="BJ181" t="s">
        <v>160</v>
      </c>
      <c r="BK181">
        <v>20.3</v>
      </c>
      <c r="BL181">
        <v>335</v>
      </c>
      <c r="BM181">
        <v>132.556</v>
      </c>
      <c r="BN181">
        <v>30</v>
      </c>
    </row>
    <row r="182" spans="1:59" ht="12.75">
      <c r="A182" s="13" t="s">
        <v>2530</v>
      </c>
      <c r="B182" s="6">
        <v>46.68</v>
      </c>
      <c r="C182" s="6">
        <v>15.5</v>
      </c>
      <c r="D182" s="6">
        <v>12.63</v>
      </c>
      <c r="E182" s="6">
        <v>5.71</v>
      </c>
      <c r="F182" s="6">
        <v>8.59</v>
      </c>
      <c r="G182" s="6">
        <v>3.19</v>
      </c>
      <c r="H182" s="6">
        <v>1.01</v>
      </c>
      <c r="I182" s="6">
        <v>2.92</v>
      </c>
      <c r="J182" s="6">
        <v>0.46</v>
      </c>
      <c r="K182" s="6">
        <v>0.44</v>
      </c>
      <c r="L182" s="6">
        <f t="shared" si="6"/>
        <v>97.13</v>
      </c>
      <c r="M182" s="37">
        <v>29</v>
      </c>
      <c r="N182" s="37">
        <v>32</v>
      </c>
      <c r="O182" s="37">
        <v>348</v>
      </c>
      <c r="P182" s="37">
        <v>32</v>
      </c>
      <c r="Q182" s="37">
        <v>74</v>
      </c>
      <c r="R182" s="37">
        <v>570</v>
      </c>
      <c r="S182" s="37">
        <v>435</v>
      </c>
      <c r="T182" s="37">
        <v>16</v>
      </c>
      <c r="U182" s="37">
        <v>231</v>
      </c>
      <c r="V182" s="37">
        <v>29</v>
      </c>
      <c r="W182" s="37">
        <v>385</v>
      </c>
      <c r="X182" s="37">
        <v>24</v>
      </c>
      <c r="Y182" s="37">
        <v>62</v>
      </c>
      <c r="Z182" s="37">
        <v>32</v>
      </c>
      <c r="AA182" s="37">
        <v>29</v>
      </c>
      <c r="AB182" s="37">
        <f t="shared" si="7"/>
        <v>33.291999999999994</v>
      </c>
      <c r="AE182" s="13" t="s">
        <v>2756</v>
      </c>
      <c r="AF182">
        <v>2</v>
      </c>
      <c r="AG182" s="6">
        <v>49.34</v>
      </c>
      <c r="AH182" s="6">
        <v>16.04</v>
      </c>
      <c r="AI182" s="6">
        <v>11.24</v>
      </c>
      <c r="AJ182" s="6">
        <v>7.52</v>
      </c>
      <c r="AK182" s="6">
        <v>7.99</v>
      </c>
      <c r="AL182" s="6">
        <v>3.17</v>
      </c>
      <c r="AM182" s="6">
        <v>1.23</v>
      </c>
      <c r="AN182" s="6">
        <v>2.35</v>
      </c>
      <c r="AO182" s="6">
        <v>0.15</v>
      </c>
      <c r="AP182" s="6">
        <v>0.44</v>
      </c>
      <c r="AQ182" s="6">
        <f t="shared" si="8"/>
        <v>99.46999999999998</v>
      </c>
      <c r="AR182" s="6">
        <v>3.4</v>
      </c>
      <c r="AS182" s="37">
        <v>82</v>
      </c>
      <c r="AT182" s="37">
        <v>137</v>
      </c>
      <c r="AU182" s="37">
        <v>221</v>
      </c>
      <c r="AV182" s="37">
        <v>23</v>
      </c>
      <c r="AW182" s="37">
        <v>51</v>
      </c>
      <c r="AX182" s="37">
        <v>81</v>
      </c>
      <c r="AY182" s="37">
        <v>449</v>
      </c>
      <c r="AZ182" s="37">
        <v>30</v>
      </c>
      <c r="BA182" s="37">
        <v>187</v>
      </c>
      <c r="BB182" s="37">
        <v>43.443999999999996</v>
      </c>
      <c r="BC182" s="37">
        <v>454</v>
      </c>
      <c r="BD182" s="37">
        <v>27</v>
      </c>
      <c r="BE182" s="38">
        <v>68</v>
      </c>
      <c r="BF182" s="38">
        <v>30</v>
      </c>
      <c r="BG182" s="37">
        <v>28</v>
      </c>
    </row>
    <row r="183" spans="1:59" ht="12.75">
      <c r="A183" s="13" t="s">
        <v>2531</v>
      </c>
      <c r="B183" s="6">
        <v>47.54</v>
      </c>
      <c r="C183" s="6">
        <v>16.46</v>
      </c>
      <c r="D183" s="6">
        <v>11.03</v>
      </c>
      <c r="E183" s="6">
        <v>5.6</v>
      </c>
      <c r="F183" s="6">
        <v>8.06</v>
      </c>
      <c r="G183" s="6">
        <v>3.45</v>
      </c>
      <c r="H183" s="6">
        <v>1.33</v>
      </c>
      <c r="I183" s="6">
        <v>3.09</v>
      </c>
      <c r="J183" s="6">
        <v>0.27</v>
      </c>
      <c r="K183" s="6">
        <v>0.49</v>
      </c>
      <c r="L183" s="6">
        <f t="shared" si="6"/>
        <v>97.32</v>
      </c>
      <c r="M183" s="37">
        <v>23</v>
      </c>
      <c r="N183" s="37">
        <v>29</v>
      </c>
      <c r="O183" s="37">
        <v>313</v>
      </c>
      <c r="P183" s="37">
        <v>29</v>
      </c>
      <c r="Q183" s="37">
        <v>46</v>
      </c>
      <c r="R183" s="37">
        <v>338</v>
      </c>
      <c r="S183" s="37">
        <v>468</v>
      </c>
      <c r="T183" s="37">
        <v>24</v>
      </c>
      <c r="U183" s="37">
        <v>256</v>
      </c>
      <c r="V183" s="37">
        <v>32</v>
      </c>
      <c r="W183" s="37">
        <v>507</v>
      </c>
      <c r="X183" s="37">
        <v>28</v>
      </c>
      <c r="Y183" s="37">
        <v>65</v>
      </c>
      <c r="Z183" s="37">
        <v>36</v>
      </c>
      <c r="AA183" s="37">
        <v>33</v>
      </c>
      <c r="AB183" s="37">
        <f t="shared" si="7"/>
        <v>36.675999999999995</v>
      </c>
      <c r="AE183" s="13" t="s">
        <v>2757</v>
      </c>
      <c r="AF183">
        <v>3</v>
      </c>
      <c r="AG183" s="6">
        <v>42.54</v>
      </c>
      <c r="AH183" s="6">
        <v>14.67</v>
      </c>
      <c r="AI183" s="6">
        <v>12.25</v>
      </c>
      <c r="AJ183" s="6">
        <v>8.6</v>
      </c>
      <c r="AK183" s="6">
        <v>15.35</v>
      </c>
      <c r="AL183" s="6">
        <v>2.74</v>
      </c>
      <c r="AM183" s="6">
        <v>0.9</v>
      </c>
      <c r="AN183" s="6">
        <v>2.04</v>
      </c>
      <c r="AO183" s="6">
        <v>0.19</v>
      </c>
      <c r="AP183" s="6">
        <v>0.42</v>
      </c>
      <c r="AQ183" s="6">
        <f t="shared" si="8"/>
        <v>99.7</v>
      </c>
      <c r="AR183" s="6">
        <v>6.2</v>
      </c>
      <c r="AS183" s="37">
        <v>268</v>
      </c>
      <c r="AT183" s="37">
        <v>521</v>
      </c>
      <c r="AU183" s="37">
        <v>291</v>
      </c>
      <c r="AV183" s="37">
        <v>27</v>
      </c>
      <c r="AW183" s="37">
        <v>72</v>
      </c>
      <c r="AX183" s="37">
        <v>125</v>
      </c>
      <c r="AY183" s="37">
        <v>681</v>
      </c>
      <c r="AZ183" s="37">
        <v>16</v>
      </c>
      <c r="BA183" s="37">
        <v>145</v>
      </c>
      <c r="BB183" s="37">
        <v>40.06</v>
      </c>
      <c r="BC183" s="37">
        <v>869</v>
      </c>
      <c r="BD183" s="37">
        <v>15</v>
      </c>
      <c r="BE183" s="38">
        <v>51</v>
      </c>
      <c r="BF183" s="38">
        <v>27</v>
      </c>
      <c r="BG183" s="37">
        <v>22</v>
      </c>
    </row>
    <row r="184" spans="1:59" ht="12.75">
      <c r="A184" s="13" t="s">
        <v>2532</v>
      </c>
      <c r="B184" s="6">
        <v>45.73</v>
      </c>
      <c r="C184" s="6">
        <v>16.84</v>
      </c>
      <c r="D184" s="6">
        <v>12.22</v>
      </c>
      <c r="E184" s="6">
        <v>5.56</v>
      </c>
      <c r="F184" s="6">
        <v>9.82</v>
      </c>
      <c r="G184" s="6">
        <v>2.69</v>
      </c>
      <c r="H184" s="6">
        <v>1.02</v>
      </c>
      <c r="I184" s="6">
        <v>2.66</v>
      </c>
      <c r="J184" s="6">
        <v>0.23</v>
      </c>
      <c r="K184" s="6">
        <v>0.37</v>
      </c>
      <c r="L184" s="6">
        <f t="shared" si="6"/>
        <v>97.13999999999999</v>
      </c>
      <c r="M184" s="37">
        <v>37</v>
      </c>
      <c r="N184" s="37">
        <v>48</v>
      </c>
      <c r="O184" s="37">
        <v>301</v>
      </c>
      <c r="P184" s="37">
        <v>25</v>
      </c>
      <c r="Q184" s="37">
        <v>25</v>
      </c>
      <c r="R184" s="37">
        <v>137</v>
      </c>
      <c r="S184" s="37">
        <v>492</v>
      </c>
      <c r="T184" s="37">
        <v>17</v>
      </c>
      <c r="U184" s="37">
        <v>192</v>
      </c>
      <c r="V184" s="37">
        <v>25</v>
      </c>
      <c r="W184" s="37">
        <v>322</v>
      </c>
      <c r="X184" s="37">
        <v>24</v>
      </c>
      <c r="Y184" s="37">
        <v>47</v>
      </c>
      <c r="Z184" s="37">
        <v>26</v>
      </c>
      <c r="AA184" s="37">
        <v>27</v>
      </c>
      <c r="AB184" s="37">
        <f t="shared" si="7"/>
        <v>28.779999999999994</v>
      </c>
      <c r="AE184" s="13" t="s">
        <v>2758</v>
      </c>
      <c r="AF184">
        <v>3</v>
      </c>
      <c r="AG184" s="6">
        <v>43.85</v>
      </c>
      <c r="AH184" s="6">
        <v>14.58</v>
      </c>
      <c r="AI184" s="6">
        <v>13.14</v>
      </c>
      <c r="AJ184" s="6">
        <v>10.96</v>
      </c>
      <c r="AK184" s="6">
        <v>11.32</v>
      </c>
      <c r="AL184" s="6">
        <v>1.72</v>
      </c>
      <c r="AM184" s="6">
        <v>1.02</v>
      </c>
      <c r="AN184" s="6">
        <v>2.06</v>
      </c>
      <c r="AO184" s="6">
        <v>0.18</v>
      </c>
      <c r="AP184" s="6">
        <v>0.42</v>
      </c>
      <c r="AQ184" s="6">
        <f t="shared" si="8"/>
        <v>99.25</v>
      </c>
      <c r="AR184" s="6">
        <v>4.1</v>
      </c>
      <c r="AS184" s="37">
        <v>295</v>
      </c>
      <c r="AT184" s="37">
        <v>497</v>
      </c>
      <c r="AU184" s="37">
        <v>300</v>
      </c>
      <c r="AV184" s="37">
        <v>29</v>
      </c>
      <c r="AW184" s="37">
        <v>55</v>
      </c>
      <c r="AX184" s="37">
        <v>103</v>
      </c>
      <c r="AY184" s="37">
        <v>568</v>
      </c>
      <c r="AZ184" s="37">
        <v>16</v>
      </c>
      <c r="BA184" s="37">
        <v>145</v>
      </c>
      <c r="BB184" s="37">
        <v>40.06</v>
      </c>
      <c r="BC184" s="37">
        <v>801</v>
      </c>
      <c r="BD184" s="37">
        <v>22</v>
      </c>
      <c r="BE184" s="38">
        <v>48</v>
      </c>
      <c r="BF184" s="38">
        <v>25</v>
      </c>
      <c r="BG184" s="37">
        <v>23</v>
      </c>
    </row>
    <row r="185" spans="1:59" ht="12.75">
      <c r="A185" s="13" t="s">
        <v>2533</v>
      </c>
      <c r="B185" s="6">
        <v>45.39</v>
      </c>
      <c r="C185" s="6">
        <v>16.54</v>
      </c>
      <c r="D185" s="6">
        <v>13.59</v>
      </c>
      <c r="E185" s="6">
        <v>5.1</v>
      </c>
      <c r="F185" s="6">
        <v>9.86</v>
      </c>
      <c r="G185" s="6">
        <v>2.48</v>
      </c>
      <c r="H185" s="6">
        <v>0.83</v>
      </c>
      <c r="I185" s="6">
        <v>3.05</v>
      </c>
      <c r="J185" s="6">
        <v>0.18</v>
      </c>
      <c r="K185" s="6">
        <v>0.34</v>
      </c>
      <c r="L185" s="6">
        <f t="shared" si="6"/>
        <v>97.36</v>
      </c>
      <c r="M185" s="37">
        <v>38</v>
      </c>
      <c r="N185" s="37">
        <v>61</v>
      </c>
      <c r="O185" s="37">
        <v>377</v>
      </c>
      <c r="P185" s="37">
        <v>24</v>
      </c>
      <c r="Q185" s="37">
        <v>41</v>
      </c>
      <c r="R185" s="37">
        <v>120</v>
      </c>
      <c r="S185" s="37">
        <v>441</v>
      </c>
      <c r="T185" s="37">
        <v>17</v>
      </c>
      <c r="U185" s="37">
        <v>185</v>
      </c>
      <c r="V185" s="37">
        <v>26</v>
      </c>
      <c r="W185" s="37">
        <v>237</v>
      </c>
      <c r="X185" s="37">
        <v>21</v>
      </c>
      <c r="Y185" s="37">
        <v>46</v>
      </c>
      <c r="Z185" s="37">
        <v>22</v>
      </c>
      <c r="AA185" s="37">
        <v>25</v>
      </c>
      <c r="AB185" s="37">
        <f t="shared" si="7"/>
        <v>29.907999999999994</v>
      </c>
      <c r="AE185" s="13" t="s">
        <v>2759</v>
      </c>
      <c r="AF185">
        <v>3</v>
      </c>
      <c r="AG185" s="6">
        <v>44.66</v>
      </c>
      <c r="AH185" s="6">
        <v>14.99</v>
      </c>
      <c r="AI185" s="6">
        <v>13.45</v>
      </c>
      <c r="AJ185" s="6">
        <v>11.61</v>
      </c>
      <c r="AK185" s="6">
        <v>9.88</v>
      </c>
      <c r="AL185" s="6">
        <v>1.43</v>
      </c>
      <c r="AM185" s="6">
        <v>1.34</v>
      </c>
      <c r="AN185" s="6">
        <v>1.62</v>
      </c>
      <c r="AO185" s="6">
        <v>0.25</v>
      </c>
      <c r="AP185" s="6">
        <v>0.3</v>
      </c>
      <c r="AQ185" s="6">
        <f t="shared" si="8"/>
        <v>99.53</v>
      </c>
      <c r="AR185" s="6">
        <v>4.2</v>
      </c>
      <c r="AS185" s="37">
        <v>286</v>
      </c>
      <c r="AT185" s="37">
        <v>520</v>
      </c>
      <c r="AU185" s="37">
        <v>285</v>
      </c>
      <c r="AV185" s="37">
        <v>33</v>
      </c>
      <c r="AW185" s="37">
        <v>70</v>
      </c>
      <c r="AX185" s="37">
        <v>201</v>
      </c>
      <c r="AY185" s="37">
        <v>551</v>
      </c>
      <c r="AZ185" s="37">
        <v>28</v>
      </c>
      <c r="BA185" s="37">
        <v>122</v>
      </c>
      <c r="BB185" s="37">
        <v>31.035999999999994</v>
      </c>
      <c r="BC185" s="37">
        <v>653</v>
      </c>
      <c r="BD185" s="37">
        <v>19</v>
      </c>
      <c r="BE185" s="38">
        <v>43</v>
      </c>
      <c r="BF185" s="38">
        <v>21</v>
      </c>
      <c r="BG185" s="37">
        <v>20</v>
      </c>
    </row>
    <row r="186" spans="1:59" ht="12.75">
      <c r="A186" s="13" t="s">
        <v>2534</v>
      </c>
      <c r="B186" s="6">
        <v>45.31</v>
      </c>
      <c r="C186" s="6">
        <v>16.35</v>
      </c>
      <c r="D186" s="6">
        <v>14.04</v>
      </c>
      <c r="E186" s="6">
        <v>6.03</v>
      </c>
      <c r="F186" s="6">
        <v>6.72</v>
      </c>
      <c r="G186" s="6">
        <v>3.37</v>
      </c>
      <c r="H186" s="6">
        <v>0.85</v>
      </c>
      <c r="I186" s="6">
        <v>2.99</v>
      </c>
      <c r="J186" s="6">
        <v>0.37</v>
      </c>
      <c r="K186" s="6">
        <v>0.42</v>
      </c>
      <c r="L186" s="6">
        <f t="shared" si="6"/>
        <v>96.45</v>
      </c>
      <c r="M186" s="37">
        <v>35</v>
      </c>
      <c r="N186" s="37">
        <v>46</v>
      </c>
      <c r="O186" s="37">
        <v>328</v>
      </c>
      <c r="P186" s="37">
        <v>35</v>
      </c>
      <c r="Q186" s="37">
        <v>44</v>
      </c>
      <c r="R186" s="37">
        <v>602</v>
      </c>
      <c r="S186" s="37">
        <v>380</v>
      </c>
      <c r="T186" s="37">
        <v>16</v>
      </c>
      <c r="U186" s="37">
        <v>232</v>
      </c>
      <c r="V186" s="37">
        <v>29</v>
      </c>
      <c r="W186" s="37">
        <v>282</v>
      </c>
      <c r="X186" s="37">
        <v>25</v>
      </c>
      <c r="Y186" s="37">
        <v>53</v>
      </c>
      <c r="Z186" s="37">
        <v>29</v>
      </c>
      <c r="AA186" s="37">
        <v>31</v>
      </c>
      <c r="AB186" s="37">
        <f t="shared" si="7"/>
        <v>33.291999999999994</v>
      </c>
      <c r="AE186" s="13" t="s">
        <v>2760</v>
      </c>
      <c r="AF186">
        <v>3</v>
      </c>
      <c r="AG186" s="6">
        <v>42.76</v>
      </c>
      <c r="AH186" s="6">
        <v>15.26</v>
      </c>
      <c r="AI186" s="6">
        <v>12.22</v>
      </c>
      <c r="AJ186" s="6">
        <v>8.47</v>
      </c>
      <c r="AK186" s="6">
        <v>13.91</v>
      </c>
      <c r="AL186" s="6">
        <v>3.53</v>
      </c>
      <c r="AM186" s="6">
        <v>0.61</v>
      </c>
      <c r="AN186" s="6">
        <v>2.2</v>
      </c>
      <c r="AO186" s="6">
        <v>0.27</v>
      </c>
      <c r="AP186" s="6">
        <v>0.46</v>
      </c>
      <c r="AQ186" s="6">
        <f t="shared" si="8"/>
        <v>99.68999999999998</v>
      </c>
      <c r="AR186" s="6">
        <v>6.1</v>
      </c>
      <c r="AS186" s="37">
        <v>279</v>
      </c>
      <c r="AT186" s="37">
        <v>483</v>
      </c>
      <c r="AU186" s="37">
        <v>302</v>
      </c>
      <c r="AV186" s="37">
        <v>30</v>
      </c>
      <c r="AW186" s="37">
        <v>48</v>
      </c>
      <c r="AX186" s="37">
        <v>106</v>
      </c>
      <c r="AY186" s="37">
        <v>1112</v>
      </c>
      <c r="AZ186" s="37">
        <v>9</v>
      </c>
      <c r="BA186" s="37">
        <v>164</v>
      </c>
      <c r="BB186" s="37">
        <v>45.7</v>
      </c>
      <c r="BC186" s="37">
        <v>1142</v>
      </c>
      <c r="BD186" s="37">
        <v>17</v>
      </c>
      <c r="BE186" s="38">
        <v>51</v>
      </c>
      <c r="BF186" s="38">
        <v>31</v>
      </c>
      <c r="BG186" s="37">
        <v>22</v>
      </c>
    </row>
    <row r="187" spans="1:59" ht="12.75">
      <c r="A187" s="13" t="s">
        <v>2535</v>
      </c>
      <c r="B187" s="6">
        <v>47.63</v>
      </c>
      <c r="C187" s="6">
        <v>14.2</v>
      </c>
      <c r="D187" s="6">
        <v>14.72</v>
      </c>
      <c r="E187" s="6">
        <v>5.12</v>
      </c>
      <c r="F187" s="6">
        <v>4.69</v>
      </c>
      <c r="G187" s="6">
        <v>4.84</v>
      </c>
      <c r="H187" s="6">
        <v>1.26</v>
      </c>
      <c r="I187" s="6">
        <v>3.31</v>
      </c>
      <c r="J187" s="6">
        <v>0.24</v>
      </c>
      <c r="K187" s="6">
        <v>0.67</v>
      </c>
      <c r="L187" s="6">
        <f t="shared" si="6"/>
        <v>96.68</v>
      </c>
      <c r="M187" s="37">
        <v>3</v>
      </c>
      <c r="N187" s="37">
        <v>3</v>
      </c>
      <c r="O187" s="37">
        <v>224</v>
      </c>
      <c r="P187" s="37">
        <v>23</v>
      </c>
      <c r="Q187" s="37">
        <v>18</v>
      </c>
      <c r="R187" s="37">
        <v>148</v>
      </c>
      <c r="S187" s="37">
        <v>624</v>
      </c>
      <c r="T187" s="37">
        <v>21</v>
      </c>
      <c r="U187" s="37">
        <v>307</v>
      </c>
      <c r="V187" s="37">
        <v>44</v>
      </c>
      <c r="W187" s="37">
        <v>614</v>
      </c>
      <c r="X187" s="37">
        <v>39</v>
      </c>
      <c r="Y187" s="37">
        <v>83</v>
      </c>
      <c r="Z187" s="37">
        <v>43</v>
      </c>
      <c r="AA187" s="37">
        <v>40</v>
      </c>
      <c r="AB187" s="37">
        <f t="shared" si="7"/>
        <v>50.211999999999996</v>
      </c>
      <c r="AE187" s="13" t="s">
        <v>2761</v>
      </c>
      <c r="AF187">
        <v>3</v>
      </c>
      <c r="AG187" s="6">
        <v>45.72</v>
      </c>
      <c r="AH187" s="6">
        <v>14.75</v>
      </c>
      <c r="AI187" s="6">
        <v>12.39</v>
      </c>
      <c r="AJ187" s="6">
        <v>10.42</v>
      </c>
      <c r="AK187" s="6">
        <v>10.97</v>
      </c>
      <c r="AL187" s="6">
        <v>1.84</v>
      </c>
      <c r="AM187" s="6">
        <v>1.25</v>
      </c>
      <c r="AN187" s="6">
        <v>1.83</v>
      </c>
      <c r="AO187" s="6">
        <v>0.18</v>
      </c>
      <c r="AP187" s="6">
        <v>0.33</v>
      </c>
      <c r="AQ187" s="6">
        <f t="shared" si="8"/>
        <v>99.68</v>
      </c>
      <c r="AR187" s="6">
        <v>3.9</v>
      </c>
      <c r="AS187" s="37">
        <v>288</v>
      </c>
      <c r="AT187" s="37">
        <v>511</v>
      </c>
      <c r="AU187" s="37">
        <v>263</v>
      </c>
      <c r="AV187" s="37">
        <v>29</v>
      </c>
      <c r="AW187" s="37">
        <v>51</v>
      </c>
      <c r="AX187" s="37">
        <v>56</v>
      </c>
      <c r="AY187" s="37">
        <v>541</v>
      </c>
      <c r="AZ187" s="37">
        <v>25</v>
      </c>
      <c r="BA187" s="37">
        <v>122</v>
      </c>
      <c r="BB187" s="37">
        <v>31.035999999999994</v>
      </c>
      <c r="BC187" s="37">
        <v>684</v>
      </c>
      <c r="BD187" s="37">
        <v>24</v>
      </c>
      <c r="BE187" s="38">
        <v>50</v>
      </c>
      <c r="BF187" s="38">
        <v>27</v>
      </c>
      <c r="BG187" s="37">
        <v>22</v>
      </c>
    </row>
    <row r="188" spans="1:59" ht="12.75">
      <c r="A188" s="13" t="s">
        <v>2536</v>
      </c>
      <c r="B188" s="6">
        <v>45.75</v>
      </c>
      <c r="C188" s="6">
        <v>18.89</v>
      </c>
      <c r="D188" s="6">
        <v>11.37</v>
      </c>
      <c r="E188" s="6">
        <v>4.99</v>
      </c>
      <c r="F188" s="6">
        <v>7.18</v>
      </c>
      <c r="G188" s="6">
        <v>3.56</v>
      </c>
      <c r="H188" s="6">
        <v>1.1</v>
      </c>
      <c r="I188" s="6">
        <v>2.29</v>
      </c>
      <c r="J188" s="6">
        <v>0.22</v>
      </c>
      <c r="K188" s="6">
        <v>0.32</v>
      </c>
      <c r="L188" s="6">
        <f t="shared" si="6"/>
        <v>95.67</v>
      </c>
      <c r="M188" s="37">
        <v>9</v>
      </c>
      <c r="N188" s="37">
        <v>2</v>
      </c>
      <c r="O188" s="37">
        <v>74</v>
      </c>
      <c r="P188" s="37">
        <v>8</v>
      </c>
      <c r="Q188" s="37">
        <v>12</v>
      </c>
      <c r="R188" s="37">
        <v>95</v>
      </c>
      <c r="S188" s="37">
        <v>913</v>
      </c>
      <c r="T188" s="37">
        <v>31</v>
      </c>
      <c r="U188" s="37">
        <v>347</v>
      </c>
      <c r="V188" s="37">
        <v>47</v>
      </c>
      <c r="W188" s="37">
        <v>589</v>
      </c>
      <c r="X188" s="37">
        <v>45</v>
      </c>
      <c r="Y188" s="37">
        <v>101</v>
      </c>
      <c r="Z188" s="37">
        <v>48</v>
      </c>
      <c r="AA188" s="37">
        <v>28</v>
      </c>
      <c r="AB188" s="37">
        <f t="shared" si="7"/>
        <v>53.596</v>
      </c>
      <c r="AE188" s="13" t="s">
        <v>2762</v>
      </c>
      <c r="AF188">
        <v>3</v>
      </c>
      <c r="AG188" s="6">
        <v>44.05</v>
      </c>
      <c r="AH188" s="6">
        <v>13.7</v>
      </c>
      <c r="AI188" s="6">
        <v>14.16</v>
      </c>
      <c r="AJ188" s="6">
        <v>12.16</v>
      </c>
      <c r="AK188" s="6">
        <v>9.98</v>
      </c>
      <c r="AL188" s="6">
        <v>1.4</v>
      </c>
      <c r="AM188" s="6">
        <v>1.44</v>
      </c>
      <c r="AN188" s="6">
        <v>1.97</v>
      </c>
      <c r="AO188" s="6">
        <v>0.13</v>
      </c>
      <c r="AP188" s="6">
        <v>0.4</v>
      </c>
      <c r="AQ188" s="6">
        <f t="shared" si="8"/>
        <v>99.39</v>
      </c>
      <c r="AR188" s="6">
        <v>4</v>
      </c>
      <c r="AS188" s="37">
        <v>318</v>
      </c>
      <c r="AT188" s="37">
        <v>470</v>
      </c>
      <c r="AU188" s="37">
        <v>279</v>
      </c>
      <c r="AV188" s="37">
        <v>29</v>
      </c>
      <c r="AW188" s="37">
        <v>43</v>
      </c>
      <c r="AX188" s="37">
        <v>73</v>
      </c>
      <c r="AY188" s="37">
        <v>464</v>
      </c>
      <c r="AZ188" s="37">
        <v>29</v>
      </c>
      <c r="BA188" s="37">
        <v>139</v>
      </c>
      <c r="BB188" s="37">
        <v>38.931999999999995</v>
      </c>
      <c r="BC188" s="37">
        <v>757</v>
      </c>
      <c r="BD188" s="37">
        <v>23</v>
      </c>
      <c r="BE188" s="38">
        <v>44</v>
      </c>
      <c r="BF188" s="38">
        <v>23</v>
      </c>
      <c r="BG188" s="37">
        <v>20</v>
      </c>
    </row>
    <row r="189" spans="1:59" ht="12.75">
      <c r="A189" s="13" t="s">
        <v>2537</v>
      </c>
      <c r="B189" s="6">
        <v>47.03</v>
      </c>
      <c r="C189" s="6">
        <v>17.26</v>
      </c>
      <c r="D189" s="6">
        <v>11.33</v>
      </c>
      <c r="E189" s="6">
        <v>5.64</v>
      </c>
      <c r="F189" s="6">
        <v>4.84</v>
      </c>
      <c r="G189" s="6">
        <v>3.13</v>
      </c>
      <c r="H189" s="6">
        <v>2.02</v>
      </c>
      <c r="I189" s="6">
        <v>2.61</v>
      </c>
      <c r="J189" s="6">
        <v>0.15</v>
      </c>
      <c r="K189" s="6">
        <v>0.42</v>
      </c>
      <c r="L189" s="6">
        <f t="shared" si="6"/>
        <v>94.43</v>
      </c>
      <c r="M189" s="37">
        <v>13</v>
      </c>
      <c r="N189" s="37">
        <v>11</v>
      </c>
      <c r="O189" s="37">
        <v>355</v>
      </c>
      <c r="P189" s="37">
        <v>28</v>
      </c>
      <c r="Q189" s="37">
        <v>16</v>
      </c>
      <c r="R189" s="37">
        <v>67</v>
      </c>
      <c r="S189" s="37">
        <v>399</v>
      </c>
      <c r="T189" s="37">
        <v>31</v>
      </c>
      <c r="U189" s="37">
        <v>224</v>
      </c>
      <c r="V189" s="37">
        <v>34</v>
      </c>
      <c r="W189" s="37">
        <v>339</v>
      </c>
      <c r="X189" s="37">
        <v>23</v>
      </c>
      <c r="Y189" s="37">
        <v>57</v>
      </c>
      <c r="Z189" s="37">
        <v>27</v>
      </c>
      <c r="AA189" s="37">
        <v>27</v>
      </c>
      <c r="AB189" s="37">
        <f t="shared" si="7"/>
        <v>38.931999999999995</v>
      </c>
      <c r="AE189" s="13" t="s">
        <v>2763</v>
      </c>
      <c r="AF189">
        <v>3</v>
      </c>
      <c r="AG189" s="6">
        <v>44.47</v>
      </c>
      <c r="AH189" s="6">
        <v>14.46</v>
      </c>
      <c r="AI189" s="6">
        <v>12.79</v>
      </c>
      <c r="AJ189" s="6">
        <v>10.73</v>
      </c>
      <c r="AK189" s="6">
        <v>11.2</v>
      </c>
      <c r="AL189" s="6">
        <v>1.82</v>
      </c>
      <c r="AM189" s="6">
        <v>1.26</v>
      </c>
      <c r="AN189" s="6">
        <v>2.03</v>
      </c>
      <c r="AO189" s="6">
        <v>0.34</v>
      </c>
      <c r="AP189" s="6">
        <v>0.43</v>
      </c>
      <c r="AQ189" s="6">
        <f t="shared" si="8"/>
        <v>99.53000000000002</v>
      </c>
      <c r="AR189" s="6">
        <v>3.4</v>
      </c>
      <c r="AS189" s="37">
        <v>308</v>
      </c>
      <c r="AT189" s="37">
        <v>513</v>
      </c>
      <c r="AU189" s="37">
        <v>293</v>
      </c>
      <c r="AV189" s="37">
        <v>27</v>
      </c>
      <c r="AW189" s="37">
        <v>44</v>
      </c>
      <c r="AX189" s="37">
        <v>86</v>
      </c>
      <c r="AY189" s="37">
        <v>589</v>
      </c>
      <c r="AZ189" s="37">
        <v>24</v>
      </c>
      <c r="BA189" s="37">
        <v>145</v>
      </c>
      <c r="BB189" s="37">
        <v>41.187999999999995</v>
      </c>
      <c r="BC189" s="37">
        <v>779</v>
      </c>
      <c r="BD189" s="37">
        <v>18</v>
      </c>
      <c r="BE189" s="38">
        <v>52</v>
      </c>
      <c r="BF189" s="38">
        <v>23</v>
      </c>
      <c r="BG189" s="37">
        <v>22</v>
      </c>
    </row>
    <row r="190" spans="1:59" ht="12.75">
      <c r="A190" s="13" t="s">
        <v>2538</v>
      </c>
      <c r="B190" s="6">
        <v>45.51</v>
      </c>
      <c r="C190" s="6">
        <v>17.04</v>
      </c>
      <c r="D190" s="6">
        <v>12.39</v>
      </c>
      <c r="E190" s="6">
        <v>5.7</v>
      </c>
      <c r="F190" s="6">
        <v>5.58</v>
      </c>
      <c r="G190" s="6">
        <v>3.71</v>
      </c>
      <c r="H190" s="6">
        <v>1.44</v>
      </c>
      <c r="I190" s="6">
        <v>3.31</v>
      </c>
      <c r="J190" s="6">
        <v>0.35</v>
      </c>
      <c r="K190" s="6">
        <v>0.43</v>
      </c>
      <c r="L190" s="6">
        <f t="shared" si="6"/>
        <v>95.46</v>
      </c>
      <c r="M190" s="37">
        <v>9</v>
      </c>
      <c r="N190" s="37">
        <v>6</v>
      </c>
      <c r="O190" s="37">
        <v>321</v>
      </c>
      <c r="P190" s="37">
        <v>31</v>
      </c>
      <c r="Q190" s="37">
        <v>11</v>
      </c>
      <c r="R190" s="37">
        <v>179</v>
      </c>
      <c r="S190" s="37">
        <v>505</v>
      </c>
      <c r="T190" s="37">
        <v>30</v>
      </c>
      <c r="U190" s="37">
        <v>237</v>
      </c>
      <c r="V190" s="37">
        <v>35</v>
      </c>
      <c r="W190" s="37">
        <v>332</v>
      </c>
      <c r="X190" s="37">
        <v>26</v>
      </c>
      <c r="Y190" s="37">
        <v>60</v>
      </c>
      <c r="Z190" s="37">
        <v>30</v>
      </c>
      <c r="AA190" s="37">
        <v>30</v>
      </c>
      <c r="AB190" s="37">
        <f t="shared" si="7"/>
        <v>40.059999999999995</v>
      </c>
      <c r="AE190" s="13" t="s">
        <v>2764</v>
      </c>
      <c r="AF190">
        <v>3</v>
      </c>
      <c r="AG190" s="6">
        <v>46.74</v>
      </c>
      <c r="AH190" s="6">
        <v>15.8</v>
      </c>
      <c r="AI190" s="6">
        <v>9.34</v>
      </c>
      <c r="AJ190" s="6">
        <v>9.04</v>
      </c>
      <c r="AK190" s="6">
        <v>11.33</v>
      </c>
      <c r="AL190" s="6">
        <v>3.16</v>
      </c>
      <c r="AM190" s="6">
        <v>1.59</v>
      </c>
      <c r="AN190" s="6">
        <v>1.99</v>
      </c>
      <c r="AO190" s="6">
        <v>0.34</v>
      </c>
      <c r="AP190" s="6">
        <v>0.39</v>
      </c>
      <c r="AQ190" s="6">
        <f t="shared" si="8"/>
        <v>99.72000000000001</v>
      </c>
      <c r="AR190" s="6">
        <v>4.7</v>
      </c>
      <c r="AS190" s="37">
        <v>311</v>
      </c>
      <c r="AT190" s="37">
        <v>615</v>
      </c>
      <c r="AU190" s="37">
        <v>288</v>
      </c>
      <c r="AV190" s="37">
        <v>30</v>
      </c>
      <c r="AW190" s="37">
        <v>78</v>
      </c>
      <c r="AX190" s="37">
        <v>176</v>
      </c>
      <c r="AY190" s="37">
        <v>665</v>
      </c>
      <c r="AZ190" s="37">
        <v>37</v>
      </c>
      <c r="BA190" s="37">
        <v>151</v>
      </c>
      <c r="BB190" s="37">
        <v>40.06</v>
      </c>
      <c r="BC190" s="37">
        <v>930</v>
      </c>
      <c r="BD190" s="37">
        <v>29</v>
      </c>
      <c r="BE190" s="38">
        <v>71</v>
      </c>
      <c r="BF190" s="38">
        <v>31</v>
      </c>
      <c r="BG190" s="37">
        <v>22</v>
      </c>
    </row>
    <row r="191" spans="1:59" ht="12.75">
      <c r="A191" s="13" t="s">
        <v>2539</v>
      </c>
      <c r="B191" s="6">
        <v>45.76</v>
      </c>
      <c r="C191" s="6">
        <v>16.52</v>
      </c>
      <c r="D191" s="6">
        <v>11.79</v>
      </c>
      <c r="E191" s="6">
        <v>5.76</v>
      </c>
      <c r="F191" s="6">
        <v>9.8</v>
      </c>
      <c r="G191" s="6">
        <v>2.68</v>
      </c>
      <c r="H191" s="6">
        <v>1.09</v>
      </c>
      <c r="I191" s="6">
        <v>2.33</v>
      </c>
      <c r="J191" s="6">
        <v>0.26</v>
      </c>
      <c r="K191" s="6">
        <v>0.49</v>
      </c>
      <c r="L191" s="6">
        <f t="shared" si="6"/>
        <v>96.48</v>
      </c>
      <c r="M191" s="37">
        <v>135</v>
      </c>
      <c r="N191" s="37">
        <v>198</v>
      </c>
      <c r="O191" s="37">
        <v>222</v>
      </c>
      <c r="P191" s="37">
        <v>19</v>
      </c>
      <c r="Q191" s="37">
        <v>41</v>
      </c>
      <c r="R191" s="37">
        <v>92</v>
      </c>
      <c r="S191" s="37">
        <v>703</v>
      </c>
      <c r="T191" s="37">
        <v>22</v>
      </c>
      <c r="U191" s="37">
        <v>174</v>
      </c>
      <c r="V191" s="37">
        <v>29</v>
      </c>
      <c r="W191" s="37">
        <v>399</v>
      </c>
      <c r="X191" s="37">
        <v>26</v>
      </c>
      <c r="Y191" s="37">
        <v>56</v>
      </c>
      <c r="Z191" s="37">
        <v>27</v>
      </c>
      <c r="AA191" s="37">
        <v>23</v>
      </c>
      <c r="AB191" s="37">
        <f t="shared" si="7"/>
        <v>33.291999999999994</v>
      </c>
      <c r="AE191" s="13" t="s">
        <v>2765</v>
      </c>
      <c r="AF191">
        <v>3</v>
      </c>
      <c r="AG191" s="6">
        <v>44.22</v>
      </c>
      <c r="AH191" s="6">
        <v>14.1</v>
      </c>
      <c r="AI191" s="6">
        <v>12.61</v>
      </c>
      <c r="AJ191" s="6">
        <v>10.87</v>
      </c>
      <c r="AK191" s="6">
        <v>11.6</v>
      </c>
      <c r="AL191" s="6">
        <v>2.36</v>
      </c>
      <c r="AM191" s="6">
        <v>1.04</v>
      </c>
      <c r="AN191" s="6">
        <v>1.81</v>
      </c>
      <c r="AO191" s="6">
        <v>0.17</v>
      </c>
      <c r="AP191" s="6">
        <v>0.49</v>
      </c>
      <c r="AQ191" s="6">
        <f t="shared" si="8"/>
        <v>99.27000000000001</v>
      </c>
      <c r="AR191" s="6">
        <v>3.9</v>
      </c>
      <c r="AS191" s="37">
        <v>312</v>
      </c>
      <c r="AT191" s="37">
        <v>514</v>
      </c>
      <c r="AU191" s="37">
        <v>249</v>
      </c>
      <c r="AV191" s="37">
        <v>23</v>
      </c>
      <c r="AW191" s="37">
        <v>25</v>
      </c>
      <c r="AX191" s="37">
        <v>91</v>
      </c>
      <c r="AY191" s="37">
        <v>728</v>
      </c>
      <c r="AZ191" s="37">
        <v>11</v>
      </c>
      <c r="BA191" s="37">
        <v>154</v>
      </c>
      <c r="BB191" s="37">
        <v>43.443999999999996</v>
      </c>
      <c r="BC191" s="37">
        <v>905</v>
      </c>
      <c r="BD191" s="37">
        <v>26</v>
      </c>
      <c r="BE191" s="38">
        <v>64</v>
      </c>
      <c r="BF191" s="38">
        <v>26</v>
      </c>
      <c r="BG191" s="37">
        <v>21</v>
      </c>
    </row>
    <row r="192" spans="1:59" ht="12.75">
      <c r="A192" s="13" t="s">
        <v>2540</v>
      </c>
      <c r="B192" s="6">
        <v>49.68</v>
      </c>
      <c r="C192" s="6">
        <v>15.6</v>
      </c>
      <c r="D192" s="6">
        <v>10.61</v>
      </c>
      <c r="E192" s="6">
        <v>5.59</v>
      </c>
      <c r="F192" s="6">
        <v>5.52</v>
      </c>
      <c r="G192" s="6">
        <v>3.64</v>
      </c>
      <c r="H192" s="6">
        <v>0.85</v>
      </c>
      <c r="I192" s="6">
        <v>3.34</v>
      </c>
      <c r="J192" s="6">
        <v>0.46</v>
      </c>
      <c r="K192" s="6">
        <v>0.41</v>
      </c>
      <c r="L192" s="6">
        <f t="shared" si="6"/>
        <v>95.69999999999999</v>
      </c>
      <c r="M192" s="37">
        <v>15</v>
      </c>
      <c r="N192" s="37">
        <v>6</v>
      </c>
      <c r="O192" s="37">
        <v>417</v>
      </c>
      <c r="P192" s="37">
        <v>37</v>
      </c>
      <c r="Q192" s="37">
        <v>37</v>
      </c>
      <c r="R192" s="37">
        <v>252</v>
      </c>
      <c r="S192" s="37">
        <v>389</v>
      </c>
      <c r="T192" s="37">
        <v>16</v>
      </c>
      <c r="U192" s="37">
        <v>234</v>
      </c>
      <c r="V192" s="37">
        <v>32</v>
      </c>
      <c r="W192" s="37">
        <v>231</v>
      </c>
      <c r="X192" s="37">
        <v>21</v>
      </c>
      <c r="Y192" s="37">
        <v>56</v>
      </c>
      <c r="Z192" s="37">
        <v>29</v>
      </c>
      <c r="AA192" s="37">
        <v>35</v>
      </c>
      <c r="AB192" s="37">
        <f t="shared" si="7"/>
        <v>36.675999999999995</v>
      </c>
      <c r="AE192" s="13" t="s">
        <v>2766</v>
      </c>
      <c r="AF192">
        <v>3</v>
      </c>
      <c r="AG192" s="6">
        <v>44.6</v>
      </c>
      <c r="AH192" s="6">
        <v>12.83</v>
      </c>
      <c r="AI192" s="6">
        <v>13.52</v>
      </c>
      <c r="AJ192" s="6">
        <v>10.86</v>
      </c>
      <c r="AK192" s="6">
        <v>10.75</v>
      </c>
      <c r="AL192" s="6">
        <v>3</v>
      </c>
      <c r="AM192" s="6">
        <v>0.75</v>
      </c>
      <c r="AN192" s="6">
        <v>2.2</v>
      </c>
      <c r="AO192" s="6">
        <v>0.19</v>
      </c>
      <c r="AP192" s="6">
        <v>0.63</v>
      </c>
      <c r="AQ192" s="6">
        <f t="shared" si="8"/>
        <v>99.33</v>
      </c>
      <c r="AR192" s="6">
        <v>3.1</v>
      </c>
      <c r="AS192" s="37">
        <v>291</v>
      </c>
      <c r="AT192" s="37">
        <v>395</v>
      </c>
      <c r="AU192" s="37">
        <v>263</v>
      </c>
      <c r="AV192" s="37">
        <v>27</v>
      </c>
      <c r="AW192" s="37">
        <v>22</v>
      </c>
      <c r="AX192" s="37">
        <v>114</v>
      </c>
      <c r="AY192" s="37">
        <v>782</v>
      </c>
      <c r="AZ192" s="37">
        <v>27</v>
      </c>
      <c r="BA192" s="37">
        <v>209</v>
      </c>
      <c r="BB192" s="37">
        <v>62.62</v>
      </c>
      <c r="BC192" s="37">
        <v>794</v>
      </c>
      <c r="BD192" s="37">
        <v>62</v>
      </c>
      <c r="BE192" s="38">
        <v>82</v>
      </c>
      <c r="BF192" s="38">
        <v>39</v>
      </c>
      <c r="BG192" s="37">
        <v>28</v>
      </c>
    </row>
    <row r="193" spans="1:59" ht="12.75">
      <c r="A193" s="13" t="s">
        <v>2541</v>
      </c>
      <c r="B193" s="6">
        <v>45.99</v>
      </c>
      <c r="C193" s="6">
        <v>16.43</v>
      </c>
      <c r="D193" s="6">
        <v>11.4</v>
      </c>
      <c r="E193" s="6">
        <v>5.83</v>
      </c>
      <c r="F193" s="6">
        <v>5.15</v>
      </c>
      <c r="G193" s="6">
        <v>3.81</v>
      </c>
      <c r="H193" s="6">
        <v>1.56</v>
      </c>
      <c r="I193" s="6">
        <v>3.69</v>
      </c>
      <c r="J193" s="6">
        <v>0.16</v>
      </c>
      <c r="K193" s="6">
        <v>0.49</v>
      </c>
      <c r="L193" s="6">
        <f t="shared" si="6"/>
        <v>94.51</v>
      </c>
      <c r="M193" s="37">
        <v>5</v>
      </c>
      <c r="N193" s="37">
        <v>5</v>
      </c>
      <c r="O193" s="37">
        <v>307</v>
      </c>
      <c r="P193" s="37">
        <v>30</v>
      </c>
      <c r="Q193" s="37">
        <v>4</v>
      </c>
      <c r="R193" s="37">
        <v>301</v>
      </c>
      <c r="S193" s="37">
        <v>453</v>
      </c>
      <c r="T193" s="37">
        <v>28</v>
      </c>
      <c r="U193" s="37">
        <v>261</v>
      </c>
      <c r="V193" s="37">
        <v>38</v>
      </c>
      <c r="W193" s="37">
        <v>321</v>
      </c>
      <c r="X193" s="37">
        <v>28</v>
      </c>
      <c r="Y193" s="37">
        <v>63</v>
      </c>
      <c r="Z193" s="37">
        <v>32</v>
      </c>
      <c r="AA193" s="37">
        <v>31</v>
      </c>
      <c r="AB193" s="37">
        <f t="shared" si="7"/>
        <v>43.443999999999996</v>
      </c>
      <c r="AE193" s="13" t="s">
        <v>2767</v>
      </c>
      <c r="AF193">
        <v>3</v>
      </c>
      <c r="AG193" s="6">
        <v>41.83</v>
      </c>
      <c r="AH193" s="6">
        <v>12.79</v>
      </c>
      <c r="AI193" s="6">
        <v>14.18</v>
      </c>
      <c r="AJ193" s="6">
        <v>10.5</v>
      </c>
      <c r="AK193" s="6">
        <v>10.85</v>
      </c>
      <c r="AL193" s="6">
        <v>3.84</v>
      </c>
      <c r="AM193" s="6">
        <v>1.15</v>
      </c>
      <c r="AN193" s="6">
        <v>2.52</v>
      </c>
      <c r="AO193" s="6">
        <v>0.23</v>
      </c>
      <c r="AP193" s="6">
        <v>0.98</v>
      </c>
      <c r="AQ193" s="6">
        <f t="shared" si="8"/>
        <v>98.87</v>
      </c>
      <c r="AR193" s="6">
        <v>2.9</v>
      </c>
      <c r="AS193" s="37">
        <v>189</v>
      </c>
      <c r="AT193" s="37">
        <v>227</v>
      </c>
      <c r="AU193" s="37">
        <v>241</v>
      </c>
      <c r="AV193" s="37">
        <v>18</v>
      </c>
      <c r="AW193" s="37">
        <v>20</v>
      </c>
      <c r="AX193" s="37">
        <v>149</v>
      </c>
      <c r="AY193" s="37">
        <v>1054</v>
      </c>
      <c r="AZ193" s="37">
        <v>23</v>
      </c>
      <c r="BA193" s="37">
        <v>268</v>
      </c>
      <c r="BB193" s="37">
        <v>93.076</v>
      </c>
      <c r="BC193" s="37">
        <v>1136</v>
      </c>
      <c r="BD193" s="37">
        <v>62</v>
      </c>
      <c r="BE193" s="38">
        <v>126</v>
      </c>
      <c r="BF193" s="38">
        <v>55</v>
      </c>
      <c r="BG193" s="37">
        <v>30</v>
      </c>
    </row>
    <row r="194" spans="1:59" ht="12.75">
      <c r="A194" s="13" t="s">
        <v>2542</v>
      </c>
      <c r="B194" s="6">
        <v>51.55</v>
      </c>
      <c r="C194" s="6">
        <v>16.3</v>
      </c>
      <c r="D194" s="6">
        <v>9.79</v>
      </c>
      <c r="E194" s="6">
        <v>5.02</v>
      </c>
      <c r="F194" s="6">
        <v>3.15</v>
      </c>
      <c r="G194" s="6">
        <v>6.27</v>
      </c>
      <c r="H194" s="6">
        <v>0.78</v>
      </c>
      <c r="I194" s="6">
        <v>2.42</v>
      </c>
      <c r="J194" s="6">
        <v>0.12</v>
      </c>
      <c r="K194" s="6">
        <v>1</v>
      </c>
      <c r="L194" s="6">
        <f t="shared" si="6"/>
        <v>96.39999999999999</v>
      </c>
      <c r="M194" s="37">
        <v>4</v>
      </c>
      <c r="N194" s="37">
        <v>4</v>
      </c>
      <c r="O194" s="37">
        <v>95</v>
      </c>
      <c r="P194" s="37">
        <v>17</v>
      </c>
      <c r="Q194" s="37">
        <v>1</v>
      </c>
      <c r="R194" s="37">
        <v>204</v>
      </c>
      <c r="S194" s="37">
        <v>296</v>
      </c>
      <c r="T194" s="37">
        <v>6</v>
      </c>
      <c r="U194" s="37">
        <v>409</v>
      </c>
      <c r="V194" s="37">
        <v>59</v>
      </c>
      <c r="W194" s="37">
        <v>290</v>
      </c>
      <c r="X194" s="37">
        <v>51</v>
      </c>
      <c r="Y194" s="37">
        <v>114</v>
      </c>
      <c r="Z194" s="37">
        <v>58</v>
      </c>
      <c r="AA194" s="37">
        <v>51</v>
      </c>
      <c r="AB194" s="37">
        <f t="shared" si="7"/>
        <v>67.13199999999999</v>
      </c>
      <c r="AE194" s="13" t="s">
        <v>2768</v>
      </c>
      <c r="AF194">
        <v>3</v>
      </c>
      <c r="AG194" s="6">
        <v>46.1</v>
      </c>
      <c r="AH194" s="6">
        <v>16.45</v>
      </c>
      <c r="AI194" s="6">
        <v>11.13</v>
      </c>
      <c r="AJ194" s="6">
        <v>6.38</v>
      </c>
      <c r="AK194" s="6">
        <v>7.44</v>
      </c>
      <c r="AL194" s="6">
        <v>4.45</v>
      </c>
      <c r="AM194" s="6">
        <v>2.87</v>
      </c>
      <c r="AN194" s="6">
        <v>2.36</v>
      </c>
      <c r="AO194" s="6">
        <v>0.18</v>
      </c>
      <c r="AP194" s="6">
        <v>1.21</v>
      </c>
      <c r="AQ194" s="6">
        <f t="shared" si="8"/>
        <v>98.57</v>
      </c>
      <c r="AR194" s="6">
        <v>4.5</v>
      </c>
      <c r="AS194" s="37">
        <v>244</v>
      </c>
      <c r="AT194" s="37">
        <v>62</v>
      </c>
      <c r="AU194" s="37">
        <v>169</v>
      </c>
      <c r="AV194" s="37">
        <v>8</v>
      </c>
      <c r="AW194" s="37">
        <v>46</v>
      </c>
      <c r="AX194" s="37">
        <v>74</v>
      </c>
      <c r="AY194" s="37">
        <v>1087</v>
      </c>
      <c r="AZ194" s="37">
        <v>69</v>
      </c>
      <c r="BA194" s="37">
        <v>272</v>
      </c>
      <c r="BB194" s="37">
        <v>105.484</v>
      </c>
      <c r="BC194" s="37">
        <v>1363</v>
      </c>
      <c r="BD194" s="37">
        <v>80</v>
      </c>
      <c r="BE194" s="38">
        <v>145</v>
      </c>
      <c r="BF194" s="38">
        <v>58</v>
      </c>
      <c r="BG194" s="37">
        <v>31</v>
      </c>
    </row>
    <row r="195" spans="1:59" ht="12.75">
      <c r="A195" s="13" t="s">
        <v>2543</v>
      </c>
      <c r="B195" s="6">
        <v>45.48</v>
      </c>
      <c r="C195" s="6">
        <v>14.9</v>
      </c>
      <c r="D195" s="6">
        <v>14.58</v>
      </c>
      <c r="E195" s="6">
        <v>5.24</v>
      </c>
      <c r="F195" s="6">
        <v>9.55</v>
      </c>
      <c r="G195" s="6">
        <v>2.83</v>
      </c>
      <c r="H195" s="6">
        <v>1.29</v>
      </c>
      <c r="I195" s="6">
        <v>3.12</v>
      </c>
      <c r="J195" s="6">
        <v>0.27</v>
      </c>
      <c r="K195" s="6">
        <v>0.41</v>
      </c>
      <c r="L195" s="6">
        <f t="shared" si="6"/>
        <v>97.66999999999999</v>
      </c>
      <c r="M195" s="37">
        <v>27</v>
      </c>
      <c r="N195" s="37">
        <v>22</v>
      </c>
      <c r="O195" s="37">
        <v>460</v>
      </c>
      <c r="P195" s="37">
        <v>33</v>
      </c>
      <c r="Q195" s="37">
        <v>9</v>
      </c>
      <c r="R195" s="37">
        <v>586</v>
      </c>
      <c r="S195" s="37">
        <v>501</v>
      </c>
      <c r="T195" s="37">
        <v>27</v>
      </c>
      <c r="U195" s="37">
        <v>220</v>
      </c>
      <c r="V195" s="37">
        <v>35</v>
      </c>
      <c r="W195" s="37">
        <v>355</v>
      </c>
      <c r="X195" s="37">
        <v>27</v>
      </c>
      <c r="Y195" s="37">
        <v>58</v>
      </c>
      <c r="Z195" s="37">
        <v>28</v>
      </c>
      <c r="AA195" s="37">
        <v>28</v>
      </c>
      <c r="AB195" s="37">
        <f t="shared" si="7"/>
        <v>40.059999999999995</v>
      </c>
      <c r="AE195" s="13" t="s">
        <v>2769</v>
      </c>
      <c r="AF195">
        <v>3</v>
      </c>
      <c r="AG195" s="6">
        <v>45.02</v>
      </c>
      <c r="AH195" s="6">
        <v>13.33</v>
      </c>
      <c r="AI195" s="6">
        <v>11.9</v>
      </c>
      <c r="AJ195" s="6">
        <v>12.74</v>
      </c>
      <c r="AK195" s="6">
        <v>10.67</v>
      </c>
      <c r="AL195" s="6">
        <v>2.18</v>
      </c>
      <c r="AM195" s="6">
        <v>0.97</v>
      </c>
      <c r="AN195" s="6">
        <v>1.98</v>
      </c>
      <c r="AO195" s="6">
        <v>0.21</v>
      </c>
      <c r="AP195" s="6">
        <v>0.46</v>
      </c>
      <c r="AQ195" s="6">
        <f t="shared" si="8"/>
        <v>99.46</v>
      </c>
      <c r="AR195" s="6">
        <v>3.5</v>
      </c>
      <c r="AS195" s="37">
        <v>292</v>
      </c>
      <c r="AT195" s="37">
        <v>500</v>
      </c>
      <c r="AU195" s="37">
        <v>273</v>
      </c>
      <c r="AV195" s="37">
        <v>23</v>
      </c>
      <c r="AW195" s="37">
        <v>38</v>
      </c>
      <c r="AX195" s="37">
        <v>84</v>
      </c>
      <c r="AY195" s="37">
        <v>726</v>
      </c>
      <c r="AZ195" s="37">
        <v>48</v>
      </c>
      <c r="BA195" s="37">
        <v>168</v>
      </c>
      <c r="BB195" s="37">
        <v>55.85199999999999</v>
      </c>
      <c r="BC195" s="37">
        <v>925</v>
      </c>
      <c r="BD195" s="37">
        <v>31</v>
      </c>
      <c r="BE195" s="38">
        <v>63</v>
      </c>
      <c r="BF195" s="38">
        <v>31</v>
      </c>
      <c r="BG195" s="37">
        <v>23</v>
      </c>
    </row>
    <row r="196" spans="1:59" ht="12.75">
      <c r="A196" s="13" t="s">
        <v>2544</v>
      </c>
      <c r="B196" s="6">
        <v>42.57</v>
      </c>
      <c r="C196" s="6">
        <v>13.54</v>
      </c>
      <c r="D196" s="6">
        <v>12.16</v>
      </c>
      <c r="E196" s="6">
        <v>6.48</v>
      </c>
      <c r="F196" s="6">
        <v>10.54</v>
      </c>
      <c r="G196" s="6">
        <v>2.24</v>
      </c>
      <c r="H196" s="6">
        <v>0.56</v>
      </c>
      <c r="I196" s="6">
        <v>1.65</v>
      </c>
      <c r="J196" s="6">
        <v>0.17</v>
      </c>
      <c r="K196" s="6">
        <v>0.21</v>
      </c>
      <c r="L196" s="6">
        <f t="shared" si="6"/>
        <v>90.11999999999999</v>
      </c>
      <c r="M196" s="37">
        <v>120</v>
      </c>
      <c r="N196" s="37">
        <v>343</v>
      </c>
      <c r="O196" s="37">
        <v>228</v>
      </c>
      <c r="P196" s="37">
        <v>25</v>
      </c>
      <c r="Q196" s="37">
        <v>61</v>
      </c>
      <c r="R196" s="37">
        <v>60</v>
      </c>
      <c r="S196" s="37">
        <v>323</v>
      </c>
      <c r="T196" s="37">
        <v>11</v>
      </c>
      <c r="U196" s="37">
        <v>108</v>
      </c>
      <c r="V196" s="37">
        <v>13</v>
      </c>
      <c r="W196" s="37">
        <v>279</v>
      </c>
      <c r="X196" s="37">
        <v>12</v>
      </c>
      <c r="Y196" s="37">
        <v>25</v>
      </c>
      <c r="Z196" s="37">
        <v>13</v>
      </c>
      <c r="AA196" s="37">
        <v>19</v>
      </c>
      <c r="AB196" s="37">
        <f t="shared" si="7"/>
        <v>15.243999999999998</v>
      </c>
      <c r="AE196" s="13" t="s">
        <v>2770</v>
      </c>
      <c r="AF196">
        <v>3</v>
      </c>
      <c r="AG196" s="6">
        <v>45.76</v>
      </c>
      <c r="AH196" s="6">
        <v>15.77</v>
      </c>
      <c r="AI196" s="6">
        <v>11.74</v>
      </c>
      <c r="AJ196" s="6">
        <v>7.1</v>
      </c>
      <c r="AK196" s="6">
        <v>8.29</v>
      </c>
      <c r="AL196" s="6">
        <v>4.93</v>
      </c>
      <c r="AM196" s="6">
        <v>1.87</v>
      </c>
      <c r="AN196" s="6">
        <v>2.36</v>
      </c>
      <c r="AO196" s="6">
        <v>0.21</v>
      </c>
      <c r="AP196" s="6">
        <v>1.01</v>
      </c>
      <c r="AQ196" s="6">
        <f t="shared" si="8"/>
        <v>99.04</v>
      </c>
      <c r="AR196" s="6">
        <v>3.2</v>
      </c>
      <c r="AS196" s="37">
        <v>114</v>
      </c>
      <c r="AT196" s="37">
        <v>128</v>
      </c>
      <c r="AU196" s="37">
        <v>207</v>
      </c>
      <c r="AV196" s="37">
        <v>11</v>
      </c>
      <c r="AW196" s="37">
        <v>46</v>
      </c>
      <c r="AX196" s="37">
        <v>79</v>
      </c>
      <c r="AY196" s="37">
        <v>928</v>
      </c>
      <c r="AZ196" s="37">
        <v>42</v>
      </c>
      <c r="BA196" s="37">
        <v>246</v>
      </c>
      <c r="BB196" s="37">
        <v>94.204</v>
      </c>
      <c r="BC196" s="37">
        <v>1217</v>
      </c>
      <c r="BD196" s="37">
        <v>57</v>
      </c>
      <c r="BE196" s="38">
        <v>118</v>
      </c>
      <c r="BF196" s="38">
        <v>50</v>
      </c>
      <c r="BG196" s="37">
        <v>30</v>
      </c>
    </row>
    <row r="197" spans="1:59" ht="12.75">
      <c r="A197" s="13" t="s">
        <v>2545</v>
      </c>
      <c r="B197" s="6">
        <v>45.1</v>
      </c>
      <c r="C197" s="6">
        <v>15.26</v>
      </c>
      <c r="D197" s="6">
        <v>13.43</v>
      </c>
      <c r="E197" s="6">
        <v>6.44</v>
      </c>
      <c r="F197" s="6">
        <v>9.46</v>
      </c>
      <c r="G197" s="6">
        <v>3.05</v>
      </c>
      <c r="H197" s="6">
        <v>1.35</v>
      </c>
      <c r="I197" s="6">
        <v>2.89</v>
      </c>
      <c r="J197" s="6">
        <v>0.17</v>
      </c>
      <c r="K197" s="6">
        <v>0.54</v>
      </c>
      <c r="L197" s="6">
        <f t="shared" si="6"/>
        <v>97.69</v>
      </c>
      <c r="M197" s="37">
        <v>126</v>
      </c>
      <c r="N197" s="37">
        <v>143</v>
      </c>
      <c r="O197" s="37">
        <v>259</v>
      </c>
      <c r="P197" s="37">
        <v>22</v>
      </c>
      <c r="Q197" s="37">
        <v>73</v>
      </c>
      <c r="R197" s="37">
        <v>113</v>
      </c>
      <c r="S197" s="37">
        <v>714</v>
      </c>
      <c r="T197" s="37">
        <v>27</v>
      </c>
      <c r="U197" s="37">
        <v>240</v>
      </c>
      <c r="V197" s="37">
        <v>39</v>
      </c>
      <c r="W197" s="37">
        <v>403</v>
      </c>
      <c r="X197" s="37">
        <v>34</v>
      </c>
      <c r="Y197" s="37">
        <v>71</v>
      </c>
      <c r="Z197" s="37">
        <v>34</v>
      </c>
      <c r="AA197" s="37">
        <v>24</v>
      </c>
      <c r="AB197" s="37">
        <f t="shared" si="7"/>
        <v>44.571999999999996</v>
      </c>
      <c r="AE197" s="13" t="s">
        <v>2771</v>
      </c>
      <c r="AF197">
        <v>3</v>
      </c>
      <c r="AG197" s="6">
        <v>42.21</v>
      </c>
      <c r="AH197" s="6">
        <v>12.94</v>
      </c>
      <c r="AI197" s="6">
        <v>14.31</v>
      </c>
      <c r="AJ197" s="6">
        <v>10.38</v>
      </c>
      <c r="AK197" s="6">
        <v>10.69</v>
      </c>
      <c r="AL197" s="6">
        <v>3.61</v>
      </c>
      <c r="AM197" s="6">
        <v>1.19</v>
      </c>
      <c r="AN197" s="6">
        <v>2.58</v>
      </c>
      <c r="AO197" s="6">
        <v>0.24</v>
      </c>
      <c r="AP197" s="6">
        <v>0.83</v>
      </c>
      <c r="AQ197" s="6">
        <f t="shared" si="8"/>
        <v>98.97999999999998</v>
      </c>
      <c r="AR197" s="6">
        <v>2.9</v>
      </c>
      <c r="AS197" s="37">
        <v>167</v>
      </c>
      <c r="AT197" s="37">
        <v>203</v>
      </c>
      <c r="AU197" s="37">
        <v>252</v>
      </c>
      <c r="AV197" s="37">
        <v>17</v>
      </c>
      <c r="AW197" s="37">
        <v>29</v>
      </c>
      <c r="AX197" s="37">
        <v>127</v>
      </c>
      <c r="AY197" s="37">
        <v>945</v>
      </c>
      <c r="AZ197" s="37">
        <v>34</v>
      </c>
      <c r="BA197" s="37">
        <v>267</v>
      </c>
      <c r="BB197" s="37">
        <v>87.43599999999999</v>
      </c>
      <c r="BC197" s="37">
        <v>1168</v>
      </c>
      <c r="BD197" s="37">
        <v>51</v>
      </c>
      <c r="BE197" s="38">
        <v>112</v>
      </c>
      <c r="BF197" s="38">
        <v>49</v>
      </c>
      <c r="BG197" s="37">
        <v>27</v>
      </c>
    </row>
    <row r="198" spans="1:59" ht="12.75">
      <c r="A198" s="13" t="s">
        <v>2546</v>
      </c>
      <c r="B198" s="6">
        <v>49.78</v>
      </c>
      <c r="C198" s="6">
        <v>13.44</v>
      </c>
      <c r="D198" s="6">
        <v>13.89</v>
      </c>
      <c r="E198" s="6">
        <v>5.52</v>
      </c>
      <c r="F198" s="6">
        <v>8</v>
      </c>
      <c r="G198" s="6">
        <v>2.5</v>
      </c>
      <c r="H198" s="6">
        <v>1.5</v>
      </c>
      <c r="I198" s="6">
        <v>2.49</v>
      </c>
      <c r="J198" s="6">
        <v>0.18</v>
      </c>
      <c r="K198" s="6">
        <v>0.28</v>
      </c>
      <c r="L198" s="6">
        <f t="shared" si="6"/>
        <v>97.58</v>
      </c>
      <c r="M198" s="37">
        <v>43</v>
      </c>
      <c r="N198" s="37">
        <v>84</v>
      </c>
      <c r="O198" s="37">
        <v>357</v>
      </c>
      <c r="P198" s="37">
        <v>25</v>
      </c>
      <c r="Q198" s="37">
        <v>44</v>
      </c>
      <c r="R198" s="37">
        <v>104</v>
      </c>
      <c r="S198" s="37">
        <v>505</v>
      </c>
      <c r="T198" s="37">
        <v>36</v>
      </c>
      <c r="U198" s="37">
        <v>173</v>
      </c>
      <c r="V198" s="37">
        <v>14</v>
      </c>
      <c r="W198" s="37">
        <v>303</v>
      </c>
      <c r="X198" s="37">
        <v>21</v>
      </c>
      <c r="Y198" s="37">
        <v>48</v>
      </c>
      <c r="Z198" s="37">
        <v>26</v>
      </c>
      <c r="AA198" s="37">
        <v>29</v>
      </c>
      <c r="AB198" s="37">
        <f t="shared" si="7"/>
        <v>16.371999999999996</v>
      </c>
      <c r="AE198" s="13" t="s">
        <v>2772</v>
      </c>
      <c r="AF198">
        <v>3</v>
      </c>
      <c r="AG198" s="6">
        <v>47.51</v>
      </c>
      <c r="AH198" s="6">
        <v>13.73</v>
      </c>
      <c r="AI198" s="6">
        <v>12.36</v>
      </c>
      <c r="AJ198" s="6">
        <v>9.33</v>
      </c>
      <c r="AK198" s="6">
        <v>10.15</v>
      </c>
      <c r="AL198" s="6">
        <v>2.78</v>
      </c>
      <c r="AM198" s="6">
        <v>1.12</v>
      </c>
      <c r="AN198" s="6">
        <v>2.05</v>
      </c>
      <c r="AO198" s="6">
        <v>0.19</v>
      </c>
      <c r="AP198" s="6">
        <v>0.39</v>
      </c>
      <c r="AQ198" s="6">
        <f t="shared" si="8"/>
        <v>99.61</v>
      </c>
      <c r="AR198" s="6">
        <v>2.4</v>
      </c>
      <c r="AS198" s="37">
        <v>266</v>
      </c>
      <c r="AT198" s="37">
        <v>417</v>
      </c>
      <c r="AU198" s="37">
        <v>267</v>
      </c>
      <c r="AV198" s="37">
        <v>22</v>
      </c>
      <c r="AW198" s="37">
        <v>34</v>
      </c>
      <c r="AX198" s="37">
        <v>87</v>
      </c>
      <c r="AY198" s="37">
        <v>570</v>
      </c>
      <c r="AZ198" s="37">
        <v>34</v>
      </c>
      <c r="BA198" s="37">
        <v>150</v>
      </c>
      <c r="BB198" s="37">
        <v>40.06</v>
      </c>
      <c r="BC198" s="37">
        <v>668</v>
      </c>
      <c r="BD198" s="37">
        <v>29</v>
      </c>
      <c r="BE198" s="38">
        <v>61</v>
      </c>
      <c r="BF198" s="38">
        <v>27</v>
      </c>
      <c r="BG198" s="37">
        <v>24</v>
      </c>
    </row>
    <row r="199" spans="1:59" ht="12.75">
      <c r="A199" s="13" t="s">
        <v>2547</v>
      </c>
      <c r="B199" s="6">
        <v>46.9</v>
      </c>
      <c r="C199" s="6">
        <v>14.18</v>
      </c>
      <c r="D199" s="6">
        <v>14.22</v>
      </c>
      <c r="E199" s="6">
        <v>5.85</v>
      </c>
      <c r="F199" s="6">
        <v>6.93</v>
      </c>
      <c r="G199" s="6">
        <v>2.62</v>
      </c>
      <c r="H199" s="6">
        <v>1.08</v>
      </c>
      <c r="I199" s="6">
        <v>3.71</v>
      </c>
      <c r="J199" s="6">
        <v>0.4</v>
      </c>
      <c r="K199" s="6">
        <v>0.51</v>
      </c>
      <c r="L199" s="6">
        <f aca="true" t="shared" si="9" ref="L199:L231">SUM(B199:K199)</f>
        <v>96.39999999999999</v>
      </c>
      <c r="M199" s="37">
        <v>19</v>
      </c>
      <c r="N199" s="37">
        <v>21</v>
      </c>
      <c r="O199" s="37">
        <v>372</v>
      </c>
      <c r="P199" s="37">
        <v>33</v>
      </c>
      <c r="Q199" s="37">
        <v>29</v>
      </c>
      <c r="R199" s="37">
        <v>166</v>
      </c>
      <c r="S199" s="37">
        <v>375</v>
      </c>
      <c r="T199" s="37">
        <v>22</v>
      </c>
      <c r="U199" s="37">
        <v>215</v>
      </c>
      <c r="V199" s="37">
        <v>30</v>
      </c>
      <c r="W199" s="37">
        <v>329</v>
      </c>
      <c r="X199" s="37">
        <v>27</v>
      </c>
      <c r="Y199" s="37">
        <v>55</v>
      </c>
      <c r="Z199" s="37">
        <v>29</v>
      </c>
      <c r="AA199" s="37">
        <v>32</v>
      </c>
      <c r="AB199" s="37">
        <f aca="true" t="shared" si="10" ref="AB199:AB231">V199*1.128+0.58</f>
        <v>34.419999999999995</v>
      </c>
      <c r="AE199" s="13" t="s">
        <v>2773</v>
      </c>
      <c r="AF199">
        <v>3</v>
      </c>
      <c r="AG199" s="6">
        <v>46.78</v>
      </c>
      <c r="AH199" s="6">
        <v>12.02</v>
      </c>
      <c r="AI199" s="6">
        <v>12.81</v>
      </c>
      <c r="AJ199" s="6">
        <v>11.49</v>
      </c>
      <c r="AK199" s="6">
        <v>10.4</v>
      </c>
      <c r="AL199" s="6">
        <v>2.3</v>
      </c>
      <c r="AM199" s="6">
        <v>0.96</v>
      </c>
      <c r="AN199" s="6">
        <v>1.89</v>
      </c>
      <c r="AO199" s="6">
        <v>0.21</v>
      </c>
      <c r="AP199" s="6">
        <v>0.35</v>
      </c>
      <c r="AQ199" s="6">
        <f t="shared" si="8"/>
        <v>99.20999999999998</v>
      </c>
      <c r="AR199" s="6">
        <v>3.6</v>
      </c>
      <c r="AS199" s="37">
        <v>394</v>
      </c>
      <c r="AT199" s="37">
        <v>556</v>
      </c>
      <c r="AU199" s="37">
        <v>254</v>
      </c>
      <c r="AV199" s="37">
        <v>20</v>
      </c>
      <c r="AW199" s="37">
        <v>33</v>
      </c>
      <c r="AX199" s="37">
        <v>100</v>
      </c>
      <c r="AY199" s="37">
        <v>502</v>
      </c>
      <c r="AZ199" s="37">
        <v>30</v>
      </c>
      <c r="BA199" s="37">
        <v>135</v>
      </c>
      <c r="BB199" s="37">
        <v>36.675999999999995</v>
      </c>
      <c r="BC199" s="37">
        <v>661</v>
      </c>
      <c r="BD199" s="37">
        <v>21</v>
      </c>
      <c r="BE199" s="38">
        <v>45</v>
      </c>
      <c r="BF199" s="38">
        <v>23</v>
      </c>
      <c r="BG199" s="37">
        <v>22</v>
      </c>
    </row>
    <row r="200" spans="1:59" ht="12.75">
      <c r="A200" s="13" t="s">
        <v>2548</v>
      </c>
      <c r="B200" s="6">
        <v>42.92</v>
      </c>
      <c r="C200" s="6">
        <v>15.14</v>
      </c>
      <c r="D200" s="6">
        <v>12.62</v>
      </c>
      <c r="E200" s="6">
        <v>5.83</v>
      </c>
      <c r="F200" s="6">
        <v>6.59</v>
      </c>
      <c r="G200" s="6">
        <v>3.04</v>
      </c>
      <c r="H200" s="6">
        <v>1.18</v>
      </c>
      <c r="I200" s="6">
        <v>3.98</v>
      </c>
      <c r="J200" s="6">
        <v>0.23</v>
      </c>
      <c r="K200" s="6">
        <v>0.55</v>
      </c>
      <c r="L200" s="6">
        <f t="shared" si="9"/>
        <v>92.08000000000003</v>
      </c>
      <c r="M200" s="37">
        <v>17</v>
      </c>
      <c r="N200" s="37">
        <v>21</v>
      </c>
      <c r="O200" s="37">
        <v>406</v>
      </c>
      <c r="P200" s="37">
        <v>39</v>
      </c>
      <c r="Q200" s="37">
        <v>33</v>
      </c>
      <c r="R200" s="37">
        <v>454</v>
      </c>
      <c r="S200" s="37">
        <v>284</v>
      </c>
      <c r="T200" s="37">
        <v>21</v>
      </c>
      <c r="U200" s="37">
        <v>229</v>
      </c>
      <c r="V200" s="37">
        <v>33</v>
      </c>
      <c r="W200" s="37">
        <v>206</v>
      </c>
      <c r="X200" s="37">
        <v>29</v>
      </c>
      <c r="Y200" s="37">
        <v>59</v>
      </c>
      <c r="Z200" s="37">
        <v>32</v>
      </c>
      <c r="AA200" s="37">
        <v>33</v>
      </c>
      <c r="AB200" s="37">
        <f t="shared" si="10"/>
        <v>37.803999999999995</v>
      </c>
      <c r="AE200" s="13" t="s">
        <v>2774</v>
      </c>
      <c r="AF200">
        <v>3</v>
      </c>
      <c r="AG200" s="6">
        <v>48.73</v>
      </c>
      <c r="AH200" s="6">
        <v>14.64</v>
      </c>
      <c r="AI200" s="6">
        <v>12.17</v>
      </c>
      <c r="AJ200" s="6">
        <v>7.87</v>
      </c>
      <c r="AK200" s="6">
        <v>9.25</v>
      </c>
      <c r="AL200" s="6">
        <v>3.3</v>
      </c>
      <c r="AM200" s="6">
        <v>0.84</v>
      </c>
      <c r="AN200" s="6">
        <v>1.87</v>
      </c>
      <c r="AO200" s="6">
        <v>0.19</v>
      </c>
      <c r="AP200" s="6">
        <v>0.32</v>
      </c>
      <c r="AQ200" s="6">
        <f aca="true" t="shared" si="11" ref="AQ200:AQ263">SUM(AG200:AP200)</f>
        <v>99.17999999999999</v>
      </c>
      <c r="AR200" s="6">
        <v>2.5</v>
      </c>
      <c r="AS200" s="37">
        <v>235</v>
      </c>
      <c r="AT200" s="37">
        <v>398</v>
      </c>
      <c r="AU200" s="37">
        <v>230</v>
      </c>
      <c r="AV200" s="37">
        <v>25</v>
      </c>
      <c r="AW200" s="37">
        <v>16</v>
      </c>
      <c r="AX200" s="37">
        <v>68</v>
      </c>
      <c r="AY200" s="37">
        <v>450</v>
      </c>
      <c r="AZ200" s="37">
        <v>15</v>
      </c>
      <c r="BA200" s="37">
        <v>136</v>
      </c>
      <c r="BB200" s="37">
        <v>28.78</v>
      </c>
      <c r="BC200" s="37">
        <v>389</v>
      </c>
      <c r="BD200" s="37">
        <v>23</v>
      </c>
      <c r="BE200" s="38">
        <v>52</v>
      </c>
      <c r="BF200" s="38">
        <v>26</v>
      </c>
      <c r="BG200" s="37">
        <v>24</v>
      </c>
    </row>
    <row r="201" spans="1:59" ht="12.75">
      <c r="A201" s="13" t="s">
        <v>2549</v>
      </c>
      <c r="B201" s="6">
        <v>41.64</v>
      </c>
      <c r="C201" s="6">
        <v>14.88</v>
      </c>
      <c r="D201" s="6">
        <v>14.73</v>
      </c>
      <c r="E201" s="6">
        <v>5.33</v>
      </c>
      <c r="F201" s="6">
        <v>5.78</v>
      </c>
      <c r="G201" s="6">
        <v>3.11</v>
      </c>
      <c r="H201" s="6">
        <v>1.96</v>
      </c>
      <c r="I201" s="6">
        <v>3.51</v>
      </c>
      <c r="J201" s="6">
        <v>0.07</v>
      </c>
      <c r="K201" s="6">
        <v>0.61</v>
      </c>
      <c r="L201" s="6">
        <f t="shared" si="9"/>
        <v>91.61999999999999</v>
      </c>
      <c r="M201" s="37">
        <v>158</v>
      </c>
      <c r="N201" s="37">
        <v>184</v>
      </c>
      <c r="O201" s="37">
        <v>179</v>
      </c>
      <c r="P201" s="37">
        <v>16</v>
      </c>
      <c r="Q201" s="37">
        <v>12</v>
      </c>
      <c r="R201" s="37">
        <v>142</v>
      </c>
      <c r="S201" s="37">
        <v>158</v>
      </c>
      <c r="T201" s="37">
        <v>30</v>
      </c>
      <c r="U201" s="37">
        <v>314</v>
      </c>
      <c r="V201" s="37">
        <v>40</v>
      </c>
      <c r="W201" s="37">
        <v>184</v>
      </c>
      <c r="X201" s="37">
        <v>30</v>
      </c>
      <c r="Y201" s="37">
        <v>66</v>
      </c>
      <c r="Z201" s="37">
        <v>39</v>
      </c>
      <c r="AA201" s="37">
        <v>30</v>
      </c>
      <c r="AB201" s="37">
        <f t="shared" si="10"/>
        <v>45.699999999999996</v>
      </c>
      <c r="AE201" s="13" t="s">
        <v>2775</v>
      </c>
      <c r="AF201">
        <v>3</v>
      </c>
      <c r="AG201" s="6">
        <v>45.64</v>
      </c>
      <c r="AH201" s="6">
        <v>14.31</v>
      </c>
      <c r="AI201" s="6">
        <v>12.56</v>
      </c>
      <c r="AJ201" s="6">
        <v>9.65</v>
      </c>
      <c r="AK201" s="6">
        <v>10.07</v>
      </c>
      <c r="AL201" s="6">
        <v>2.63</v>
      </c>
      <c r="AM201" s="6">
        <v>1.48</v>
      </c>
      <c r="AN201" s="6">
        <v>2.16</v>
      </c>
      <c r="AO201" s="6">
        <v>0.22</v>
      </c>
      <c r="AP201" s="6">
        <v>0.67</v>
      </c>
      <c r="AQ201" s="6">
        <f t="shared" si="11"/>
        <v>99.39000000000001</v>
      </c>
      <c r="AR201" s="6">
        <v>2.6</v>
      </c>
      <c r="AS201" s="37">
        <v>248</v>
      </c>
      <c r="AT201" s="37">
        <v>353</v>
      </c>
      <c r="AU201" s="37">
        <v>322</v>
      </c>
      <c r="AV201" s="37">
        <v>25</v>
      </c>
      <c r="AW201" s="37">
        <v>34</v>
      </c>
      <c r="AX201" s="37">
        <v>95</v>
      </c>
      <c r="AY201" s="37">
        <v>773</v>
      </c>
      <c r="AZ201" s="37">
        <v>38</v>
      </c>
      <c r="BA201" s="37">
        <v>191</v>
      </c>
      <c r="BB201" s="37">
        <v>50.211999999999996</v>
      </c>
      <c r="BC201" s="37">
        <v>872</v>
      </c>
      <c r="BD201" s="37">
        <v>26</v>
      </c>
      <c r="BE201" s="38">
        <v>85</v>
      </c>
      <c r="BF201" s="38">
        <v>37</v>
      </c>
      <c r="BG201" s="37">
        <v>28</v>
      </c>
    </row>
    <row r="202" spans="1:59" ht="12.75">
      <c r="A202" s="13" t="s">
        <v>2550</v>
      </c>
      <c r="B202" s="6">
        <v>42.78</v>
      </c>
      <c r="C202" s="6">
        <v>18.08</v>
      </c>
      <c r="D202" s="6">
        <v>12.24</v>
      </c>
      <c r="E202" s="6">
        <v>7.19</v>
      </c>
      <c r="F202" s="6">
        <v>4.47</v>
      </c>
      <c r="G202" s="6">
        <v>2.62</v>
      </c>
      <c r="H202" s="6">
        <v>2.32</v>
      </c>
      <c r="I202" s="6">
        <v>2.93</v>
      </c>
      <c r="J202" s="6">
        <v>0.07</v>
      </c>
      <c r="K202" s="6">
        <v>0.59</v>
      </c>
      <c r="L202" s="6">
        <f t="shared" si="9"/>
        <v>93.28999999999999</v>
      </c>
      <c r="M202" s="37">
        <v>39</v>
      </c>
      <c r="N202" s="37">
        <v>39</v>
      </c>
      <c r="O202" s="37">
        <v>231</v>
      </c>
      <c r="P202" s="37">
        <v>21</v>
      </c>
      <c r="Q202" s="37">
        <v>29</v>
      </c>
      <c r="R202" s="37">
        <v>204</v>
      </c>
      <c r="S202" s="37">
        <v>405</v>
      </c>
      <c r="T202" s="37">
        <v>47</v>
      </c>
      <c r="U202" s="37">
        <v>250</v>
      </c>
      <c r="V202" s="37">
        <v>50</v>
      </c>
      <c r="W202" s="37">
        <v>638</v>
      </c>
      <c r="X202" s="37">
        <v>34</v>
      </c>
      <c r="Y202" s="37">
        <v>78</v>
      </c>
      <c r="Z202" s="37">
        <v>34</v>
      </c>
      <c r="AA202" s="37">
        <v>33</v>
      </c>
      <c r="AB202" s="37">
        <f t="shared" si="10"/>
        <v>56.97999999999999</v>
      </c>
      <c r="AE202" s="13" t="s">
        <v>2776</v>
      </c>
      <c r="AF202">
        <v>3</v>
      </c>
      <c r="AG202" s="6">
        <v>44.06</v>
      </c>
      <c r="AH202" s="6">
        <v>11.9</v>
      </c>
      <c r="AI202" s="6">
        <v>14.24</v>
      </c>
      <c r="AJ202" s="6">
        <v>11.27</v>
      </c>
      <c r="AK202" s="6">
        <v>11.36</v>
      </c>
      <c r="AL202" s="6">
        <v>2.91</v>
      </c>
      <c r="AM202" s="6">
        <v>0.74</v>
      </c>
      <c r="AN202" s="6">
        <v>2.15</v>
      </c>
      <c r="AO202" s="6">
        <v>0.22</v>
      </c>
      <c r="AP202" s="6">
        <v>0.53</v>
      </c>
      <c r="AQ202" s="6">
        <f t="shared" si="11"/>
        <v>99.38</v>
      </c>
      <c r="AR202" s="6">
        <v>2.6</v>
      </c>
      <c r="AS202" s="37">
        <v>315</v>
      </c>
      <c r="AT202" s="37">
        <v>467</v>
      </c>
      <c r="AU202" s="37">
        <v>277</v>
      </c>
      <c r="AV202" s="37">
        <v>24</v>
      </c>
      <c r="AW202" s="37">
        <v>16</v>
      </c>
      <c r="AX202" s="37">
        <v>101</v>
      </c>
      <c r="AY202" s="37">
        <v>701</v>
      </c>
      <c r="AZ202" s="37">
        <v>32</v>
      </c>
      <c r="BA202" s="37">
        <v>188</v>
      </c>
      <c r="BB202" s="37">
        <v>52.467999999999996</v>
      </c>
      <c r="BC202" s="37">
        <v>730</v>
      </c>
      <c r="BD202" s="37">
        <v>34</v>
      </c>
      <c r="BE202" s="38">
        <v>75</v>
      </c>
      <c r="BF202" s="38">
        <v>35</v>
      </c>
      <c r="BG202" s="37">
        <v>24</v>
      </c>
    </row>
    <row r="203" spans="1:59" ht="12.75">
      <c r="A203" s="13" t="s">
        <v>2551</v>
      </c>
      <c r="B203" s="6">
        <v>45.12</v>
      </c>
      <c r="C203" s="6">
        <v>15.22</v>
      </c>
      <c r="D203" s="6">
        <v>10.76</v>
      </c>
      <c r="E203" s="6">
        <v>6.18</v>
      </c>
      <c r="F203" s="6">
        <v>7.09</v>
      </c>
      <c r="G203" s="6">
        <v>3.2</v>
      </c>
      <c r="H203" s="6">
        <v>1.44</v>
      </c>
      <c r="I203" s="6">
        <v>3.16</v>
      </c>
      <c r="J203" s="6">
        <v>0.11</v>
      </c>
      <c r="K203" s="6">
        <v>0.63</v>
      </c>
      <c r="L203" s="6">
        <f t="shared" si="9"/>
        <v>92.91</v>
      </c>
      <c r="M203" s="37">
        <v>170</v>
      </c>
      <c r="N203" s="37">
        <v>162</v>
      </c>
      <c r="O203" s="37">
        <v>181</v>
      </c>
      <c r="P203" s="37">
        <v>16</v>
      </c>
      <c r="Q203" s="37">
        <v>14</v>
      </c>
      <c r="R203" s="37">
        <v>397</v>
      </c>
      <c r="S203" s="37">
        <v>417</v>
      </c>
      <c r="T203" s="37">
        <v>23</v>
      </c>
      <c r="U203" s="37">
        <v>346</v>
      </c>
      <c r="V203" s="37">
        <v>38</v>
      </c>
      <c r="W203" s="37">
        <v>307</v>
      </c>
      <c r="X203" s="37">
        <v>33</v>
      </c>
      <c r="Y203" s="37">
        <v>77</v>
      </c>
      <c r="Z203" s="37">
        <v>41</v>
      </c>
      <c r="AA203" s="37">
        <v>32</v>
      </c>
      <c r="AB203" s="37">
        <f t="shared" si="10"/>
        <v>43.443999999999996</v>
      </c>
      <c r="AE203" s="13" t="s">
        <v>2777</v>
      </c>
      <c r="AF203">
        <v>3</v>
      </c>
      <c r="AG203" s="6">
        <v>42.4</v>
      </c>
      <c r="AH203" s="6">
        <v>11.2</v>
      </c>
      <c r="AI203" s="6">
        <v>13.68</v>
      </c>
      <c r="AJ203" s="6">
        <v>16.22</v>
      </c>
      <c r="AK203" s="6">
        <v>10.04</v>
      </c>
      <c r="AL203" s="6">
        <v>1.48</v>
      </c>
      <c r="AM203" s="6">
        <v>0.93</v>
      </c>
      <c r="AN203" s="6">
        <v>2.31</v>
      </c>
      <c r="AO203" s="6">
        <v>0.21</v>
      </c>
      <c r="AP203" s="6">
        <v>0.85</v>
      </c>
      <c r="AQ203" s="6">
        <f t="shared" si="11"/>
        <v>99.32</v>
      </c>
      <c r="AR203" s="6">
        <v>5.7</v>
      </c>
      <c r="AS203" s="37">
        <v>519</v>
      </c>
      <c r="AT203" s="37">
        <v>641</v>
      </c>
      <c r="AU203" s="37">
        <v>229</v>
      </c>
      <c r="AV203" s="37">
        <v>18</v>
      </c>
      <c r="AW203" s="37">
        <v>42</v>
      </c>
      <c r="AX203" s="37">
        <v>137</v>
      </c>
      <c r="AY203" s="37">
        <v>830</v>
      </c>
      <c r="AZ203" s="37">
        <v>31</v>
      </c>
      <c r="BA203" s="37">
        <v>274</v>
      </c>
      <c r="BB203" s="37">
        <v>97.588</v>
      </c>
      <c r="BC203" s="37">
        <v>1143</v>
      </c>
      <c r="BD203" s="37">
        <v>61</v>
      </c>
      <c r="BE203" s="38">
        <v>120</v>
      </c>
      <c r="BF203" s="38">
        <v>50</v>
      </c>
      <c r="BG203" s="37">
        <v>25</v>
      </c>
    </row>
    <row r="204" spans="1:59" ht="12.75">
      <c r="A204" s="13" t="s">
        <v>2552</v>
      </c>
      <c r="B204" s="6">
        <v>44.5</v>
      </c>
      <c r="C204" s="6">
        <v>15.29</v>
      </c>
      <c r="D204" s="6">
        <v>12.4</v>
      </c>
      <c r="E204" s="6">
        <v>5.42</v>
      </c>
      <c r="F204" s="6">
        <v>4.08</v>
      </c>
      <c r="G204" s="6">
        <v>2.24</v>
      </c>
      <c r="H204" s="6">
        <v>5.03</v>
      </c>
      <c r="I204" s="6">
        <v>3.5</v>
      </c>
      <c r="J204" s="6">
        <v>0.05</v>
      </c>
      <c r="K204" s="6">
        <v>0.77</v>
      </c>
      <c r="L204" s="6">
        <f t="shared" si="9"/>
        <v>93.27999999999999</v>
      </c>
      <c r="M204" s="37">
        <v>228</v>
      </c>
      <c r="N204" s="37">
        <v>117</v>
      </c>
      <c r="O204" s="37">
        <v>195</v>
      </c>
      <c r="P204" s="37">
        <v>19</v>
      </c>
      <c r="Q204" s="37">
        <v>2</v>
      </c>
      <c r="R204" s="37">
        <v>237</v>
      </c>
      <c r="S204" s="37">
        <v>178</v>
      </c>
      <c r="T204" s="37">
        <v>74</v>
      </c>
      <c r="U204" s="37">
        <v>470</v>
      </c>
      <c r="V204" s="37">
        <v>63</v>
      </c>
      <c r="W204" s="37">
        <v>467</v>
      </c>
      <c r="X204" s="37">
        <v>49</v>
      </c>
      <c r="Y204" s="37">
        <v>111</v>
      </c>
      <c r="Z204" s="37">
        <v>52</v>
      </c>
      <c r="AA204" s="37">
        <v>30</v>
      </c>
      <c r="AB204" s="37">
        <f t="shared" si="10"/>
        <v>71.64399999999999</v>
      </c>
      <c r="AE204" s="13" t="s">
        <v>2778</v>
      </c>
      <c r="AF204">
        <v>3</v>
      </c>
      <c r="AG204" s="6">
        <v>45.86</v>
      </c>
      <c r="AH204" s="6">
        <v>14.34</v>
      </c>
      <c r="AI204" s="6">
        <v>12.95</v>
      </c>
      <c r="AJ204" s="6">
        <v>9.96</v>
      </c>
      <c r="AK204" s="6">
        <v>9.65</v>
      </c>
      <c r="AL204" s="6">
        <v>3.07</v>
      </c>
      <c r="AM204" s="6">
        <v>1.08</v>
      </c>
      <c r="AN204" s="6">
        <v>1.93</v>
      </c>
      <c r="AO204" s="6">
        <v>0.18</v>
      </c>
      <c r="AP204" s="6">
        <v>0.36</v>
      </c>
      <c r="AQ204" s="6">
        <f t="shared" si="11"/>
        <v>99.38000000000002</v>
      </c>
      <c r="AR204" s="6">
        <v>3.9</v>
      </c>
      <c r="AS204" s="37">
        <v>296</v>
      </c>
      <c r="AT204" s="37">
        <v>505</v>
      </c>
      <c r="AU204" s="37">
        <v>346</v>
      </c>
      <c r="AV204" s="37">
        <v>25</v>
      </c>
      <c r="AW204" s="37">
        <v>21</v>
      </c>
      <c r="AX204" s="37">
        <v>115</v>
      </c>
      <c r="AY204" s="37">
        <v>482</v>
      </c>
      <c r="AZ204" s="37">
        <v>27</v>
      </c>
      <c r="BA204" s="37">
        <v>128</v>
      </c>
      <c r="BB204" s="37">
        <v>33.291999999999994</v>
      </c>
      <c r="BC204" s="37">
        <v>598</v>
      </c>
      <c r="BD204" s="37">
        <v>15</v>
      </c>
      <c r="BE204" s="38">
        <v>43</v>
      </c>
      <c r="BF204" s="38">
        <v>21</v>
      </c>
      <c r="BG204" s="37">
        <v>20</v>
      </c>
    </row>
    <row r="205" spans="1:59" ht="12.75">
      <c r="A205" s="13" t="s">
        <v>2553</v>
      </c>
      <c r="B205" s="6">
        <v>50.41</v>
      </c>
      <c r="C205" s="6">
        <v>15.96</v>
      </c>
      <c r="D205" s="6">
        <v>12.63</v>
      </c>
      <c r="E205" s="6">
        <v>5.15</v>
      </c>
      <c r="F205" s="6">
        <v>4.34</v>
      </c>
      <c r="G205" s="6">
        <v>3.07</v>
      </c>
      <c r="H205" s="6">
        <v>1.7</v>
      </c>
      <c r="I205" s="6">
        <v>2.76</v>
      </c>
      <c r="J205" s="6">
        <v>0.06</v>
      </c>
      <c r="K205" s="6">
        <v>0.57</v>
      </c>
      <c r="L205" s="6">
        <f t="shared" si="9"/>
        <v>96.65</v>
      </c>
      <c r="M205" s="37">
        <v>134</v>
      </c>
      <c r="N205" s="37">
        <v>133</v>
      </c>
      <c r="O205" s="37">
        <v>172</v>
      </c>
      <c r="P205" s="37">
        <v>23</v>
      </c>
      <c r="Q205" s="37">
        <v>38</v>
      </c>
      <c r="R205" s="37">
        <v>254</v>
      </c>
      <c r="S205" s="37">
        <v>462</v>
      </c>
      <c r="T205" s="37">
        <v>37</v>
      </c>
      <c r="U205" s="37">
        <v>273</v>
      </c>
      <c r="V205" s="37">
        <v>33</v>
      </c>
      <c r="W205" s="37">
        <v>339</v>
      </c>
      <c r="X205" s="37">
        <v>34</v>
      </c>
      <c r="Y205" s="37">
        <v>72</v>
      </c>
      <c r="Z205" s="37">
        <v>33</v>
      </c>
      <c r="AA205" s="37">
        <v>27</v>
      </c>
      <c r="AB205" s="37">
        <f t="shared" si="10"/>
        <v>37.803999999999995</v>
      </c>
      <c r="AE205" s="13" t="s">
        <v>2779</v>
      </c>
      <c r="AF205">
        <v>3</v>
      </c>
      <c r="AG205" s="6">
        <v>46.12</v>
      </c>
      <c r="AH205" s="6">
        <v>14.8</v>
      </c>
      <c r="AI205" s="6">
        <v>12.51</v>
      </c>
      <c r="AJ205" s="6">
        <v>8.98</v>
      </c>
      <c r="AK205" s="6">
        <v>10.6</v>
      </c>
      <c r="AL205" s="6">
        <v>2.78</v>
      </c>
      <c r="AM205" s="6">
        <v>1.32</v>
      </c>
      <c r="AN205" s="6">
        <v>2.02</v>
      </c>
      <c r="AO205" s="6">
        <v>0.16</v>
      </c>
      <c r="AP205" s="6">
        <v>0.38</v>
      </c>
      <c r="AQ205" s="6">
        <f t="shared" si="11"/>
        <v>99.66999999999999</v>
      </c>
      <c r="AR205" s="6">
        <v>4.1</v>
      </c>
      <c r="AS205" s="37">
        <v>291</v>
      </c>
      <c r="AT205" s="37">
        <v>527</v>
      </c>
      <c r="AU205" s="37">
        <v>227</v>
      </c>
      <c r="AV205" s="37">
        <v>27</v>
      </c>
      <c r="AW205" s="37">
        <v>47</v>
      </c>
      <c r="AX205" s="37">
        <v>53</v>
      </c>
      <c r="AY205" s="37">
        <v>561</v>
      </c>
      <c r="AZ205" s="37">
        <v>37</v>
      </c>
      <c r="BA205" s="37">
        <v>137</v>
      </c>
      <c r="BB205" s="37">
        <v>34.42</v>
      </c>
      <c r="BC205" s="37">
        <v>647</v>
      </c>
      <c r="BD205" s="37">
        <v>28</v>
      </c>
      <c r="BE205" s="38">
        <v>53</v>
      </c>
      <c r="BF205" s="38">
        <v>25</v>
      </c>
      <c r="BG205" s="37">
        <v>24</v>
      </c>
    </row>
    <row r="206" spans="1:59" ht="12.75">
      <c r="A206" s="13" t="s">
        <v>2554</v>
      </c>
      <c r="B206" s="6">
        <v>45.3</v>
      </c>
      <c r="C206" s="6">
        <v>17.08</v>
      </c>
      <c r="D206" s="6">
        <v>13.97</v>
      </c>
      <c r="E206" s="6">
        <v>5.21</v>
      </c>
      <c r="F206" s="6">
        <v>8.76</v>
      </c>
      <c r="G206" s="6">
        <v>2.72</v>
      </c>
      <c r="H206" s="6">
        <v>1.22</v>
      </c>
      <c r="I206" s="6">
        <v>3.08</v>
      </c>
      <c r="J206" s="6">
        <v>0.53</v>
      </c>
      <c r="K206" s="6">
        <v>0.47</v>
      </c>
      <c r="L206" s="6">
        <f t="shared" si="9"/>
        <v>98.33999999999999</v>
      </c>
      <c r="M206" s="37">
        <v>14</v>
      </c>
      <c r="N206" s="37">
        <v>3</v>
      </c>
      <c r="O206" s="37">
        <v>292</v>
      </c>
      <c r="P206" s="37">
        <v>19</v>
      </c>
      <c r="Q206" s="37">
        <v>20</v>
      </c>
      <c r="R206" s="37">
        <v>112</v>
      </c>
      <c r="S206" s="37">
        <v>646</v>
      </c>
      <c r="T206" s="37">
        <v>22</v>
      </c>
      <c r="U206" s="37">
        <v>211</v>
      </c>
      <c r="V206" s="37">
        <v>36</v>
      </c>
      <c r="W206" s="37">
        <v>397</v>
      </c>
      <c r="X206" s="37">
        <v>29</v>
      </c>
      <c r="Y206" s="37">
        <v>67</v>
      </c>
      <c r="Z206" s="37">
        <v>31</v>
      </c>
      <c r="AA206" s="37">
        <v>29</v>
      </c>
      <c r="AB206" s="37">
        <f t="shared" si="10"/>
        <v>41.187999999999995</v>
      </c>
      <c r="AE206" s="13" t="s">
        <v>2780</v>
      </c>
      <c r="AF206">
        <v>3</v>
      </c>
      <c r="AG206" s="6">
        <v>47</v>
      </c>
      <c r="AH206" s="6">
        <v>15.55</v>
      </c>
      <c r="AI206" s="6">
        <v>12.44</v>
      </c>
      <c r="AJ206" s="6">
        <v>10.02</v>
      </c>
      <c r="AK206" s="6">
        <v>9.79</v>
      </c>
      <c r="AL206" s="6">
        <v>2.34</v>
      </c>
      <c r="AM206" s="6">
        <v>0.8</v>
      </c>
      <c r="AN206" s="6">
        <v>1.62</v>
      </c>
      <c r="AO206" s="6">
        <v>0.18</v>
      </c>
      <c r="AP206" s="6">
        <v>0.21</v>
      </c>
      <c r="AQ206" s="6">
        <f t="shared" si="11"/>
        <v>99.94999999999999</v>
      </c>
      <c r="AR206" s="6">
        <v>3.5</v>
      </c>
      <c r="AS206" s="37">
        <v>298</v>
      </c>
      <c r="AT206" s="37">
        <v>450</v>
      </c>
      <c r="AU206" s="37">
        <v>225</v>
      </c>
      <c r="AV206" s="37">
        <v>27</v>
      </c>
      <c r="AW206" s="37">
        <v>43</v>
      </c>
      <c r="AX206" s="37">
        <v>77</v>
      </c>
      <c r="AY206" s="37">
        <v>406</v>
      </c>
      <c r="AZ206" s="37">
        <v>16</v>
      </c>
      <c r="BA206" s="37">
        <v>103</v>
      </c>
      <c r="BB206" s="37">
        <v>19.755999999999997</v>
      </c>
      <c r="BC206" s="37">
        <v>439</v>
      </c>
      <c r="BD206" s="37">
        <v>28</v>
      </c>
      <c r="BE206" s="38">
        <v>40</v>
      </c>
      <c r="BF206" s="38">
        <v>19</v>
      </c>
      <c r="BG206" s="37">
        <v>26</v>
      </c>
    </row>
    <row r="207" spans="1:59" ht="12.75">
      <c r="A207" s="13" t="s">
        <v>2555</v>
      </c>
      <c r="B207" s="6">
        <v>46.98</v>
      </c>
      <c r="C207" s="6">
        <v>17.35</v>
      </c>
      <c r="D207" s="6">
        <v>11.28</v>
      </c>
      <c r="E207" s="6">
        <v>5.48</v>
      </c>
      <c r="F207" s="6">
        <v>8.49</v>
      </c>
      <c r="G207" s="6">
        <v>2.72</v>
      </c>
      <c r="H207" s="6">
        <v>1.61</v>
      </c>
      <c r="I207" s="6">
        <v>2.9</v>
      </c>
      <c r="J207" s="6">
        <v>0.57</v>
      </c>
      <c r="K207" s="6">
        <v>0.53</v>
      </c>
      <c r="L207" s="6">
        <f t="shared" si="9"/>
        <v>97.91</v>
      </c>
      <c r="M207" s="37">
        <v>29</v>
      </c>
      <c r="N207" s="37">
        <v>55</v>
      </c>
      <c r="O207" s="37">
        <v>234</v>
      </c>
      <c r="P207" s="37">
        <v>20</v>
      </c>
      <c r="Q207" s="37">
        <v>29</v>
      </c>
      <c r="R207" s="37">
        <v>284</v>
      </c>
      <c r="S207" s="37">
        <v>620</v>
      </c>
      <c r="T207" s="37">
        <v>32</v>
      </c>
      <c r="U207" s="37">
        <v>257</v>
      </c>
      <c r="V207" s="37">
        <v>46</v>
      </c>
      <c r="W207" s="37">
        <v>536</v>
      </c>
      <c r="X207" s="37">
        <v>38</v>
      </c>
      <c r="Y207" s="37">
        <v>78</v>
      </c>
      <c r="Z207" s="37">
        <v>36</v>
      </c>
      <c r="AA207" s="37">
        <v>33</v>
      </c>
      <c r="AB207" s="37">
        <f t="shared" si="10"/>
        <v>52.467999999999996</v>
      </c>
      <c r="AE207" s="13" t="s">
        <v>2781</v>
      </c>
      <c r="AF207">
        <v>3</v>
      </c>
      <c r="AG207" s="6">
        <v>46.65</v>
      </c>
      <c r="AH207" s="6">
        <v>16.01</v>
      </c>
      <c r="AI207" s="6">
        <v>14.17</v>
      </c>
      <c r="AJ207" s="6">
        <v>7.47</v>
      </c>
      <c r="AK207" s="6">
        <v>9.29</v>
      </c>
      <c r="AL207" s="6">
        <v>2.63</v>
      </c>
      <c r="AM207" s="6">
        <v>0.97</v>
      </c>
      <c r="AN207" s="6">
        <v>1.67</v>
      </c>
      <c r="AO207" s="6">
        <v>0.14</v>
      </c>
      <c r="AP207" s="6">
        <v>0.22</v>
      </c>
      <c r="AQ207" s="6">
        <f t="shared" si="11"/>
        <v>99.22</v>
      </c>
      <c r="AR207" s="6">
        <v>2.5</v>
      </c>
      <c r="AS207" s="37">
        <v>289</v>
      </c>
      <c r="AT207" s="37">
        <v>450</v>
      </c>
      <c r="AU207" s="37">
        <v>270</v>
      </c>
      <c r="AV207" s="37">
        <v>27</v>
      </c>
      <c r="AW207" s="37">
        <v>16</v>
      </c>
      <c r="AX207" s="37">
        <v>55</v>
      </c>
      <c r="AY207" s="37">
        <v>394</v>
      </c>
      <c r="AZ207" s="37">
        <v>20</v>
      </c>
      <c r="BA207" s="37">
        <v>101</v>
      </c>
      <c r="BB207" s="37">
        <v>19.755999999999997</v>
      </c>
      <c r="BC207" s="37">
        <v>427</v>
      </c>
      <c r="BD207" s="37">
        <v>15</v>
      </c>
      <c r="BE207" s="38">
        <v>25</v>
      </c>
      <c r="BF207" s="38">
        <v>16</v>
      </c>
      <c r="BG207" s="37">
        <v>22</v>
      </c>
    </row>
    <row r="208" spans="1:59" ht="12.75">
      <c r="A208" s="13" t="s">
        <v>2556</v>
      </c>
      <c r="B208" s="6">
        <v>44.23</v>
      </c>
      <c r="C208" s="6">
        <v>14.29</v>
      </c>
      <c r="D208" s="6">
        <v>11.1</v>
      </c>
      <c r="E208" s="6">
        <v>10.43</v>
      </c>
      <c r="F208" s="6">
        <v>9.44</v>
      </c>
      <c r="G208" s="6">
        <v>1.71</v>
      </c>
      <c r="H208" s="6">
        <v>0.7</v>
      </c>
      <c r="I208" s="6">
        <v>1.83</v>
      </c>
      <c r="J208" s="6">
        <v>0.65</v>
      </c>
      <c r="K208" s="6">
        <v>0.28</v>
      </c>
      <c r="L208" s="6">
        <f t="shared" si="9"/>
        <v>94.65999999999998</v>
      </c>
      <c r="M208" s="37">
        <v>290</v>
      </c>
      <c r="N208" s="37">
        <v>471</v>
      </c>
      <c r="O208" s="37">
        <v>283</v>
      </c>
      <c r="P208" s="37">
        <v>28</v>
      </c>
      <c r="Q208" s="37">
        <v>100</v>
      </c>
      <c r="R208" s="37">
        <v>95</v>
      </c>
      <c r="S208" s="37">
        <v>403</v>
      </c>
      <c r="T208" s="37">
        <v>11</v>
      </c>
      <c r="U208" s="37">
        <v>151</v>
      </c>
      <c r="V208" s="37">
        <v>21</v>
      </c>
      <c r="W208" s="37">
        <v>239</v>
      </c>
      <c r="X208" s="37">
        <v>21</v>
      </c>
      <c r="Y208" s="37">
        <v>43</v>
      </c>
      <c r="Z208" s="37">
        <v>22</v>
      </c>
      <c r="AA208" s="37">
        <v>24</v>
      </c>
      <c r="AB208" s="37">
        <f t="shared" si="10"/>
        <v>24.267999999999997</v>
      </c>
      <c r="AE208" s="13" t="s">
        <v>2782</v>
      </c>
      <c r="AF208">
        <v>3</v>
      </c>
      <c r="AG208" s="6">
        <v>44.38</v>
      </c>
      <c r="AH208" s="6">
        <v>14.36</v>
      </c>
      <c r="AI208" s="6">
        <v>12.46</v>
      </c>
      <c r="AJ208" s="6">
        <v>11.25</v>
      </c>
      <c r="AK208" s="6">
        <v>11.31</v>
      </c>
      <c r="AL208" s="6">
        <v>1.34</v>
      </c>
      <c r="AM208" s="6">
        <v>1.29</v>
      </c>
      <c r="AN208" s="6">
        <v>2.12</v>
      </c>
      <c r="AO208" s="6">
        <v>0.18</v>
      </c>
      <c r="AP208" s="6">
        <v>0.34</v>
      </c>
      <c r="AQ208" s="6">
        <f t="shared" si="11"/>
        <v>99.03000000000003</v>
      </c>
      <c r="AR208" s="6">
        <v>4.4</v>
      </c>
      <c r="AS208" s="37">
        <v>262</v>
      </c>
      <c r="AT208" s="37">
        <v>457</v>
      </c>
      <c r="AU208" s="37">
        <v>266</v>
      </c>
      <c r="AV208" s="37">
        <v>27</v>
      </c>
      <c r="AW208" s="37">
        <v>26</v>
      </c>
      <c r="AX208" s="37">
        <v>55</v>
      </c>
      <c r="AY208" s="37">
        <v>539</v>
      </c>
      <c r="AZ208" s="37">
        <v>31</v>
      </c>
      <c r="BA208" s="37">
        <v>154</v>
      </c>
      <c r="BB208" s="37">
        <v>40.06</v>
      </c>
      <c r="BC208" s="37">
        <v>654</v>
      </c>
      <c r="BD208" s="37">
        <v>30</v>
      </c>
      <c r="BE208" s="38">
        <v>63</v>
      </c>
      <c r="BF208" s="38">
        <v>24</v>
      </c>
      <c r="BG208" s="37">
        <v>23</v>
      </c>
    </row>
    <row r="209" spans="1:59" ht="12.75">
      <c r="A209" s="13" t="s">
        <v>2557</v>
      </c>
      <c r="B209" s="6">
        <v>48.96</v>
      </c>
      <c r="C209" s="6">
        <v>13.41</v>
      </c>
      <c r="D209" s="6">
        <v>14.98</v>
      </c>
      <c r="E209" s="6">
        <v>6.08</v>
      </c>
      <c r="F209" s="6">
        <v>7.77</v>
      </c>
      <c r="G209" s="6">
        <v>2.01</v>
      </c>
      <c r="H209" s="6">
        <v>0.7</v>
      </c>
      <c r="I209" s="6">
        <v>2.79</v>
      </c>
      <c r="J209" s="6">
        <v>0.17</v>
      </c>
      <c r="K209" s="6">
        <v>0.38</v>
      </c>
      <c r="L209" s="6">
        <f t="shared" si="9"/>
        <v>97.25000000000001</v>
      </c>
      <c r="M209" s="37">
        <v>46</v>
      </c>
      <c r="N209" s="37">
        <v>52</v>
      </c>
      <c r="O209" s="37">
        <v>397</v>
      </c>
      <c r="P209" s="37">
        <v>28</v>
      </c>
      <c r="Q209" s="37">
        <v>54</v>
      </c>
      <c r="R209" s="37">
        <v>127</v>
      </c>
      <c r="S209" s="37">
        <v>359</v>
      </c>
      <c r="T209" s="37">
        <v>12</v>
      </c>
      <c r="U209" s="37">
        <v>197</v>
      </c>
      <c r="V209" s="37">
        <v>17</v>
      </c>
      <c r="W209" s="37">
        <v>309</v>
      </c>
      <c r="X209" s="37">
        <v>25</v>
      </c>
      <c r="Y209" s="37">
        <v>59</v>
      </c>
      <c r="Z209" s="37">
        <v>31</v>
      </c>
      <c r="AA209" s="37">
        <v>34</v>
      </c>
      <c r="AB209" s="37">
        <f t="shared" si="10"/>
        <v>19.755999999999997</v>
      </c>
      <c r="AE209" s="13" t="s">
        <v>2783</v>
      </c>
      <c r="AF209">
        <v>3</v>
      </c>
      <c r="AG209" s="6">
        <v>47.5</v>
      </c>
      <c r="AH209" s="6">
        <v>16.97</v>
      </c>
      <c r="AI209" s="6">
        <v>13.07</v>
      </c>
      <c r="AJ209" s="6">
        <v>7.97</v>
      </c>
      <c r="AK209" s="6">
        <v>7.81</v>
      </c>
      <c r="AL209" s="6">
        <v>3.13</v>
      </c>
      <c r="AM209" s="6">
        <v>1.35</v>
      </c>
      <c r="AN209" s="6">
        <v>1.7</v>
      </c>
      <c r="AO209" s="6">
        <v>0.13</v>
      </c>
      <c r="AP209" s="6">
        <v>0.31</v>
      </c>
      <c r="AQ209" s="6">
        <f t="shared" si="11"/>
        <v>99.93999999999998</v>
      </c>
      <c r="AR209" s="6">
        <v>4.3</v>
      </c>
      <c r="AS209" s="37">
        <v>275</v>
      </c>
      <c r="AT209" s="37">
        <v>558</v>
      </c>
      <c r="AU209" s="37">
        <v>251</v>
      </c>
      <c r="AV209" s="37">
        <v>33</v>
      </c>
      <c r="AW209" s="37">
        <v>15</v>
      </c>
      <c r="AX209" s="37">
        <v>89</v>
      </c>
      <c r="AY209" s="37">
        <v>463</v>
      </c>
      <c r="AZ209" s="37">
        <v>27</v>
      </c>
      <c r="BA209" s="37">
        <v>137</v>
      </c>
      <c r="BB209" s="37">
        <v>31.035999999999994</v>
      </c>
      <c r="BC209" s="37">
        <v>474</v>
      </c>
      <c r="BD209" s="37">
        <v>42</v>
      </c>
      <c r="BE209" s="38">
        <v>63</v>
      </c>
      <c r="BF209" s="38">
        <v>35</v>
      </c>
      <c r="BG209" s="37">
        <v>26</v>
      </c>
    </row>
    <row r="210" spans="1:59" ht="12.75">
      <c r="A210" s="13" t="s">
        <v>2558</v>
      </c>
      <c r="B210" s="6">
        <v>45.05</v>
      </c>
      <c r="C210" s="6">
        <v>15.74</v>
      </c>
      <c r="D210" s="6">
        <v>13.89</v>
      </c>
      <c r="E210" s="6">
        <v>6.11</v>
      </c>
      <c r="F210" s="6">
        <v>7.73</v>
      </c>
      <c r="G210" s="6">
        <v>3.53</v>
      </c>
      <c r="H210" s="6">
        <v>0.41</v>
      </c>
      <c r="I210" s="6">
        <v>3.07</v>
      </c>
      <c r="J210" s="6">
        <v>1.03</v>
      </c>
      <c r="K210" s="6">
        <v>0.36</v>
      </c>
      <c r="L210" s="6">
        <f t="shared" si="9"/>
        <v>96.92</v>
      </c>
      <c r="M210" s="37">
        <v>41</v>
      </c>
      <c r="N210" s="37">
        <v>63</v>
      </c>
      <c r="O210" s="37">
        <v>323</v>
      </c>
      <c r="P210" s="37">
        <v>25</v>
      </c>
      <c r="Q210" s="37">
        <v>60</v>
      </c>
      <c r="R210" s="37">
        <v>178</v>
      </c>
      <c r="S210" s="37">
        <v>519</v>
      </c>
      <c r="T210" s="37">
        <v>5</v>
      </c>
      <c r="U210" s="37">
        <v>182</v>
      </c>
      <c r="V210" s="37">
        <v>25</v>
      </c>
      <c r="W210" s="37">
        <v>217</v>
      </c>
      <c r="X210" s="37">
        <v>21</v>
      </c>
      <c r="Y210" s="37">
        <v>47</v>
      </c>
      <c r="Z210" s="37">
        <v>23</v>
      </c>
      <c r="AA210" s="37">
        <v>25</v>
      </c>
      <c r="AB210" s="37">
        <f t="shared" si="10"/>
        <v>28.779999999999994</v>
      </c>
      <c r="AE210" s="13" t="s">
        <v>2784</v>
      </c>
      <c r="AF210">
        <v>3</v>
      </c>
      <c r="AG210" s="6">
        <v>49.95</v>
      </c>
      <c r="AH210" s="6">
        <v>15.5</v>
      </c>
      <c r="AI210" s="6">
        <v>10.5</v>
      </c>
      <c r="AJ210" s="6">
        <v>5.8</v>
      </c>
      <c r="AK210" s="6">
        <v>11.84</v>
      </c>
      <c r="AL210" s="6">
        <v>3.03</v>
      </c>
      <c r="AM210" s="6">
        <v>0.88</v>
      </c>
      <c r="AN210" s="6">
        <v>1.76</v>
      </c>
      <c r="AO210" s="6">
        <v>0.14</v>
      </c>
      <c r="AP210" s="6">
        <v>0.27</v>
      </c>
      <c r="AQ210" s="6">
        <f t="shared" si="11"/>
        <v>99.67</v>
      </c>
      <c r="AR210" s="6">
        <v>3.3</v>
      </c>
      <c r="AS210" s="37">
        <v>155</v>
      </c>
      <c r="AT210" s="37">
        <v>313</v>
      </c>
      <c r="AU210" s="37">
        <v>199</v>
      </c>
      <c r="AV210" s="37">
        <v>25</v>
      </c>
      <c r="AW210" s="37">
        <v>57</v>
      </c>
      <c r="AX210" s="37">
        <v>112</v>
      </c>
      <c r="AY210" s="37">
        <v>398</v>
      </c>
      <c r="AZ210" s="37">
        <v>21</v>
      </c>
      <c r="BA210" s="37">
        <v>130</v>
      </c>
      <c r="BB210" s="37">
        <v>23.14</v>
      </c>
      <c r="BC210" s="37">
        <v>303</v>
      </c>
      <c r="BD210" s="37">
        <v>23</v>
      </c>
      <c r="BE210" s="38">
        <v>32</v>
      </c>
      <c r="BF210" s="38">
        <v>15</v>
      </c>
      <c r="BG210" s="37">
        <v>23</v>
      </c>
    </row>
    <row r="211" spans="1:59" ht="12.75">
      <c r="A211" s="13" t="s">
        <v>2559</v>
      </c>
      <c r="B211" s="6">
        <v>46.78</v>
      </c>
      <c r="C211" s="6">
        <v>17.31</v>
      </c>
      <c r="D211" s="6">
        <v>11.97</v>
      </c>
      <c r="E211" s="6">
        <v>5.14</v>
      </c>
      <c r="F211" s="6">
        <v>8.35</v>
      </c>
      <c r="G211" s="6">
        <v>3.1</v>
      </c>
      <c r="H211" s="6">
        <v>0.75</v>
      </c>
      <c r="I211" s="6">
        <v>2.7</v>
      </c>
      <c r="J211" s="6">
        <v>0.4</v>
      </c>
      <c r="K211" s="6">
        <v>0.44</v>
      </c>
      <c r="L211" s="6">
        <f t="shared" si="9"/>
        <v>96.94</v>
      </c>
      <c r="M211" s="37">
        <v>7</v>
      </c>
      <c r="N211" s="37" t="e">
        <v>#N/A</v>
      </c>
      <c r="O211" s="37">
        <v>254</v>
      </c>
      <c r="P211" s="37">
        <v>15</v>
      </c>
      <c r="Q211" s="37">
        <v>21</v>
      </c>
      <c r="R211" s="37">
        <v>100</v>
      </c>
      <c r="S211" s="37">
        <v>1017</v>
      </c>
      <c r="T211" s="37">
        <v>32</v>
      </c>
      <c r="U211" s="37">
        <v>198</v>
      </c>
      <c r="V211" s="37">
        <v>30</v>
      </c>
      <c r="W211" s="37">
        <v>798</v>
      </c>
      <c r="X211" s="37">
        <v>23</v>
      </c>
      <c r="Y211" s="37">
        <v>53</v>
      </c>
      <c r="Z211" s="37">
        <v>26</v>
      </c>
      <c r="AA211" s="37">
        <v>26</v>
      </c>
      <c r="AB211" s="37">
        <f t="shared" si="10"/>
        <v>34.419999999999995</v>
      </c>
      <c r="AE211" s="13" t="s">
        <v>2785</v>
      </c>
      <c r="AF211">
        <v>2</v>
      </c>
      <c r="AG211" s="6">
        <v>48.02</v>
      </c>
      <c r="AH211" s="6">
        <v>16.84</v>
      </c>
      <c r="AI211" s="6">
        <v>10.92</v>
      </c>
      <c r="AJ211" s="6">
        <v>5.52</v>
      </c>
      <c r="AK211" s="6">
        <v>8.42</v>
      </c>
      <c r="AL211" s="6">
        <v>4.91</v>
      </c>
      <c r="AM211" s="6">
        <v>2.64</v>
      </c>
      <c r="AN211" s="6">
        <v>1.93</v>
      </c>
      <c r="AO211" s="6">
        <v>0.14</v>
      </c>
      <c r="AP211" s="6">
        <v>0.52</v>
      </c>
      <c r="AQ211" s="6">
        <f t="shared" si="11"/>
        <v>99.86</v>
      </c>
      <c r="AR211" s="6">
        <v>4.6</v>
      </c>
      <c r="AS211" s="37">
        <v>38</v>
      </c>
      <c r="AT211" s="37">
        <v>58</v>
      </c>
      <c r="AU211" s="37">
        <v>232</v>
      </c>
      <c r="AV211" s="37">
        <v>16</v>
      </c>
      <c r="AW211" s="37">
        <v>71</v>
      </c>
      <c r="AX211" s="37">
        <v>77</v>
      </c>
      <c r="AY211" s="37">
        <v>540</v>
      </c>
      <c r="AZ211" s="37">
        <v>37</v>
      </c>
      <c r="BA211" s="37">
        <v>180</v>
      </c>
      <c r="BB211" s="37">
        <v>43.443999999999996</v>
      </c>
      <c r="BC211" s="37">
        <v>1181</v>
      </c>
      <c r="BD211" s="37">
        <v>26</v>
      </c>
      <c r="BE211" s="38">
        <v>62</v>
      </c>
      <c r="BF211" s="38">
        <v>28</v>
      </c>
      <c r="BG211" s="37">
        <v>23</v>
      </c>
    </row>
    <row r="212" spans="1:59" ht="12.75">
      <c r="A212" s="13" t="s">
        <v>2560</v>
      </c>
      <c r="B212" s="6">
        <v>46.92</v>
      </c>
      <c r="C212" s="6">
        <v>15.99</v>
      </c>
      <c r="D212" s="6">
        <v>12.77</v>
      </c>
      <c r="E212" s="6">
        <v>5.35</v>
      </c>
      <c r="F212" s="6">
        <v>8.07</v>
      </c>
      <c r="G212" s="6">
        <v>3.07</v>
      </c>
      <c r="H212" s="6">
        <v>0.93</v>
      </c>
      <c r="I212" s="6">
        <v>3.13</v>
      </c>
      <c r="J212" s="6">
        <v>0.48</v>
      </c>
      <c r="K212" s="6">
        <v>0.41</v>
      </c>
      <c r="L212" s="6">
        <f t="shared" si="9"/>
        <v>97.11999999999999</v>
      </c>
      <c r="M212" s="37">
        <v>35</v>
      </c>
      <c r="N212" s="37">
        <v>69</v>
      </c>
      <c r="O212" s="37">
        <v>270</v>
      </c>
      <c r="P212" s="37">
        <v>25</v>
      </c>
      <c r="Q212" s="37">
        <v>43</v>
      </c>
      <c r="R212" s="37">
        <v>118</v>
      </c>
      <c r="S212" s="37">
        <v>424</v>
      </c>
      <c r="T212" s="37">
        <v>17</v>
      </c>
      <c r="U212" s="37">
        <v>216</v>
      </c>
      <c r="V212" s="37">
        <v>30</v>
      </c>
      <c r="W212" s="37">
        <v>281</v>
      </c>
      <c r="X212" s="37">
        <v>24</v>
      </c>
      <c r="Y212" s="37">
        <v>56</v>
      </c>
      <c r="Z212" s="37">
        <v>28</v>
      </c>
      <c r="AA212" s="37">
        <v>31</v>
      </c>
      <c r="AB212" s="37">
        <f t="shared" si="10"/>
        <v>34.419999999999995</v>
      </c>
      <c r="AE212" s="13" t="s">
        <v>2786</v>
      </c>
      <c r="AF212">
        <v>3</v>
      </c>
      <c r="AG212" s="6">
        <v>44.88</v>
      </c>
      <c r="AH212" s="6">
        <v>14.94</v>
      </c>
      <c r="AI212" s="6">
        <v>12.47</v>
      </c>
      <c r="AJ212" s="6">
        <v>12.17</v>
      </c>
      <c r="AK212" s="6">
        <v>9.84</v>
      </c>
      <c r="AL212" s="6">
        <v>1.63</v>
      </c>
      <c r="AM212" s="6">
        <v>1.15</v>
      </c>
      <c r="AN212" s="6">
        <v>1.83</v>
      </c>
      <c r="AO212" s="6">
        <v>0.15</v>
      </c>
      <c r="AP212" s="6">
        <v>0.41</v>
      </c>
      <c r="AQ212" s="6">
        <f t="shared" si="11"/>
        <v>99.47000000000001</v>
      </c>
      <c r="AR212" s="6">
        <v>5.1</v>
      </c>
      <c r="AS212" s="37">
        <v>405</v>
      </c>
      <c r="AT212" s="37">
        <v>549</v>
      </c>
      <c r="AU212" s="37">
        <v>272</v>
      </c>
      <c r="AV212" s="37">
        <v>28</v>
      </c>
      <c r="AW212" s="37">
        <v>37</v>
      </c>
      <c r="AX212" s="37">
        <v>96</v>
      </c>
      <c r="AY212" s="37">
        <v>660</v>
      </c>
      <c r="AZ212" s="37">
        <v>20</v>
      </c>
      <c r="BA212" s="37">
        <v>153</v>
      </c>
      <c r="BB212" s="37">
        <v>43.443999999999996</v>
      </c>
      <c r="BC212" s="37">
        <v>821</v>
      </c>
      <c r="BD212" s="37">
        <v>28</v>
      </c>
      <c r="BE212" s="38">
        <v>50</v>
      </c>
      <c r="BF212" s="38">
        <v>23</v>
      </c>
      <c r="BG212" s="37">
        <v>24</v>
      </c>
    </row>
    <row r="213" spans="1:59" ht="12.75">
      <c r="A213" s="13" t="s">
        <v>2561</v>
      </c>
      <c r="B213" s="6">
        <v>45.37</v>
      </c>
      <c r="C213" s="6">
        <v>15.71</v>
      </c>
      <c r="D213" s="6">
        <v>13.7</v>
      </c>
      <c r="E213" s="6">
        <v>6.73</v>
      </c>
      <c r="F213" s="6">
        <v>10.17</v>
      </c>
      <c r="G213" s="6">
        <v>2.71</v>
      </c>
      <c r="H213" s="6">
        <v>0.6</v>
      </c>
      <c r="I213" s="6">
        <v>2.6</v>
      </c>
      <c r="J213" s="6">
        <v>0.17</v>
      </c>
      <c r="K213" s="6">
        <v>0.39</v>
      </c>
      <c r="L213" s="6">
        <f t="shared" si="9"/>
        <v>98.14999999999999</v>
      </c>
      <c r="M213" s="37">
        <v>84</v>
      </c>
      <c r="N213" s="37">
        <v>149</v>
      </c>
      <c r="O213" s="37">
        <v>304</v>
      </c>
      <c r="P213" s="37">
        <v>26</v>
      </c>
      <c r="Q213" s="37">
        <v>41</v>
      </c>
      <c r="R213" s="37">
        <v>93</v>
      </c>
      <c r="S213" s="37">
        <v>548</v>
      </c>
      <c r="T213" s="37">
        <v>4</v>
      </c>
      <c r="U213" s="37">
        <v>190</v>
      </c>
      <c r="V213" s="37">
        <v>33</v>
      </c>
      <c r="W213" s="37">
        <v>723</v>
      </c>
      <c r="X213" s="37">
        <v>26</v>
      </c>
      <c r="Y213" s="37">
        <v>56</v>
      </c>
      <c r="Z213" s="37">
        <v>29</v>
      </c>
      <c r="AA213" s="37">
        <v>27</v>
      </c>
      <c r="AB213" s="37">
        <f t="shared" si="10"/>
        <v>37.803999999999995</v>
      </c>
      <c r="AE213" s="13" t="s">
        <v>2787</v>
      </c>
      <c r="AF213">
        <v>3</v>
      </c>
      <c r="AG213" s="6">
        <v>44.29</v>
      </c>
      <c r="AH213" s="6">
        <v>13.99</v>
      </c>
      <c r="AI213" s="6">
        <v>12.3</v>
      </c>
      <c r="AJ213" s="6">
        <v>12.59</v>
      </c>
      <c r="AK213" s="6">
        <v>10.49</v>
      </c>
      <c r="AL213" s="6">
        <v>2.49</v>
      </c>
      <c r="AM213" s="6">
        <v>0.77</v>
      </c>
      <c r="AN213" s="6">
        <v>1.89</v>
      </c>
      <c r="AO213" s="6">
        <v>0.2</v>
      </c>
      <c r="AP213" s="6">
        <v>0.52</v>
      </c>
      <c r="AQ213" s="6">
        <f t="shared" si="11"/>
        <v>99.52999999999999</v>
      </c>
      <c r="AR213" s="6">
        <v>4.5</v>
      </c>
      <c r="AS213" s="37">
        <v>333</v>
      </c>
      <c r="AT213" s="37">
        <v>517</v>
      </c>
      <c r="AU213" s="37">
        <v>242</v>
      </c>
      <c r="AV213" s="37">
        <v>21</v>
      </c>
      <c r="AW213" s="37">
        <v>51</v>
      </c>
      <c r="AX213" s="37">
        <v>82</v>
      </c>
      <c r="AY213" s="37">
        <v>653</v>
      </c>
      <c r="AZ213" s="37">
        <v>9</v>
      </c>
      <c r="BA213" s="37">
        <v>175</v>
      </c>
      <c r="BB213" s="37">
        <v>43.443999999999996</v>
      </c>
      <c r="BC213" s="37">
        <v>835</v>
      </c>
      <c r="BD213" s="37">
        <v>45</v>
      </c>
      <c r="BE213" s="38">
        <v>65</v>
      </c>
      <c r="BF213" s="38">
        <v>31</v>
      </c>
      <c r="BG213" s="37">
        <v>21</v>
      </c>
    </row>
    <row r="214" spans="1:59" ht="12.75">
      <c r="A214" s="13" t="s">
        <v>2562</v>
      </c>
      <c r="B214" s="6">
        <v>45.34</v>
      </c>
      <c r="C214" s="6">
        <v>15.69</v>
      </c>
      <c r="D214" s="6">
        <v>14.52</v>
      </c>
      <c r="E214" s="6">
        <v>5.08</v>
      </c>
      <c r="F214" s="6">
        <v>9.27</v>
      </c>
      <c r="G214" s="6">
        <v>2.69</v>
      </c>
      <c r="H214" s="6">
        <v>1.24</v>
      </c>
      <c r="I214" s="6">
        <v>3.1</v>
      </c>
      <c r="J214" s="6">
        <v>0.35</v>
      </c>
      <c r="K214" s="6">
        <v>0.42</v>
      </c>
      <c r="L214" s="6">
        <f t="shared" si="9"/>
        <v>97.69999999999997</v>
      </c>
      <c r="M214" s="37">
        <v>27</v>
      </c>
      <c r="N214" s="37">
        <v>16</v>
      </c>
      <c r="O214" s="37">
        <v>487</v>
      </c>
      <c r="P214" s="37">
        <v>27</v>
      </c>
      <c r="Q214" s="37">
        <v>32</v>
      </c>
      <c r="R214" s="37">
        <v>160</v>
      </c>
      <c r="S214" s="37">
        <v>507</v>
      </c>
      <c r="T214" s="37">
        <v>24</v>
      </c>
      <c r="U214" s="37">
        <v>217</v>
      </c>
      <c r="V214" s="37">
        <v>34</v>
      </c>
      <c r="W214" s="37">
        <v>321</v>
      </c>
      <c r="X214" s="37">
        <v>26</v>
      </c>
      <c r="Y214" s="37">
        <v>64</v>
      </c>
      <c r="Z214" s="37">
        <v>30</v>
      </c>
      <c r="AA214" s="37">
        <v>32</v>
      </c>
      <c r="AB214" s="37">
        <f t="shared" si="10"/>
        <v>38.931999999999995</v>
      </c>
      <c r="AE214" s="13" t="s">
        <v>2788</v>
      </c>
      <c r="AF214">
        <v>3</v>
      </c>
      <c r="AG214" s="6">
        <v>45.87</v>
      </c>
      <c r="AH214" s="6">
        <v>15.07</v>
      </c>
      <c r="AI214" s="6">
        <v>12.36</v>
      </c>
      <c r="AJ214" s="6">
        <v>9.41</v>
      </c>
      <c r="AK214" s="6">
        <v>9.98</v>
      </c>
      <c r="AL214" s="6">
        <v>2.96</v>
      </c>
      <c r="AM214" s="6">
        <v>1.19</v>
      </c>
      <c r="AN214" s="6">
        <v>1.99</v>
      </c>
      <c r="AO214" s="6">
        <v>0.15</v>
      </c>
      <c r="AP214" s="6">
        <v>0.44</v>
      </c>
      <c r="AQ214" s="6">
        <f t="shared" si="11"/>
        <v>99.41999999999999</v>
      </c>
      <c r="AR214" s="6">
        <v>3.7</v>
      </c>
      <c r="AS214" s="37">
        <v>378</v>
      </c>
      <c r="AT214" s="37">
        <v>750</v>
      </c>
      <c r="AU214" s="37">
        <v>317</v>
      </c>
      <c r="AV214" s="37">
        <v>27</v>
      </c>
      <c r="AW214" s="37">
        <v>46</v>
      </c>
      <c r="AX214" s="37">
        <v>84</v>
      </c>
      <c r="AY214" s="37">
        <v>580</v>
      </c>
      <c r="AZ214" s="37">
        <v>14</v>
      </c>
      <c r="BA214" s="37">
        <v>152</v>
      </c>
      <c r="BB214" s="37">
        <v>42.315999999999995</v>
      </c>
      <c r="BC214" s="37">
        <v>671</v>
      </c>
      <c r="BD214" s="37">
        <v>25</v>
      </c>
      <c r="BE214" s="38">
        <v>58</v>
      </c>
      <c r="BF214" s="38">
        <v>30</v>
      </c>
      <c r="BG214" s="37">
        <v>22</v>
      </c>
    </row>
    <row r="215" spans="1:59" ht="12.75">
      <c r="A215" s="13" t="s">
        <v>2563</v>
      </c>
      <c r="B215" s="6">
        <v>47.75</v>
      </c>
      <c r="C215" s="6">
        <v>17.4</v>
      </c>
      <c r="D215" s="6">
        <v>11.38</v>
      </c>
      <c r="E215" s="6">
        <v>4.96</v>
      </c>
      <c r="F215" s="6">
        <v>7.17</v>
      </c>
      <c r="G215" s="6">
        <v>3.38</v>
      </c>
      <c r="H215" s="6">
        <v>1.79</v>
      </c>
      <c r="I215" s="6">
        <v>2.72</v>
      </c>
      <c r="J215" s="6">
        <v>0.36</v>
      </c>
      <c r="K215" s="6">
        <v>0.49</v>
      </c>
      <c r="L215" s="6">
        <f t="shared" si="9"/>
        <v>97.39999999999999</v>
      </c>
      <c r="M215" s="37">
        <v>6</v>
      </c>
      <c r="N215" s="37">
        <v>8</v>
      </c>
      <c r="O215" s="37">
        <v>242</v>
      </c>
      <c r="P215" s="37">
        <v>22</v>
      </c>
      <c r="Q215" s="37">
        <v>15</v>
      </c>
      <c r="R215" s="37">
        <v>292</v>
      </c>
      <c r="S215" s="37">
        <v>510</v>
      </c>
      <c r="T215" s="37">
        <v>34</v>
      </c>
      <c r="U215" s="37">
        <v>267</v>
      </c>
      <c r="V215" s="37">
        <v>40</v>
      </c>
      <c r="W215" s="37">
        <v>550</v>
      </c>
      <c r="X215" s="37">
        <v>32</v>
      </c>
      <c r="Y215" s="37">
        <v>70</v>
      </c>
      <c r="Z215" s="37">
        <v>36</v>
      </c>
      <c r="AA215" s="37">
        <v>32</v>
      </c>
      <c r="AB215" s="37">
        <f t="shared" si="10"/>
        <v>45.699999999999996</v>
      </c>
      <c r="AE215" s="13" t="s">
        <v>2789</v>
      </c>
      <c r="AF215">
        <v>3</v>
      </c>
      <c r="AG215" s="6">
        <v>44.71</v>
      </c>
      <c r="AH215" s="6">
        <v>14.63</v>
      </c>
      <c r="AI215" s="6">
        <v>12.77</v>
      </c>
      <c r="AJ215" s="6">
        <v>10.84</v>
      </c>
      <c r="AK215" s="6">
        <v>10.43</v>
      </c>
      <c r="AL215" s="6">
        <v>2.27</v>
      </c>
      <c r="AM215" s="6">
        <v>1.01</v>
      </c>
      <c r="AN215" s="6">
        <v>1.78</v>
      </c>
      <c r="AO215" s="6">
        <v>0.18</v>
      </c>
      <c r="AP215" s="6">
        <v>0.39</v>
      </c>
      <c r="AQ215" s="6">
        <f t="shared" si="11"/>
        <v>99.01</v>
      </c>
      <c r="AR215" s="6">
        <v>4.2</v>
      </c>
      <c r="AS215" s="37">
        <v>412</v>
      </c>
      <c r="AT215" s="37">
        <v>506</v>
      </c>
      <c r="AU215" s="37">
        <v>281</v>
      </c>
      <c r="AV215" s="37">
        <v>24</v>
      </c>
      <c r="AW215" s="37">
        <v>53</v>
      </c>
      <c r="AX215" s="37">
        <v>86</v>
      </c>
      <c r="AY215" s="37">
        <v>651</v>
      </c>
      <c r="AZ215" s="37">
        <v>15</v>
      </c>
      <c r="BA215" s="37">
        <v>151</v>
      </c>
      <c r="BB215" s="37">
        <v>40.06</v>
      </c>
      <c r="BC215" s="37">
        <v>686</v>
      </c>
      <c r="BD215" s="37">
        <v>40</v>
      </c>
      <c r="BE215" s="38">
        <v>67</v>
      </c>
      <c r="BF215" s="38">
        <v>33</v>
      </c>
      <c r="BG215" s="37">
        <v>25</v>
      </c>
    </row>
    <row r="216" spans="1:59" ht="12.75">
      <c r="A216" s="13" t="s">
        <v>2564</v>
      </c>
      <c r="B216" s="6">
        <v>45.91</v>
      </c>
      <c r="C216" s="6">
        <v>15.47</v>
      </c>
      <c r="D216" s="6">
        <v>13.96</v>
      </c>
      <c r="E216" s="6">
        <v>5.11</v>
      </c>
      <c r="F216" s="6">
        <v>9.09</v>
      </c>
      <c r="G216" s="6">
        <v>3.48</v>
      </c>
      <c r="H216" s="6">
        <v>0.44</v>
      </c>
      <c r="I216" s="6">
        <v>3.06</v>
      </c>
      <c r="J216" s="6">
        <v>1.21</v>
      </c>
      <c r="K216" s="6">
        <v>0.44</v>
      </c>
      <c r="L216" s="6">
        <f t="shared" si="9"/>
        <v>98.17</v>
      </c>
      <c r="M216" s="37">
        <v>27</v>
      </c>
      <c r="N216" s="37">
        <v>15</v>
      </c>
      <c r="O216" s="37">
        <v>453</v>
      </c>
      <c r="P216" s="37">
        <v>32</v>
      </c>
      <c r="Q216" s="37">
        <v>7</v>
      </c>
      <c r="R216" s="37">
        <v>408</v>
      </c>
      <c r="S216" s="37">
        <v>445</v>
      </c>
      <c r="T216" s="37">
        <v>7</v>
      </c>
      <c r="U216" s="37">
        <v>221</v>
      </c>
      <c r="V216" s="37">
        <v>34</v>
      </c>
      <c r="W216" s="37">
        <v>210</v>
      </c>
      <c r="X216" s="37">
        <v>27</v>
      </c>
      <c r="Y216" s="37">
        <v>58</v>
      </c>
      <c r="Z216" s="37">
        <v>30</v>
      </c>
      <c r="AA216" s="37">
        <v>22</v>
      </c>
      <c r="AB216" s="37">
        <f t="shared" si="10"/>
        <v>38.931999999999995</v>
      </c>
      <c r="AE216" s="13" t="s">
        <v>2790</v>
      </c>
      <c r="AF216">
        <v>3</v>
      </c>
      <c r="AG216" s="6">
        <v>43.7</v>
      </c>
      <c r="AH216" s="6">
        <v>13.92</v>
      </c>
      <c r="AI216" s="6">
        <v>12.2</v>
      </c>
      <c r="AJ216" s="6">
        <v>11.27</v>
      </c>
      <c r="AK216" s="6">
        <v>11.06</v>
      </c>
      <c r="AL216" s="6">
        <v>3.26</v>
      </c>
      <c r="AM216" s="6">
        <v>1.1</v>
      </c>
      <c r="AN216" s="6">
        <v>2.29</v>
      </c>
      <c r="AO216" s="6">
        <v>0.18</v>
      </c>
      <c r="AP216" s="6">
        <v>0.5</v>
      </c>
      <c r="AQ216" s="6">
        <f t="shared" si="11"/>
        <v>99.48000000000002</v>
      </c>
      <c r="AR216" s="6">
        <v>2</v>
      </c>
      <c r="AS216" s="37">
        <v>275</v>
      </c>
      <c r="AT216" s="37">
        <v>460</v>
      </c>
      <c r="AU216" s="37">
        <v>312</v>
      </c>
      <c r="AV216" s="37">
        <v>31</v>
      </c>
      <c r="AW216" s="37">
        <v>60</v>
      </c>
      <c r="AX216" s="37">
        <v>79</v>
      </c>
      <c r="AY216" s="37">
        <v>626</v>
      </c>
      <c r="AZ216" s="37">
        <v>15</v>
      </c>
      <c r="BA216" s="37">
        <v>178</v>
      </c>
      <c r="BB216" s="37">
        <v>55.85199999999999</v>
      </c>
      <c r="BC216" s="37">
        <v>792</v>
      </c>
      <c r="BD216" s="37">
        <v>25</v>
      </c>
      <c r="BE216" s="38">
        <v>53</v>
      </c>
      <c r="BF216" s="38">
        <v>29</v>
      </c>
      <c r="BG216" s="37">
        <v>23</v>
      </c>
    </row>
    <row r="217" spans="1:59" ht="12.75">
      <c r="A217" s="13" t="s">
        <v>2565</v>
      </c>
      <c r="B217" s="6">
        <v>45.45</v>
      </c>
      <c r="C217" s="6">
        <v>17.27</v>
      </c>
      <c r="D217" s="6">
        <v>12.21</v>
      </c>
      <c r="E217" s="6">
        <v>5.36</v>
      </c>
      <c r="F217" s="6">
        <v>9.77</v>
      </c>
      <c r="G217" s="6">
        <v>2.83</v>
      </c>
      <c r="H217" s="6">
        <v>0.81</v>
      </c>
      <c r="I217" s="6">
        <v>2.42</v>
      </c>
      <c r="J217" s="6">
        <v>0.26</v>
      </c>
      <c r="K217" s="6">
        <v>0.43</v>
      </c>
      <c r="L217" s="6">
        <f t="shared" si="9"/>
        <v>96.81000000000002</v>
      </c>
      <c r="M217" s="37">
        <v>38</v>
      </c>
      <c r="N217" s="37">
        <v>73</v>
      </c>
      <c r="O217" s="37">
        <v>302</v>
      </c>
      <c r="P217" s="37">
        <v>25</v>
      </c>
      <c r="Q217" s="37">
        <v>65</v>
      </c>
      <c r="R217" s="37">
        <v>155</v>
      </c>
      <c r="S217" s="37">
        <v>650</v>
      </c>
      <c r="T217" s="37">
        <v>6</v>
      </c>
      <c r="U217" s="37">
        <v>213</v>
      </c>
      <c r="V217" s="37">
        <v>38</v>
      </c>
      <c r="W217" s="37">
        <v>491</v>
      </c>
      <c r="X217" s="37">
        <v>30</v>
      </c>
      <c r="Y217" s="37">
        <v>69</v>
      </c>
      <c r="Z217" s="37">
        <v>31</v>
      </c>
      <c r="AA217" s="37">
        <v>28</v>
      </c>
      <c r="AB217" s="37">
        <f t="shared" si="10"/>
        <v>43.443999999999996</v>
      </c>
      <c r="AE217" s="13" t="s">
        <v>2791</v>
      </c>
      <c r="AF217">
        <v>3</v>
      </c>
      <c r="AG217" s="6">
        <v>43.37</v>
      </c>
      <c r="AH217" s="6">
        <v>12.43</v>
      </c>
      <c r="AI217" s="6">
        <v>11.56</v>
      </c>
      <c r="AJ217" s="6">
        <v>15.7</v>
      </c>
      <c r="AK217" s="6">
        <v>10.3</v>
      </c>
      <c r="AL217" s="6">
        <v>3.05</v>
      </c>
      <c r="AM217" s="6">
        <v>0.55</v>
      </c>
      <c r="AN217" s="6">
        <v>1.84</v>
      </c>
      <c r="AO217" s="6">
        <v>0.19</v>
      </c>
      <c r="AP217" s="6">
        <v>0.58</v>
      </c>
      <c r="AQ217" s="6">
        <f t="shared" si="11"/>
        <v>99.57</v>
      </c>
      <c r="AR217" s="6">
        <v>2.2</v>
      </c>
      <c r="AS217" s="37">
        <v>500</v>
      </c>
      <c r="AT217" s="37">
        <v>891</v>
      </c>
      <c r="AU217" s="37">
        <v>266</v>
      </c>
      <c r="AV217" s="37">
        <v>29</v>
      </c>
      <c r="AW217" s="37">
        <v>77</v>
      </c>
      <c r="AX217" s="37">
        <v>69</v>
      </c>
      <c r="AY217" s="37">
        <v>649</v>
      </c>
      <c r="AZ217" s="37">
        <v>7</v>
      </c>
      <c r="BA217" s="37">
        <v>163</v>
      </c>
      <c r="BB217" s="37">
        <v>47.955999999999996</v>
      </c>
      <c r="BC217" s="37">
        <v>755</v>
      </c>
      <c r="BD217" s="37">
        <v>26</v>
      </c>
      <c r="BE217" s="38">
        <v>60</v>
      </c>
      <c r="BF217" s="38">
        <v>33</v>
      </c>
      <c r="BG217" s="37">
        <v>22</v>
      </c>
    </row>
    <row r="218" spans="1:59" ht="12.75">
      <c r="A218" s="13" t="s">
        <v>2566</v>
      </c>
      <c r="B218" s="6">
        <v>48.46</v>
      </c>
      <c r="C218" s="6">
        <v>17.1</v>
      </c>
      <c r="D218" s="6">
        <v>11.11</v>
      </c>
      <c r="E218" s="6">
        <v>5.24</v>
      </c>
      <c r="F218" s="6">
        <v>6.62</v>
      </c>
      <c r="G218" s="6">
        <v>3.57</v>
      </c>
      <c r="H218" s="6">
        <v>1.68</v>
      </c>
      <c r="I218" s="6">
        <v>3.12</v>
      </c>
      <c r="J218" s="6">
        <v>0.18</v>
      </c>
      <c r="K218" s="6">
        <v>0.54</v>
      </c>
      <c r="L218" s="6">
        <f t="shared" si="9"/>
        <v>97.62000000000002</v>
      </c>
      <c r="M218" s="37">
        <v>17</v>
      </c>
      <c r="N218" s="37">
        <v>25</v>
      </c>
      <c r="O218" s="37">
        <v>207</v>
      </c>
      <c r="P218" s="37">
        <v>22</v>
      </c>
      <c r="Q218" s="37">
        <v>24</v>
      </c>
      <c r="R218" s="37">
        <v>92</v>
      </c>
      <c r="S218" s="37">
        <v>579</v>
      </c>
      <c r="T218" s="37">
        <v>38</v>
      </c>
      <c r="U218" s="37">
        <v>267</v>
      </c>
      <c r="V218" s="37">
        <v>44</v>
      </c>
      <c r="W218" s="37">
        <v>512</v>
      </c>
      <c r="X218" s="37">
        <v>49</v>
      </c>
      <c r="Y218" s="37">
        <v>78</v>
      </c>
      <c r="Z218" s="37">
        <v>46</v>
      </c>
      <c r="AA218" s="37">
        <v>43</v>
      </c>
      <c r="AB218" s="37">
        <f t="shared" si="10"/>
        <v>50.211999999999996</v>
      </c>
      <c r="AE218" s="13" t="s">
        <v>2792</v>
      </c>
      <c r="AF218">
        <v>3</v>
      </c>
      <c r="AG218" s="6">
        <v>47.65</v>
      </c>
      <c r="AH218" s="6">
        <v>15.18</v>
      </c>
      <c r="AI218" s="6">
        <v>12.68</v>
      </c>
      <c r="AJ218" s="6">
        <v>9.55</v>
      </c>
      <c r="AK218" s="6">
        <v>9.17</v>
      </c>
      <c r="AL218" s="6">
        <v>2.96</v>
      </c>
      <c r="AM218" s="6">
        <v>1.03</v>
      </c>
      <c r="AN218" s="6">
        <v>1.26</v>
      </c>
      <c r="AO218" s="6">
        <v>0.19</v>
      </c>
      <c r="AP218" s="6">
        <v>0.18</v>
      </c>
      <c r="AQ218" s="6">
        <f t="shared" si="11"/>
        <v>99.85</v>
      </c>
      <c r="AR218" s="6">
        <v>0.5</v>
      </c>
      <c r="AS218" s="37">
        <v>206</v>
      </c>
      <c r="AT218" s="37">
        <v>367</v>
      </c>
      <c r="AU218" s="37">
        <v>229</v>
      </c>
      <c r="AV218" s="37">
        <v>25</v>
      </c>
      <c r="AW218" s="37">
        <v>85</v>
      </c>
      <c r="AX218" s="37">
        <v>91</v>
      </c>
      <c r="AY218" s="37">
        <v>324</v>
      </c>
      <c r="AZ218" s="37">
        <v>23</v>
      </c>
      <c r="BA218" s="37">
        <v>88</v>
      </c>
      <c r="BB218" s="37">
        <v>18.627999999999997</v>
      </c>
      <c r="BC218" s="37">
        <v>362</v>
      </c>
      <c r="BD218" s="37">
        <v>8</v>
      </c>
      <c r="BE218" s="38">
        <v>19</v>
      </c>
      <c r="BF218" s="38">
        <v>8</v>
      </c>
      <c r="BG218" s="37">
        <v>20</v>
      </c>
    </row>
    <row r="219" spans="1:59" ht="12.75">
      <c r="A219" s="13" t="s">
        <v>2567</v>
      </c>
      <c r="B219" s="6">
        <v>45.4</v>
      </c>
      <c r="C219" s="6">
        <v>15.17</v>
      </c>
      <c r="D219" s="6">
        <v>13.56</v>
      </c>
      <c r="E219" s="6">
        <v>7.73</v>
      </c>
      <c r="F219" s="6">
        <v>8.84</v>
      </c>
      <c r="G219" s="6">
        <v>2.97</v>
      </c>
      <c r="H219" s="6">
        <v>0.98</v>
      </c>
      <c r="I219" s="6">
        <v>2.74</v>
      </c>
      <c r="J219" s="6">
        <v>0.16</v>
      </c>
      <c r="K219" s="6">
        <v>0.4</v>
      </c>
      <c r="L219" s="6">
        <f t="shared" si="9"/>
        <v>97.95</v>
      </c>
      <c r="M219" s="37">
        <v>128</v>
      </c>
      <c r="N219" s="37">
        <v>170</v>
      </c>
      <c r="O219" s="37">
        <v>215</v>
      </c>
      <c r="P219" s="37">
        <v>22</v>
      </c>
      <c r="Q219" s="37">
        <v>37</v>
      </c>
      <c r="R219" s="37">
        <v>105</v>
      </c>
      <c r="S219" s="37">
        <v>556</v>
      </c>
      <c r="T219" s="37">
        <v>16</v>
      </c>
      <c r="U219" s="37">
        <v>196</v>
      </c>
      <c r="V219" s="37">
        <v>25</v>
      </c>
      <c r="W219" s="37">
        <v>258</v>
      </c>
      <c r="X219" s="37">
        <v>22</v>
      </c>
      <c r="Y219" s="37">
        <v>47</v>
      </c>
      <c r="Z219" s="37">
        <v>26</v>
      </c>
      <c r="AA219" s="37">
        <v>25</v>
      </c>
      <c r="AB219" s="37">
        <f t="shared" si="10"/>
        <v>28.779999999999994</v>
      </c>
      <c r="AE219" s="13" t="s">
        <v>2793</v>
      </c>
      <c r="AF219">
        <v>2</v>
      </c>
      <c r="AG219" s="6">
        <v>48.28</v>
      </c>
      <c r="AH219" s="6">
        <v>17.63</v>
      </c>
      <c r="AI219" s="6">
        <v>10.07</v>
      </c>
      <c r="AJ219" s="6">
        <v>7.73</v>
      </c>
      <c r="AK219" s="6">
        <v>7.59</v>
      </c>
      <c r="AL219" s="6">
        <v>4.66</v>
      </c>
      <c r="AM219" s="6">
        <v>1.45</v>
      </c>
      <c r="AN219" s="6">
        <v>1.65</v>
      </c>
      <c r="AO219" s="6">
        <v>0.14</v>
      </c>
      <c r="AP219" s="6">
        <v>0.25</v>
      </c>
      <c r="AQ219" s="6">
        <f t="shared" si="11"/>
        <v>99.45</v>
      </c>
      <c r="AR219" s="6">
        <v>5</v>
      </c>
      <c r="AS219" s="37">
        <v>67</v>
      </c>
      <c r="AT219" s="37">
        <v>77</v>
      </c>
      <c r="AU219" s="37">
        <v>257</v>
      </c>
      <c r="AV219" s="37">
        <v>23</v>
      </c>
      <c r="AW219" s="37">
        <v>133</v>
      </c>
      <c r="AX219" s="37">
        <v>58</v>
      </c>
      <c r="AY219" s="37">
        <v>329</v>
      </c>
      <c r="AZ219" s="37">
        <v>33</v>
      </c>
      <c r="BA219" s="37">
        <v>104</v>
      </c>
      <c r="BB219" s="37">
        <v>23.14</v>
      </c>
      <c r="BC219" s="37">
        <v>655</v>
      </c>
      <c r="BD219" s="37">
        <v>6</v>
      </c>
      <c r="BE219" s="38">
        <v>30</v>
      </c>
      <c r="BF219" s="38">
        <v>17</v>
      </c>
      <c r="BG219" s="37">
        <v>20</v>
      </c>
    </row>
    <row r="220" spans="1:59" ht="12.75">
      <c r="A220" s="13" t="s">
        <v>2568</v>
      </c>
      <c r="B220" s="6">
        <v>45.85</v>
      </c>
      <c r="C220" s="6">
        <v>16.46</v>
      </c>
      <c r="D220" s="6">
        <v>11.78</v>
      </c>
      <c r="E220" s="6">
        <v>5.04</v>
      </c>
      <c r="F220" s="6">
        <v>8.95</v>
      </c>
      <c r="G220" s="6">
        <v>2.92</v>
      </c>
      <c r="H220" s="6">
        <v>1.42</v>
      </c>
      <c r="I220" s="6">
        <v>3.12</v>
      </c>
      <c r="J220" s="6">
        <v>0.65</v>
      </c>
      <c r="K220" s="6">
        <v>0.51</v>
      </c>
      <c r="L220" s="6">
        <f t="shared" si="9"/>
        <v>96.70000000000003</v>
      </c>
      <c r="M220" s="37">
        <v>203</v>
      </c>
      <c r="N220" s="37">
        <v>255</v>
      </c>
      <c r="O220" s="37">
        <v>262</v>
      </c>
      <c r="P220" s="37">
        <v>22</v>
      </c>
      <c r="Q220" s="37">
        <v>64</v>
      </c>
      <c r="R220" s="37">
        <v>125</v>
      </c>
      <c r="S220" s="37">
        <v>814</v>
      </c>
      <c r="T220" s="37">
        <v>3</v>
      </c>
      <c r="U220" s="37">
        <v>350</v>
      </c>
      <c r="V220" s="37">
        <v>101</v>
      </c>
      <c r="W220" s="37">
        <v>905</v>
      </c>
      <c r="X220" s="37">
        <v>76</v>
      </c>
      <c r="Y220" s="37">
        <v>155</v>
      </c>
      <c r="Z220" s="37">
        <v>66</v>
      </c>
      <c r="AA220" s="37">
        <v>33</v>
      </c>
      <c r="AB220" s="37">
        <f t="shared" si="10"/>
        <v>114.50799999999998</v>
      </c>
      <c r="AE220" s="13" t="s">
        <v>2794</v>
      </c>
      <c r="AF220">
        <v>2</v>
      </c>
      <c r="AG220" s="6">
        <v>47.61</v>
      </c>
      <c r="AH220" s="6">
        <v>17.03</v>
      </c>
      <c r="AI220" s="6">
        <v>10.22</v>
      </c>
      <c r="AJ220" s="6">
        <v>7.27</v>
      </c>
      <c r="AK220" s="6">
        <v>10.59</v>
      </c>
      <c r="AL220" s="6">
        <v>4.42</v>
      </c>
      <c r="AM220" s="6">
        <v>0.83</v>
      </c>
      <c r="AN220" s="6">
        <v>1.61</v>
      </c>
      <c r="AO220" s="6">
        <v>0.17</v>
      </c>
      <c r="AP220" s="6">
        <v>0.26</v>
      </c>
      <c r="AQ220" s="6">
        <f t="shared" si="11"/>
        <v>100.01</v>
      </c>
      <c r="AR220" s="6">
        <v>4.5</v>
      </c>
      <c r="AS220" s="37">
        <v>86</v>
      </c>
      <c r="AT220" s="37">
        <v>322</v>
      </c>
      <c r="AU220" s="37">
        <v>239</v>
      </c>
      <c r="AV220" s="37">
        <v>32</v>
      </c>
      <c r="AW220" s="37">
        <v>51</v>
      </c>
      <c r="AX220" s="37">
        <v>65</v>
      </c>
      <c r="AY220" s="37">
        <v>757</v>
      </c>
      <c r="AZ220" s="37">
        <v>17</v>
      </c>
      <c r="BA220" s="37">
        <v>101</v>
      </c>
      <c r="BB220" s="37">
        <v>22.011999999999997</v>
      </c>
      <c r="BC220" s="37">
        <v>412</v>
      </c>
      <c r="BD220" s="37">
        <v>9</v>
      </c>
      <c r="BE220" s="38">
        <v>27</v>
      </c>
      <c r="BF220" s="38">
        <v>17</v>
      </c>
      <c r="BG220" s="37">
        <v>20</v>
      </c>
    </row>
    <row r="221" spans="1:59" ht="12.75">
      <c r="A221" s="13" t="s">
        <v>2569</v>
      </c>
      <c r="B221" s="6">
        <v>38.72</v>
      </c>
      <c r="C221" s="6">
        <v>17.02</v>
      </c>
      <c r="D221" s="6">
        <v>13.27</v>
      </c>
      <c r="E221" s="6">
        <v>5.73</v>
      </c>
      <c r="F221" s="6">
        <v>9.55</v>
      </c>
      <c r="G221" s="6">
        <v>2.59</v>
      </c>
      <c r="H221" s="6">
        <v>0.73</v>
      </c>
      <c r="I221" s="6">
        <v>3</v>
      </c>
      <c r="J221" s="6">
        <v>0.19</v>
      </c>
      <c r="K221" s="6">
        <v>0.46</v>
      </c>
      <c r="L221" s="6">
        <f t="shared" si="9"/>
        <v>91.25999999999999</v>
      </c>
      <c r="M221" s="37">
        <v>7</v>
      </c>
      <c r="N221" s="37">
        <v>6</v>
      </c>
      <c r="O221" s="37">
        <v>78</v>
      </c>
      <c r="P221" s="37">
        <v>11</v>
      </c>
      <c r="Q221" s="37">
        <v>10</v>
      </c>
      <c r="R221" s="37">
        <v>166</v>
      </c>
      <c r="S221" s="37">
        <v>770</v>
      </c>
      <c r="T221" s="37">
        <v>26</v>
      </c>
      <c r="U221" s="37">
        <v>401</v>
      </c>
      <c r="V221" s="37">
        <v>79</v>
      </c>
      <c r="W221" s="37">
        <v>577</v>
      </c>
      <c r="X221" s="37">
        <v>54</v>
      </c>
      <c r="Y221" s="37">
        <v>125</v>
      </c>
      <c r="Z221" s="37">
        <v>60</v>
      </c>
      <c r="AA221" s="37">
        <v>40</v>
      </c>
      <c r="AB221" s="37">
        <f t="shared" si="10"/>
        <v>89.692</v>
      </c>
      <c r="AE221" s="13" t="s">
        <v>2795</v>
      </c>
      <c r="AF221">
        <v>3</v>
      </c>
      <c r="AG221" s="6">
        <v>43.13</v>
      </c>
      <c r="AH221" s="6">
        <v>14.49</v>
      </c>
      <c r="AI221" s="6">
        <v>15.71</v>
      </c>
      <c r="AJ221" s="6">
        <v>9.78</v>
      </c>
      <c r="AK221" s="6">
        <v>12.05</v>
      </c>
      <c r="AL221" s="6">
        <v>1.67</v>
      </c>
      <c r="AM221" s="6">
        <v>0.91</v>
      </c>
      <c r="AN221" s="6">
        <v>1.67</v>
      </c>
      <c r="AO221" s="6">
        <v>0.26</v>
      </c>
      <c r="AP221" s="6">
        <v>0.29</v>
      </c>
      <c r="AQ221" s="6">
        <f t="shared" si="11"/>
        <v>99.96000000000002</v>
      </c>
      <c r="AR221" s="6">
        <v>4.5</v>
      </c>
      <c r="AS221" s="37">
        <v>261</v>
      </c>
      <c r="AT221" s="37">
        <v>406</v>
      </c>
      <c r="AU221" s="37">
        <v>272</v>
      </c>
      <c r="AV221" s="37">
        <v>25</v>
      </c>
      <c r="AW221" s="37">
        <v>55</v>
      </c>
      <c r="AX221" s="37">
        <v>76</v>
      </c>
      <c r="AY221" s="37">
        <v>452</v>
      </c>
      <c r="AZ221" s="37">
        <v>19</v>
      </c>
      <c r="BA221" s="37">
        <v>114</v>
      </c>
      <c r="BB221" s="37">
        <v>26.523999999999997</v>
      </c>
      <c r="BC221" s="37">
        <v>568</v>
      </c>
      <c r="BD221" s="37">
        <v>26</v>
      </c>
      <c r="BE221" s="38">
        <v>54</v>
      </c>
      <c r="BF221" s="38">
        <v>23</v>
      </c>
      <c r="BG221" s="37">
        <v>24</v>
      </c>
    </row>
    <row r="222" spans="1:59" ht="12.75">
      <c r="A222" s="13" t="s">
        <v>2570</v>
      </c>
      <c r="B222" s="6">
        <v>44.52</v>
      </c>
      <c r="C222" s="6">
        <v>14.03</v>
      </c>
      <c r="D222" s="6">
        <v>13.61</v>
      </c>
      <c r="E222" s="6">
        <v>8.57</v>
      </c>
      <c r="F222" s="6">
        <v>10.55</v>
      </c>
      <c r="G222" s="6">
        <v>1.73</v>
      </c>
      <c r="H222" s="6">
        <v>0.63</v>
      </c>
      <c r="I222" s="6">
        <v>2.23</v>
      </c>
      <c r="J222" s="6">
        <v>0.28</v>
      </c>
      <c r="K222" s="6">
        <v>0.32</v>
      </c>
      <c r="L222" s="6">
        <f t="shared" si="9"/>
        <v>96.46999999999998</v>
      </c>
      <c r="M222" s="37">
        <v>257</v>
      </c>
      <c r="N222" s="37">
        <v>212</v>
      </c>
      <c r="O222" s="37">
        <v>266</v>
      </c>
      <c r="P222" s="37">
        <v>20</v>
      </c>
      <c r="Q222" s="37">
        <v>67</v>
      </c>
      <c r="R222" s="37">
        <v>145</v>
      </c>
      <c r="S222" s="37">
        <v>1363</v>
      </c>
      <c r="T222" s="37">
        <v>11</v>
      </c>
      <c r="U222" s="37">
        <v>345</v>
      </c>
      <c r="V222" s="37">
        <v>114</v>
      </c>
      <c r="W222" s="37">
        <v>1317</v>
      </c>
      <c r="X222" s="37">
        <v>96</v>
      </c>
      <c r="Y222" s="37">
        <v>185</v>
      </c>
      <c r="Z222" s="37">
        <v>76</v>
      </c>
      <c r="AA222" s="37">
        <v>41</v>
      </c>
      <c r="AB222" s="37">
        <f t="shared" si="10"/>
        <v>129.172</v>
      </c>
      <c r="AE222" s="13" t="s">
        <v>2796</v>
      </c>
      <c r="AF222">
        <v>3</v>
      </c>
      <c r="AG222" s="6">
        <v>48.38</v>
      </c>
      <c r="AH222" s="6">
        <v>14.73</v>
      </c>
      <c r="AI222" s="6">
        <v>11.24</v>
      </c>
      <c r="AJ222" s="6">
        <v>8.58</v>
      </c>
      <c r="AK222" s="6">
        <v>9.65</v>
      </c>
      <c r="AL222" s="6">
        <v>3.05</v>
      </c>
      <c r="AM222" s="6">
        <v>0.9</v>
      </c>
      <c r="AN222" s="6">
        <v>2.08</v>
      </c>
      <c r="AO222" s="6">
        <v>0.5</v>
      </c>
      <c r="AP222" s="6">
        <v>0.46</v>
      </c>
      <c r="AQ222" s="6">
        <f t="shared" si="11"/>
        <v>99.57</v>
      </c>
      <c r="AR222" s="6">
        <v>3.5</v>
      </c>
      <c r="AS222" s="37">
        <v>137</v>
      </c>
      <c r="AT222" s="37">
        <v>281</v>
      </c>
      <c r="AU222" s="37">
        <v>195</v>
      </c>
      <c r="AV222" s="37">
        <v>20</v>
      </c>
      <c r="AW222" s="37">
        <v>61</v>
      </c>
      <c r="AX222" s="37">
        <v>190</v>
      </c>
      <c r="AY222" s="37">
        <v>412</v>
      </c>
      <c r="AZ222" s="37">
        <v>19</v>
      </c>
      <c r="BA222" s="37">
        <v>173</v>
      </c>
      <c r="BB222" s="37">
        <v>36.675999999999995</v>
      </c>
      <c r="BC222" s="37">
        <v>349</v>
      </c>
      <c r="BD222" s="37">
        <v>22</v>
      </c>
      <c r="BE222" s="38">
        <v>51</v>
      </c>
      <c r="BF222" s="38">
        <v>26</v>
      </c>
      <c r="BG222" s="37">
        <v>26</v>
      </c>
    </row>
    <row r="223" spans="1:59" ht="12.75">
      <c r="A223" s="13" t="s">
        <v>2571</v>
      </c>
      <c r="B223" s="6">
        <v>45.88</v>
      </c>
      <c r="C223" s="6">
        <v>16.73</v>
      </c>
      <c r="D223" s="6">
        <v>13.43</v>
      </c>
      <c r="E223" s="6">
        <v>5.22</v>
      </c>
      <c r="F223" s="6">
        <v>7.17</v>
      </c>
      <c r="G223" s="6">
        <v>3.25</v>
      </c>
      <c r="H223" s="6">
        <v>1.58</v>
      </c>
      <c r="I223" s="6">
        <v>2.84</v>
      </c>
      <c r="J223" s="6">
        <v>0.18</v>
      </c>
      <c r="K223" s="6">
        <v>0.42</v>
      </c>
      <c r="L223" s="6">
        <f t="shared" si="9"/>
        <v>96.7</v>
      </c>
      <c r="M223" s="37">
        <v>237</v>
      </c>
      <c r="N223" s="37">
        <v>245</v>
      </c>
      <c r="O223" s="37">
        <v>267</v>
      </c>
      <c r="P223" s="37">
        <v>23</v>
      </c>
      <c r="Q223" s="37">
        <v>57</v>
      </c>
      <c r="R223" s="37">
        <v>128</v>
      </c>
      <c r="S223" s="37">
        <v>1095</v>
      </c>
      <c r="T223" s="37">
        <v>5</v>
      </c>
      <c r="U223" s="37">
        <v>370</v>
      </c>
      <c r="V223" s="37">
        <v>88</v>
      </c>
      <c r="W223" s="37">
        <v>1076</v>
      </c>
      <c r="X223" s="37">
        <v>63</v>
      </c>
      <c r="Y223" s="37">
        <v>135</v>
      </c>
      <c r="Z223" s="37">
        <v>59</v>
      </c>
      <c r="AA223" s="37">
        <v>33</v>
      </c>
      <c r="AB223" s="37">
        <f t="shared" si="10"/>
        <v>99.844</v>
      </c>
      <c r="AE223" s="13" t="s">
        <v>2797</v>
      </c>
      <c r="AF223">
        <v>3</v>
      </c>
      <c r="AG223" s="6">
        <v>44.04</v>
      </c>
      <c r="AH223" s="6">
        <v>14.35</v>
      </c>
      <c r="AI223" s="6">
        <v>14.65</v>
      </c>
      <c r="AJ223" s="6">
        <v>11.83</v>
      </c>
      <c r="AK223" s="6">
        <v>10.22</v>
      </c>
      <c r="AL223" s="6">
        <v>1.86</v>
      </c>
      <c r="AM223" s="6">
        <v>0.44</v>
      </c>
      <c r="AN223" s="6">
        <v>1.68</v>
      </c>
      <c r="AO223" s="6">
        <v>0.24</v>
      </c>
      <c r="AP223" s="6">
        <v>0.28</v>
      </c>
      <c r="AQ223" s="6">
        <f t="shared" si="11"/>
        <v>99.59</v>
      </c>
      <c r="AR223" s="6">
        <v>4.2</v>
      </c>
      <c r="AS223" s="37">
        <v>295</v>
      </c>
      <c r="AT223" s="37">
        <v>525</v>
      </c>
      <c r="AU223" s="37">
        <v>273</v>
      </c>
      <c r="AV223" s="37">
        <v>30</v>
      </c>
      <c r="AW223" s="37">
        <v>59</v>
      </c>
      <c r="AX223" s="37">
        <v>57</v>
      </c>
      <c r="AY223" s="37">
        <v>456</v>
      </c>
      <c r="AZ223" s="37">
        <v>5</v>
      </c>
      <c r="BA223" s="37">
        <v>112</v>
      </c>
      <c r="BB223" s="37">
        <v>26.523999999999997</v>
      </c>
      <c r="BC223" s="37">
        <v>516</v>
      </c>
      <c r="BD223" s="37">
        <v>30</v>
      </c>
      <c r="BE223" s="38">
        <v>43</v>
      </c>
      <c r="BF223" s="38">
        <v>24</v>
      </c>
      <c r="BG223" s="37">
        <v>24</v>
      </c>
    </row>
    <row r="224" spans="1:59" ht="12.75">
      <c r="A224" s="13" t="s">
        <v>2572</v>
      </c>
      <c r="B224" s="6">
        <v>50.87</v>
      </c>
      <c r="C224" s="6">
        <v>13.93</v>
      </c>
      <c r="D224" s="6">
        <v>11.65</v>
      </c>
      <c r="E224" s="6">
        <v>6.65</v>
      </c>
      <c r="F224" s="6">
        <v>10.52</v>
      </c>
      <c r="G224" s="6">
        <v>2.33</v>
      </c>
      <c r="H224" s="6">
        <v>0.66</v>
      </c>
      <c r="I224" s="6">
        <v>1.26</v>
      </c>
      <c r="J224" s="6">
        <v>0.17</v>
      </c>
      <c r="K224" s="6">
        <v>0.16</v>
      </c>
      <c r="L224" s="6">
        <f t="shared" si="9"/>
        <v>98.2</v>
      </c>
      <c r="M224" s="37">
        <v>31</v>
      </c>
      <c r="N224" s="37">
        <v>35</v>
      </c>
      <c r="O224" s="37">
        <v>240</v>
      </c>
      <c r="P224" s="37">
        <v>21</v>
      </c>
      <c r="Q224" s="37">
        <v>26</v>
      </c>
      <c r="R224" s="37">
        <v>200</v>
      </c>
      <c r="S224" s="37">
        <v>363</v>
      </c>
      <c r="T224" s="37">
        <v>23</v>
      </c>
      <c r="U224" s="37">
        <v>272</v>
      </c>
      <c r="V224" s="37">
        <v>48</v>
      </c>
      <c r="W224" s="37">
        <v>224</v>
      </c>
      <c r="X224" s="37">
        <v>48</v>
      </c>
      <c r="Y224" s="37">
        <v>96</v>
      </c>
      <c r="Z224" s="37">
        <v>44</v>
      </c>
      <c r="AA224" s="37">
        <v>32</v>
      </c>
      <c r="AB224" s="37">
        <f t="shared" si="10"/>
        <v>54.72399999999999</v>
      </c>
      <c r="AE224" s="13" t="s">
        <v>2798</v>
      </c>
      <c r="AF224">
        <v>3</v>
      </c>
      <c r="AG224" s="6">
        <v>46.08</v>
      </c>
      <c r="AH224" s="6">
        <v>15.08</v>
      </c>
      <c r="AI224" s="6">
        <v>12.16</v>
      </c>
      <c r="AJ224" s="6">
        <v>9.751</v>
      </c>
      <c r="AK224" s="6">
        <v>11.2</v>
      </c>
      <c r="AL224" s="6">
        <v>1.66</v>
      </c>
      <c r="AM224" s="6">
        <v>1.01</v>
      </c>
      <c r="AN224" s="6">
        <v>1.87</v>
      </c>
      <c r="AO224" s="6">
        <v>0.38</v>
      </c>
      <c r="AP224" s="6">
        <v>0.33</v>
      </c>
      <c r="AQ224" s="6">
        <f t="shared" si="11"/>
        <v>99.521</v>
      </c>
      <c r="AR224" s="6">
        <v>3</v>
      </c>
      <c r="AS224" s="37">
        <v>301</v>
      </c>
      <c r="AT224" s="37">
        <v>477</v>
      </c>
      <c r="AU224" s="37">
        <v>272</v>
      </c>
      <c r="AV224" s="37">
        <v>29</v>
      </c>
      <c r="AW224" s="37">
        <v>74</v>
      </c>
      <c r="AX224" s="37">
        <v>145</v>
      </c>
      <c r="AY224" s="37">
        <v>497</v>
      </c>
      <c r="AZ224" s="37">
        <v>22</v>
      </c>
      <c r="BA224" s="37">
        <v>129</v>
      </c>
      <c r="BB224" s="37">
        <v>32.163999999999994</v>
      </c>
      <c r="BC224" s="37">
        <v>628</v>
      </c>
      <c r="BD224" s="37">
        <v>18</v>
      </c>
      <c r="BE224" s="38">
        <v>53</v>
      </c>
      <c r="BF224" s="38">
        <v>27</v>
      </c>
      <c r="BG224" s="37">
        <v>26</v>
      </c>
    </row>
    <row r="225" spans="1:59" ht="12.75">
      <c r="A225" s="13" t="s">
        <v>2573</v>
      </c>
      <c r="B225" s="6">
        <v>44.23</v>
      </c>
      <c r="C225" s="6">
        <v>16.79</v>
      </c>
      <c r="D225" s="6">
        <v>14.56</v>
      </c>
      <c r="E225" s="6">
        <v>5.89</v>
      </c>
      <c r="F225" s="6">
        <v>7.44</v>
      </c>
      <c r="G225" s="6">
        <v>2.82</v>
      </c>
      <c r="H225" s="6">
        <v>1.6</v>
      </c>
      <c r="I225" s="6">
        <v>3</v>
      </c>
      <c r="J225" s="6">
        <v>0.29</v>
      </c>
      <c r="K225" s="6">
        <v>0.42</v>
      </c>
      <c r="L225" s="6">
        <f t="shared" si="9"/>
        <v>97.03999999999999</v>
      </c>
      <c r="M225" s="37">
        <v>13</v>
      </c>
      <c r="N225" s="37">
        <v>12</v>
      </c>
      <c r="O225" s="37">
        <v>212</v>
      </c>
      <c r="P225" s="37">
        <v>22</v>
      </c>
      <c r="Q225" s="37">
        <v>11</v>
      </c>
      <c r="R225" s="37">
        <v>203</v>
      </c>
      <c r="S225" s="37">
        <v>697</v>
      </c>
      <c r="T225" s="37">
        <v>33</v>
      </c>
      <c r="U225" s="37">
        <v>261</v>
      </c>
      <c r="V225" s="37">
        <v>40</v>
      </c>
      <c r="W225" s="37">
        <v>416</v>
      </c>
      <c r="X225" s="37">
        <v>28</v>
      </c>
      <c r="Y225" s="37">
        <v>69</v>
      </c>
      <c r="Z225" s="37">
        <v>35</v>
      </c>
      <c r="AA225" s="37">
        <v>34</v>
      </c>
      <c r="AB225" s="37">
        <f t="shared" si="10"/>
        <v>45.699999999999996</v>
      </c>
      <c r="AE225" s="13" t="s">
        <v>2799</v>
      </c>
      <c r="AF225">
        <v>3</v>
      </c>
      <c r="AG225" s="6">
        <v>49.85</v>
      </c>
      <c r="AH225" s="6">
        <v>15.02</v>
      </c>
      <c r="AI225" s="6">
        <v>10.82</v>
      </c>
      <c r="AJ225" s="6">
        <v>7.04</v>
      </c>
      <c r="AK225" s="6">
        <v>9.63</v>
      </c>
      <c r="AL225" s="6">
        <v>3.15</v>
      </c>
      <c r="AM225" s="6">
        <v>1.04</v>
      </c>
      <c r="AN225" s="6">
        <v>2.45</v>
      </c>
      <c r="AO225" s="6">
        <v>0.4</v>
      </c>
      <c r="AP225" s="6">
        <v>0.46</v>
      </c>
      <c r="AQ225" s="6">
        <f t="shared" si="11"/>
        <v>99.86000000000001</v>
      </c>
      <c r="AR225" s="6">
        <v>1.6</v>
      </c>
      <c r="AS225" s="37">
        <v>68</v>
      </c>
      <c r="AT225" s="37">
        <v>81</v>
      </c>
      <c r="AU225" s="37">
        <v>235</v>
      </c>
      <c r="AV225" s="37">
        <v>27</v>
      </c>
      <c r="AW225" s="37">
        <v>75</v>
      </c>
      <c r="AX225" s="37">
        <v>143</v>
      </c>
      <c r="AY225" s="37">
        <v>402</v>
      </c>
      <c r="AZ225" s="37">
        <v>13</v>
      </c>
      <c r="BA225" s="37">
        <v>191</v>
      </c>
      <c r="BB225" s="37">
        <v>40.06</v>
      </c>
      <c r="BC225" s="37">
        <v>431</v>
      </c>
      <c r="BD225" s="37">
        <v>18</v>
      </c>
      <c r="BE225" s="38">
        <v>51</v>
      </c>
      <c r="BF225" s="38">
        <v>27</v>
      </c>
      <c r="BG225" s="37">
        <v>33</v>
      </c>
    </row>
    <row r="226" spans="1:59" ht="12.75">
      <c r="A226" s="13" t="s">
        <v>2574</v>
      </c>
      <c r="B226" s="6">
        <v>44.51</v>
      </c>
      <c r="C226" s="6">
        <v>16.18</v>
      </c>
      <c r="D226" s="6">
        <v>13.64</v>
      </c>
      <c r="E226" s="6">
        <v>5.69</v>
      </c>
      <c r="F226" s="6">
        <v>8.98</v>
      </c>
      <c r="G226" s="6">
        <v>2.48</v>
      </c>
      <c r="H226" s="6">
        <v>1.69</v>
      </c>
      <c r="I226" s="6">
        <v>2.93</v>
      </c>
      <c r="J226" s="6">
        <v>0.19</v>
      </c>
      <c r="K226" s="6">
        <v>0.39</v>
      </c>
      <c r="L226" s="6">
        <f t="shared" si="9"/>
        <v>96.68</v>
      </c>
      <c r="M226" s="37">
        <v>52</v>
      </c>
      <c r="N226" s="37">
        <v>83</v>
      </c>
      <c r="O226" s="37">
        <v>373</v>
      </c>
      <c r="P226" s="37">
        <v>26</v>
      </c>
      <c r="Q226" s="37">
        <v>34</v>
      </c>
      <c r="R226" s="37">
        <v>108</v>
      </c>
      <c r="S226" s="37">
        <v>743</v>
      </c>
      <c r="T226" s="37">
        <v>36</v>
      </c>
      <c r="U226" s="37">
        <v>187</v>
      </c>
      <c r="V226" s="37">
        <v>32</v>
      </c>
      <c r="W226" s="37">
        <v>559</v>
      </c>
      <c r="X226" s="37">
        <v>26</v>
      </c>
      <c r="Y226" s="37">
        <v>57</v>
      </c>
      <c r="Z226" s="37">
        <v>25</v>
      </c>
      <c r="AA226" s="37">
        <v>26</v>
      </c>
      <c r="AB226" s="37">
        <f t="shared" si="10"/>
        <v>36.675999999999995</v>
      </c>
      <c r="AE226" s="13" t="s">
        <v>2800</v>
      </c>
      <c r="AF226">
        <v>2</v>
      </c>
      <c r="AG226" s="6">
        <v>46.1</v>
      </c>
      <c r="AH226" s="6">
        <v>14.15</v>
      </c>
      <c r="AI226" s="6">
        <v>11.71</v>
      </c>
      <c r="AJ226" s="6">
        <v>12.38</v>
      </c>
      <c r="AK226" s="6">
        <v>9.64</v>
      </c>
      <c r="AL226" s="6">
        <v>2.84</v>
      </c>
      <c r="AM226" s="6">
        <v>1.15</v>
      </c>
      <c r="AN226" s="6">
        <v>1.32</v>
      </c>
      <c r="AO226" s="6">
        <v>0.17</v>
      </c>
      <c r="AP226" s="6">
        <v>0.24</v>
      </c>
      <c r="AQ226" s="6">
        <f t="shared" si="11"/>
        <v>99.7</v>
      </c>
      <c r="AR226" s="6">
        <v>0.6</v>
      </c>
      <c r="AS226" s="37">
        <v>300</v>
      </c>
      <c r="AT226" s="37">
        <v>498</v>
      </c>
      <c r="AU226" s="37">
        <v>209</v>
      </c>
      <c r="AV226" s="37">
        <v>22</v>
      </c>
      <c r="AW226" s="37">
        <v>58</v>
      </c>
      <c r="AX226" s="37">
        <v>82</v>
      </c>
      <c r="AY226" s="37">
        <v>529</v>
      </c>
      <c r="AZ226" s="37">
        <v>24</v>
      </c>
      <c r="BA226" s="37">
        <v>101</v>
      </c>
      <c r="BB226" s="37">
        <v>25.395999999999997</v>
      </c>
      <c r="BC226" s="37">
        <v>479</v>
      </c>
      <c r="BD226" s="37">
        <v>14</v>
      </c>
      <c r="BE226" s="38">
        <v>40</v>
      </c>
      <c r="BF226" s="38">
        <v>20</v>
      </c>
      <c r="BG226" s="37">
        <v>17</v>
      </c>
    </row>
    <row r="227" spans="1:59" ht="12.75">
      <c r="A227" s="13" t="s">
        <v>2575</v>
      </c>
      <c r="B227" s="6">
        <v>44.51</v>
      </c>
      <c r="C227" s="6">
        <v>15.15</v>
      </c>
      <c r="D227" s="6">
        <v>14.94</v>
      </c>
      <c r="E227" s="6">
        <v>5.13</v>
      </c>
      <c r="F227" s="6">
        <v>9.76</v>
      </c>
      <c r="G227" s="6">
        <v>3.11</v>
      </c>
      <c r="H227" s="6">
        <v>0.62</v>
      </c>
      <c r="I227" s="6">
        <v>3.14</v>
      </c>
      <c r="J227" s="6">
        <v>0.3</v>
      </c>
      <c r="K227" s="6">
        <v>0.4</v>
      </c>
      <c r="L227" s="6">
        <f t="shared" si="9"/>
        <v>97.06</v>
      </c>
      <c r="M227" s="37">
        <v>25</v>
      </c>
      <c r="N227" s="37">
        <v>4</v>
      </c>
      <c r="O227" s="37">
        <v>461</v>
      </c>
      <c r="P227" s="37">
        <v>27</v>
      </c>
      <c r="Q227" s="37">
        <v>56</v>
      </c>
      <c r="R227" s="37">
        <v>199</v>
      </c>
      <c r="S227" s="37">
        <v>558</v>
      </c>
      <c r="T227" s="37">
        <v>4</v>
      </c>
      <c r="U227" s="37">
        <v>205</v>
      </c>
      <c r="V227" s="37">
        <v>33</v>
      </c>
      <c r="W227" s="37">
        <v>323</v>
      </c>
      <c r="X227" s="37">
        <v>25</v>
      </c>
      <c r="Y227" s="37">
        <v>61</v>
      </c>
      <c r="Z227" s="37">
        <v>28</v>
      </c>
      <c r="AA227" s="37">
        <v>27</v>
      </c>
      <c r="AB227" s="37">
        <f t="shared" si="10"/>
        <v>37.803999999999995</v>
      </c>
      <c r="AE227" s="13" t="s">
        <v>2801</v>
      </c>
      <c r="AF227">
        <v>2</v>
      </c>
      <c r="AG227" s="6">
        <v>45.59</v>
      </c>
      <c r="AH227" s="6">
        <v>12.16</v>
      </c>
      <c r="AI227" s="6">
        <v>12.77</v>
      </c>
      <c r="AJ227" s="6">
        <v>15.59</v>
      </c>
      <c r="AK227" s="6">
        <v>8.48</v>
      </c>
      <c r="AL227" s="6">
        <v>1.94</v>
      </c>
      <c r="AM227" s="6">
        <v>1.5</v>
      </c>
      <c r="AN227" s="6">
        <v>1.3</v>
      </c>
      <c r="AO227" s="6">
        <v>0.19</v>
      </c>
      <c r="AP227" s="6">
        <v>0.29</v>
      </c>
      <c r="AQ227" s="6">
        <f t="shared" si="11"/>
        <v>99.81</v>
      </c>
      <c r="AR227" s="6">
        <v>2.3</v>
      </c>
      <c r="AS227" s="37">
        <v>422</v>
      </c>
      <c r="AT227" s="37">
        <v>650</v>
      </c>
      <c r="AU227" s="37">
        <v>191</v>
      </c>
      <c r="AV227" s="37">
        <v>21</v>
      </c>
      <c r="AW227" s="37">
        <v>54</v>
      </c>
      <c r="AX227" s="37">
        <v>92</v>
      </c>
      <c r="AY227" s="37">
        <v>466</v>
      </c>
      <c r="AZ227" s="37">
        <v>25</v>
      </c>
      <c r="BA227" s="37">
        <v>111</v>
      </c>
      <c r="BB227" s="37">
        <v>29.907999999999994</v>
      </c>
      <c r="BC227" s="37">
        <v>445</v>
      </c>
      <c r="BD227" s="37">
        <v>15</v>
      </c>
      <c r="BE227" s="38">
        <v>34</v>
      </c>
      <c r="BF227" s="38">
        <v>14</v>
      </c>
      <c r="BG227" s="37">
        <v>17</v>
      </c>
    </row>
    <row r="228" spans="1:59" ht="12.75">
      <c r="A228" s="13" t="s">
        <v>2576</v>
      </c>
      <c r="B228" s="6">
        <v>46.51</v>
      </c>
      <c r="C228" s="6">
        <v>16.15</v>
      </c>
      <c r="D228" s="6">
        <v>12.09</v>
      </c>
      <c r="E228" s="6">
        <v>5.65</v>
      </c>
      <c r="F228" s="6">
        <v>8.72</v>
      </c>
      <c r="G228" s="6">
        <v>2.81</v>
      </c>
      <c r="H228" s="6">
        <v>1.32</v>
      </c>
      <c r="I228" s="6">
        <v>2.59</v>
      </c>
      <c r="J228" s="6">
        <v>0.41</v>
      </c>
      <c r="K228" s="6">
        <v>0.66</v>
      </c>
      <c r="L228" s="6">
        <f t="shared" si="9"/>
        <v>96.91</v>
      </c>
      <c r="M228" s="37">
        <v>101</v>
      </c>
      <c r="N228" s="37">
        <v>138</v>
      </c>
      <c r="O228" s="37">
        <v>214</v>
      </c>
      <c r="P228" s="37">
        <v>18</v>
      </c>
      <c r="Q228" s="37">
        <v>65</v>
      </c>
      <c r="R228" s="37">
        <v>197</v>
      </c>
      <c r="S228" s="37">
        <v>761</v>
      </c>
      <c r="T228" s="37">
        <v>23</v>
      </c>
      <c r="U228" s="37">
        <v>233</v>
      </c>
      <c r="V228" s="37">
        <v>40</v>
      </c>
      <c r="W228" s="37">
        <v>644</v>
      </c>
      <c r="X228" s="37">
        <v>35</v>
      </c>
      <c r="Y228" s="37">
        <v>80</v>
      </c>
      <c r="Z228" s="37">
        <v>40</v>
      </c>
      <c r="AA228" s="37">
        <v>28</v>
      </c>
      <c r="AB228" s="37">
        <f t="shared" si="10"/>
        <v>45.699999999999996</v>
      </c>
      <c r="AE228" s="13" t="s">
        <v>2802</v>
      </c>
      <c r="AF228">
        <v>2</v>
      </c>
      <c r="AG228" s="6">
        <v>45.66</v>
      </c>
      <c r="AH228" s="6">
        <v>13.13</v>
      </c>
      <c r="AI228" s="6">
        <v>12.58</v>
      </c>
      <c r="AJ228" s="6">
        <v>13.16</v>
      </c>
      <c r="AK228" s="6">
        <v>9.22</v>
      </c>
      <c r="AL228" s="6">
        <v>2.62</v>
      </c>
      <c r="AM228" s="6">
        <v>1.25</v>
      </c>
      <c r="AN228" s="6">
        <v>1.44</v>
      </c>
      <c r="AO228" s="6">
        <v>0.18</v>
      </c>
      <c r="AP228" s="6">
        <v>0.33</v>
      </c>
      <c r="AQ228" s="6">
        <f t="shared" si="11"/>
        <v>99.57000000000001</v>
      </c>
      <c r="AR228" s="6">
        <v>0.8</v>
      </c>
      <c r="AS228" s="37">
        <v>323</v>
      </c>
      <c r="AT228" s="37">
        <v>493</v>
      </c>
      <c r="AU228" s="37">
        <v>212</v>
      </c>
      <c r="AV228" s="37">
        <v>23</v>
      </c>
      <c r="AW228" s="37">
        <v>68</v>
      </c>
      <c r="AX228" s="37">
        <v>89</v>
      </c>
      <c r="AY228" s="37">
        <v>491</v>
      </c>
      <c r="AZ228" s="37">
        <v>29</v>
      </c>
      <c r="BA228" s="37">
        <v>119</v>
      </c>
      <c r="BB228" s="37">
        <v>32.163999999999994</v>
      </c>
      <c r="BC228" s="37">
        <v>485</v>
      </c>
      <c r="BD228" s="37">
        <v>18</v>
      </c>
      <c r="BE228" s="38">
        <v>39</v>
      </c>
      <c r="BF228" s="38">
        <v>22</v>
      </c>
      <c r="BG228" s="37">
        <v>18</v>
      </c>
    </row>
    <row r="229" spans="1:59" ht="12.75">
      <c r="A229" s="13" t="s">
        <v>2577</v>
      </c>
      <c r="B229" s="6">
        <v>47.24</v>
      </c>
      <c r="C229" s="6">
        <v>16.03</v>
      </c>
      <c r="D229" s="6">
        <v>12.93</v>
      </c>
      <c r="E229" s="6">
        <v>6.05</v>
      </c>
      <c r="F229" s="6">
        <v>5.08</v>
      </c>
      <c r="G229" s="6">
        <v>5.56</v>
      </c>
      <c r="H229" s="6">
        <v>0.35</v>
      </c>
      <c r="I229" s="6">
        <v>2.58</v>
      </c>
      <c r="J229" s="6">
        <v>0.18</v>
      </c>
      <c r="K229" s="6">
        <v>0.67</v>
      </c>
      <c r="L229" s="6">
        <f t="shared" si="9"/>
        <v>96.67</v>
      </c>
      <c r="M229" s="37">
        <v>85</v>
      </c>
      <c r="N229" s="37">
        <v>112</v>
      </c>
      <c r="O229" s="37">
        <v>199</v>
      </c>
      <c r="P229" s="37">
        <v>23</v>
      </c>
      <c r="Q229" s="37">
        <v>11</v>
      </c>
      <c r="R229" s="37">
        <v>98</v>
      </c>
      <c r="S229" s="37">
        <v>677</v>
      </c>
      <c r="T229" s="37">
        <v>5</v>
      </c>
      <c r="U229" s="37">
        <v>229</v>
      </c>
      <c r="V229" s="37">
        <v>37</v>
      </c>
      <c r="W229" s="37">
        <v>220</v>
      </c>
      <c r="X229" s="37">
        <v>36</v>
      </c>
      <c r="Y229" s="37">
        <v>78</v>
      </c>
      <c r="Z229" s="37">
        <v>38</v>
      </c>
      <c r="AA229" s="37">
        <v>28</v>
      </c>
      <c r="AB229" s="37">
        <f t="shared" si="10"/>
        <v>42.315999999999995</v>
      </c>
      <c r="AE229" s="13" t="s">
        <v>2803</v>
      </c>
      <c r="AF229">
        <v>2</v>
      </c>
      <c r="AG229" s="6">
        <v>44.45</v>
      </c>
      <c r="AH229" s="6">
        <v>10.27</v>
      </c>
      <c r="AI229" s="6">
        <v>13.74</v>
      </c>
      <c r="AJ229" s="6">
        <v>19.17</v>
      </c>
      <c r="AK229" s="6">
        <v>7.33</v>
      </c>
      <c r="AL229" s="6">
        <v>1.96</v>
      </c>
      <c r="AM229" s="6">
        <v>0.82</v>
      </c>
      <c r="AN229" s="6">
        <v>1.15</v>
      </c>
      <c r="AO229" s="6">
        <v>0.19</v>
      </c>
      <c r="AP229" s="6">
        <v>0.24</v>
      </c>
      <c r="AQ229" s="6">
        <f t="shared" si="11"/>
        <v>99.31999999999998</v>
      </c>
      <c r="AR229" s="6">
        <v>2.1</v>
      </c>
      <c r="AS229" s="37">
        <v>560</v>
      </c>
      <c r="AT229" s="37">
        <v>808</v>
      </c>
      <c r="AU229" s="37">
        <v>189</v>
      </c>
      <c r="AV229" s="37">
        <v>22</v>
      </c>
      <c r="AW229" s="37">
        <v>50</v>
      </c>
      <c r="AX229" s="37">
        <v>98</v>
      </c>
      <c r="AY229" s="37">
        <v>329</v>
      </c>
      <c r="AZ229" s="37">
        <v>19</v>
      </c>
      <c r="BA229" s="37">
        <v>89</v>
      </c>
      <c r="BB229" s="37">
        <v>20.883999999999997</v>
      </c>
      <c r="BC229" s="37">
        <v>323</v>
      </c>
      <c r="BD229" s="37">
        <v>8</v>
      </c>
      <c r="BE229" s="38">
        <v>25</v>
      </c>
      <c r="BF229" s="38">
        <v>13</v>
      </c>
      <c r="BG229" s="37">
        <v>15</v>
      </c>
    </row>
    <row r="230" spans="1:59" ht="12.75">
      <c r="A230" s="13" t="s">
        <v>2578</v>
      </c>
      <c r="B230" s="6">
        <v>45.27</v>
      </c>
      <c r="C230" s="6">
        <v>13.69</v>
      </c>
      <c r="D230" s="6">
        <v>13.11</v>
      </c>
      <c r="E230" s="6">
        <v>10.11</v>
      </c>
      <c r="F230" s="6">
        <v>8.86</v>
      </c>
      <c r="G230" s="6">
        <v>2.19</v>
      </c>
      <c r="H230" s="6">
        <v>1.04</v>
      </c>
      <c r="I230" s="6">
        <v>2.24</v>
      </c>
      <c r="J230" s="6">
        <v>0.18</v>
      </c>
      <c r="K230" s="6">
        <v>0.39</v>
      </c>
      <c r="L230" s="6">
        <f t="shared" si="9"/>
        <v>97.08</v>
      </c>
      <c r="M230" s="37">
        <v>227</v>
      </c>
      <c r="N230" s="37">
        <v>358</v>
      </c>
      <c r="O230" s="37">
        <v>284</v>
      </c>
      <c r="P230" s="37">
        <v>26</v>
      </c>
      <c r="Q230" s="37">
        <v>57</v>
      </c>
      <c r="R230" s="37">
        <v>98</v>
      </c>
      <c r="S230" s="37">
        <v>456</v>
      </c>
      <c r="T230" s="37">
        <v>23</v>
      </c>
      <c r="U230" s="37">
        <v>186</v>
      </c>
      <c r="V230" s="37">
        <v>32</v>
      </c>
      <c r="W230" s="37">
        <v>431</v>
      </c>
      <c r="X230" s="37">
        <v>24</v>
      </c>
      <c r="Y230" s="37">
        <v>54</v>
      </c>
      <c r="Z230" s="37">
        <v>26</v>
      </c>
      <c r="AA230" s="37">
        <v>24</v>
      </c>
      <c r="AB230" s="37">
        <f t="shared" si="10"/>
        <v>36.675999999999995</v>
      </c>
      <c r="AE230" s="13" t="s">
        <v>2804</v>
      </c>
      <c r="AF230">
        <v>2</v>
      </c>
      <c r="AG230" s="6">
        <v>46.36</v>
      </c>
      <c r="AH230" s="6">
        <v>14.06</v>
      </c>
      <c r="AI230" s="6">
        <v>12.58</v>
      </c>
      <c r="AJ230" s="6">
        <v>11.04</v>
      </c>
      <c r="AK230" s="6">
        <v>9.55</v>
      </c>
      <c r="AL230" s="6">
        <v>2.95</v>
      </c>
      <c r="AM230" s="6">
        <v>0.95</v>
      </c>
      <c r="AN230" s="6">
        <v>1.49</v>
      </c>
      <c r="AO230" s="6">
        <v>0.18</v>
      </c>
      <c r="AP230" s="6">
        <v>0.3</v>
      </c>
      <c r="AQ230" s="6">
        <f t="shared" si="11"/>
        <v>99.46</v>
      </c>
      <c r="AR230" s="6">
        <v>0.3</v>
      </c>
      <c r="AS230" s="37">
        <v>269</v>
      </c>
      <c r="AT230" s="37">
        <v>389</v>
      </c>
      <c r="AU230" s="37">
        <v>242</v>
      </c>
      <c r="AV230" s="37">
        <v>23</v>
      </c>
      <c r="AW230" s="37">
        <v>76</v>
      </c>
      <c r="AX230" s="37">
        <v>93</v>
      </c>
      <c r="AY230" s="37">
        <v>408</v>
      </c>
      <c r="AZ230" s="37">
        <v>22</v>
      </c>
      <c r="BA230" s="37">
        <v>113</v>
      </c>
      <c r="BB230" s="37">
        <v>26.523999999999997</v>
      </c>
      <c r="BC230" s="37">
        <v>380</v>
      </c>
      <c r="BD230" s="37">
        <v>11</v>
      </c>
      <c r="BE230" s="38">
        <v>34</v>
      </c>
      <c r="BF230" s="38">
        <v>18</v>
      </c>
      <c r="BG230" s="37">
        <v>19</v>
      </c>
    </row>
    <row r="231" spans="1:59" ht="12.75">
      <c r="A231" s="13" t="s">
        <v>2579</v>
      </c>
      <c r="B231" s="6">
        <v>46.71</v>
      </c>
      <c r="C231" s="6">
        <v>15.27</v>
      </c>
      <c r="D231" s="6">
        <v>13.66</v>
      </c>
      <c r="E231" s="6">
        <v>6.13</v>
      </c>
      <c r="F231" s="6">
        <v>9.03</v>
      </c>
      <c r="G231" s="6">
        <v>2.85</v>
      </c>
      <c r="H231" s="6">
        <v>1.01</v>
      </c>
      <c r="I231" s="6">
        <v>2.78</v>
      </c>
      <c r="J231" s="6">
        <v>0.2</v>
      </c>
      <c r="K231" s="6">
        <v>0.57</v>
      </c>
      <c r="L231" s="6">
        <f t="shared" si="9"/>
        <v>98.21</v>
      </c>
      <c r="M231" s="37">
        <v>91</v>
      </c>
      <c r="N231" s="37">
        <v>143</v>
      </c>
      <c r="O231" s="37">
        <v>253</v>
      </c>
      <c r="P231" s="37">
        <v>22</v>
      </c>
      <c r="Q231" s="37">
        <v>46</v>
      </c>
      <c r="R231" s="37">
        <v>111</v>
      </c>
      <c r="S231" s="37">
        <v>695</v>
      </c>
      <c r="T231" s="37">
        <v>10</v>
      </c>
      <c r="U231" s="37">
        <v>233</v>
      </c>
      <c r="V231" s="37">
        <v>37</v>
      </c>
      <c r="W231" s="37">
        <v>554</v>
      </c>
      <c r="X231" s="37">
        <v>30</v>
      </c>
      <c r="Y231" s="37">
        <v>79</v>
      </c>
      <c r="Z231" s="37">
        <v>36</v>
      </c>
      <c r="AA231" s="37">
        <v>31</v>
      </c>
      <c r="AB231" s="37">
        <f t="shared" si="10"/>
        <v>42.315999999999995</v>
      </c>
      <c r="AE231" s="13" t="s">
        <v>2805</v>
      </c>
      <c r="AF231">
        <v>2</v>
      </c>
      <c r="AG231" s="6">
        <v>48.46</v>
      </c>
      <c r="AH231" s="6">
        <v>15.12</v>
      </c>
      <c r="AI231" s="6">
        <v>11.17</v>
      </c>
      <c r="AJ231" s="6">
        <v>7.87</v>
      </c>
      <c r="AK231" s="6">
        <v>9.91</v>
      </c>
      <c r="AL231" s="6">
        <v>3.53</v>
      </c>
      <c r="AM231" s="6">
        <v>1.4</v>
      </c>
      <c r="AN231" s="6">
        <v>1.8</v>
      </c>
      <c r="AO231" s="6">
        <v>0.17</v>
      </c>
      <c r="AP231" s="6">
        <v>0.36</v>
      </c>
      <c r="AQ231" s="6">
        <f t="shared" si="11"/>
        <v>99.79</v>
      </c>
      <c r="AR231" s="6">
        <v>1.6</v>
      </c>
      <c r="AS231" s="37">
        <v>131</v>
      </c>
      <c r="AT231" s="37">
        <v>290</v>
      </c>
      <c r="AU231" s="37">
        <v>240</v>
      </c>
      <c r="AV231" s="37">
        <v>22</v>
      </c>
      <c r="AW231" s="37">
        <v>66</v>
      </c>
      <c r="AX231" s="37">
        <v>88</v>
      </c>
      <c r="AY231" s="37">
        <v>576</v>
      </c>
      <c r="AZ231" s="37">
        <v>32</v>
      </c>
      <c r="BA231" s="37">
        <v>146</v>
      </c>
      <c r="BB231" s="37">
        <v>36.675999999999995</v>
      </c>
      <c r="BC231" s="37">
        <v>581</v>
      </c>
      <c r="BD231" s="37">
        <v>15</v>
      </c>
      <c r="BE231" s="38">
        <v>46</v>
      </c>
      <c r="BF231" s="38">
        <v>22</v>
      </c>
      <c r="BG231" s="37">
        <v>23</v>
      </c>
    </row>
    <row r="232" spans="31:59" ht="12.75">
      <c r="AE232" s="13" t="s">
        <v>2806</v>
      </c>
      <c r="AF232">
        <v>4</v>
      </c>
      <c r="AG232" s="6">
        <v>48.87</v>
      </c>
      <c r="AH232" s="6">
        <v>13.58</v>
      </c>
      <c r="AI232" s="6">
        <v>12.98</v>
      </c>
      <c r="AJ232" s="6">
        <v>10.52</v>
      </c>
      <c r="AK232" s="6">
        <v>8.53</v>
      </c>
      <c r="AL232" s="6">
        <v>2.97</v>
      </c>
      <c r="AM232" s="6">
        <v>0.91</v>
      </c>
      <c r="AN232" s="6">
        <v>1.72</v>
      </c>
      <c r="AO232" s="6">
        <v>0.17</v>
      </c>
      <c r="AP232" s="6">
        <v>0.34</v>
      </c>
      <c r="AQ232" s="6">
        <f t="shared" si="11"/>
        <v>100.58999999999999</v>
      </c>
      <c r="AR232" s="6">
        <v>3.1</v>
      </c>
      <c r="AS232" s="37">
        <v>242</v>
      </c>
      <c r="AT232" s="37">
        <v>337</v>
      </c>
      <c r="AU232" s="37">
        <v>184</v>
      </c>
      <c r="AV232" s="37">
        <v>19</v>
      </c>
      <c r="AW232" s="37">
        <v>46</v>
      </c>
      <c r="AX232" s="37">
        <v>104</v>
      </c>
      <c r="AY232" s="37">
        <v>409</v>
      </c>
      <c r="AZ232" s="37">
        <v>19</v>
      </c>
      <c r="BA232" s="37">
        <v>141</v>
      </c>
      <c r="BB232" s="37">
        <v>28.78</v>
      </c>
      <c r="BC232" s="37">
        <v>339</v>
      </c>
      <c r="BD232" s="37">
        <v>18</v>
      </c>
      <c r="BE232" s="38">
        <v>38</v>
      </c>
      <c r="BF232" s="38">
        <v>21</v>
      </c>
      <c r="BG232" s="37">
        <v>21</v>
      </c>
    </row>
    <row r="233" spans="31:59" ht="12.75">
      <c r="AE233" s="13" t="s">
        <v>2807</v>
      </c>
      <c r="AF233">
        <v>5</v>
      </c>
      <c r="AG233" s="6">
        <v>46</v>
      </c>
      <c r="AH233" s="6">
        <v>14.72</v>
      </c>
      <c r="AI233" s="6">
        <v>12.08</v>
      </c>
      <c r="AJ233" s="6">
        <v>7.17</v>
      </c>
      <c r="AK233" s="6">
        <v>11.28</v>
      </c>
      <c r="AL233" s="6">
        <v>2.47</v>
      </c>
      <c r="AM233" s="6">
        <v>1.94</v>
      </c>
      <c r="AN233" s="6">
        <v>2.95</v>
      </c>
      <c r="AO233" s="6">
        <v>0.19</v>
      </c>
      <c r="AP233" s="6">
        <v>0.55</v>
      </c>
      <c r="AQ233" s="6">
        <f t="shared" si="11"/>
        <v>99.35</v>
      </c>
      <c r="AR233" s="6">
        <v>3.6</v>
      </c>
      <c r="AS233" s="37">
        <v>205</v>
      </c>
      <c r="AT233" s="37">
        <v>282</v>
      </c>
      <c r="AU233" s="37">
        <v>258</v>
      </c>
      <c r="AV233" s="37">
        <v>18</v>
      </c>
      <c r="AW233" s="37">
        <v>49</v>
      </c>
      <c r="AX233" s="37">
        <v>97</v>
      </c>
      <c r="AY233" s="37">
        <v>817</v>
      </c>
      <c r="AZ233" s="37">
        <v>43</v>
      </c>
      <c r="BA233" s="37">
        <v>313</v>
      </c>
      <c r="BB233" s="37">
        <v>79.54</v>
      </c>
      <c r="BC233" s="37">
        <v>858</v>
      </c>
      <c r="BD233" s="37">
        <v>39</v>
      </c>
      <c r="BE233" s="38">
        <v>85</v>
      </c>
      <c r="BF233" s="38">
        <v>45</v>
      </c>
      <c r="BG233" s="37">
        <v>28</v>
      </c>
    </row>
    <row r="234" spans="31:59" ht="12.75">
      <c r="AE234" s="13" t="s">
        <v>2808</v>
      </c>
      <c r="AF234">
        <v>5</v>
      </c>
      <c r="AG234" s="6">
        <v>45.9</v>
      </c>
      <c r="AH234" s="6">
        <v>14.26</v>
      </c>
      <c r="AI234" s="6">
        <v>12.1</v>
      </c>
      <c r="AJ234" s="6">
        <v>9.29</v>
      </c>
      <c r="AK234" s="6">
        <v>9.92</v>
      </c>
      <c r="AL234" s="6">
        <v>3.03</v>
      </c>
      <c r="AM234" s="6">
        <v>0.89</v>
      </c>
      <c r="AN234" s="6">
        <v>2.85</v>
      </c>
      <c r="AO234" s="6">
        <v>0.19</v>
      </c>
      <c r="AP234" s="6">
        <v>0.53</v>
      </c>
      <c r="AQ234" s="6">
        <f t="shared" si="11"/>
        <v>98.95999999999998</v>
      </c>
      <c r="AR234" s="6">
        <v>3.5</v>
      </c>
      <c r="AS234" s="37">
        <v>199</v>
      </c>
      <c r="AT234" s="37">
        <v>269</v>
      </c>
      <c r="AU234" s="37">
        <v>246</v>
      </c>
      <c r="AV234" s="37">
        <v>21</v>
      </c>
      <c r="AW234" s="37">
        <v>46</v>
      </c>
      <c r="AX234" s="37">
        <v>96</v>
      </c>
      <c r="AY234" s="37">
        <v>1014</v>
      </c>
      <c r="AZ234" s="37">
        <v>13</v>
      </c>
      <c r="BA234" s="37">
        <v>309</v>
      </c>
      <c r="BB234" s="37">
        <v>78.41199999999999</v>
      </c>
      <c r="BC234" s="37">
        <v>1040</v>
      </c>
      <c r="BD234" s="37">
        <v>40</v>
      </c>
      <c r="BE234" s="38">
        <v>98</v>
      </c>
      <c r="BF234" s="38">
        <v>41</v>
      </c>
      <c r="BG234" s="37">
        <v>27</v>
      </c>
    </row>
    <row r="235" spans="31:59" ht="12.75">
      <c r="AE235" s="13" t="s">
        <v>2809</v>
      </c>
      <c r="AF235">
        <v>4</v>
      </c>
      <c r="AG235" s="6">
        <v>45.16</v>
      </c>
      <c r="AH235" s="6">
        <v>10.32</v>
      </c>
      <c r="AI235" s="6">
        <v>12.11</v>
      </c>
      <c r="AJ235" s="6">
        <v>9.36</v>
      </c>
      <c r="AK235" s="6">
        <v>9.47</v>
      </c>
      <c r="AL235" s="6">
        <v>2.94</v>
      </c>
      <c r="AM235" s="6">
        <v>2.17</v>
      </c>
      <c r="AN235" s="6">
        <v>2.91</v>
      </c>
      <c r="AO235" s="6">
        <v>0.2</v>
      </c>
      <c r="AP235" s="6">
        <v>0.55</v>
      </c>
      <c r="AQ235" s="6">
        <f t="shared" si="11"/>
        <v>95.19</v>
      </c>
      <c r="AR235" s="6">
        <v>2</v>
      </c>
      <c r="AS235" s="37">
        <v>213</v>
      </c>
      <c r="AT235" s="37">
        <v>280</v>
      </c>
      <c r="AU235" s="37">
        <v>255</v>
      </c>
      <c r="AV235" s="37">
        <v>20</v>
      </c>
      <c r="AW235" s="37">
        <v>49</v>
      </c>
      <c r="AX235" s="37">
        <v>95</v>
      </c>
      <c r="AY235" s="37">
        <v>771</v>
      </c>
      <c r="AZ235" s="37">
        <v>56</v>
      </c>
      <c r="BA235" s="37">
        <v>304</v>
      </c>
      <c r="BB235" s="37">
        <v>79.54</v>
      </c>
      <c r="BC235" s="37">
        <v>881</v>
      </c>
      <c r="BD235" s="37">
        <v>38</v>
      </c>
      <c r="BE235" s="38">
        <v>90</v>
      </c>
      <c r="BF235" s="38">
        <v>43</v>
      </c>
      <c r="BG235" s="37">
        <v>27</v>
      </c>
    </row>
    <row r="236" spans="31:59" ht="12.75">
      <c r="AE236" s="13" t="s">
        <v>2810</v>
      </c>
      <c r="AF236">
        <v>4</v>
      </c>
      <c r="AG236" s="6">
        <v>48.68</v>
      </c>
      <c r="AH236" s="6">
        <v>14.19</v>
      </c>
      <c r="AI236" s="6">
        <v>12.07</v>
      </c>
      <c r="AJ236" s="6">
        <v>9.31</v>
      </c>
      <c r="AK236" s="6">
        <v>8.92</v>
      </c>
      <c r="AL236" s="6">
        <v>3.37</v>
      </c>
      <c r="AM236" s="6">
        <v>0.91</v>
      </c>
      <c r="AN236" s="6">
        <v>1.72</v>
      </c>
      <c r="AO236" s="6">
        <v>0.17</v>
      </c>
      <c r="AP236" s="6">
        <v>0.34</v>
      </c>
      <c r="AQ236" s="6">
        <f t="shared" si="11"/>
        <v>99.68</v>
      </c>
      <c r="AR236" s="6">
        <v>1.1</v>
      </c>
      <c r="AS236" s="37">
        <v>191</v>
      </c>
      <c r="AT236" s="37">
        <v>297</v>
      </c>
      <c r="AU236" s="37">
        <v>186</v>
      </c>
      <c r="AV236" s="37">
        <v>23</v>
      </c>
      <c r="AW236" s="37">
        <v>46</v>
      </c>
      <c r="AX236" s="37">
        <v>99</v>
      </c>
      <c r="AY236" s="37">
        <v>424</v>
      </c>
      <c r="AZ236" s="37">
        <v>22</v>
      </c>
      <c r="BA236" s="37">
        <v>142</v>
      </c>
      <c r="BB236" s="37">
        <v>29.907999999999994</v>
      </c>
      <c r="BC236" s="37">
        <v>282</v>
      </c>
      <c r="BD236" s="37">
        <v>15</v>
      </c>
      <c r="BE236" s="38">
        <v>42</v>
      </c>
      <c r="BF236" s="38">
        <v>22</v>
      </c>
      <c r="BG236" s="37">
        <v>22</v>
      </c>
    </row>
    <row r="237" spans="31:59" ht="12.75">
      <c r="AE237" s="13" t="s">
        <v>2811</v>
      </c>
      <c r="AF237">
        <v>4</v>
      </c>
      <c r="AG237" s="6">
        <v>48.46</v>
      </c>
      <c r="AH237" s="6">
        <v>14.2</v>
      </c>
      <c r="AI237" s="6">
        <v>13.56</v>
      </c>
      <c r="AJ237" s="6">
        <v>10</v>
      </c>
      <c r="AK237" s="6">
        <v>8.09</v>
      </c>
      <c r="AL237" s="6">
        <v>2.82</v>
      </c>
      <c r="AM237" s="6">
        <v>0.83</v>
      </c>
      <c r="AN237" s="6">
        <v>1.65</v>
      </c>
      <c r="AO237" s="6">
        <v>0.18</v>
      </c>
      <c r="AP237" s="6">
        <v>0.25</v>
      </c>
      <c r="AQ237" s="6">
        <f t="shared" si="11"/>
        <v>100.04</v>
      </c>
      <c r="AR237" s="6">
        <v>2.5</v>
      </c>
      <c r="AS237" s="37">
        <v>231</v>
      </c>
      <c r="AT237" s="37">
        <v>295</v>
      </c>
      <c r="AU237" s="37">
        <v>189</v>
      </c>
      <c r="AV237" s="37">
        <v>19</v>
      </c>
      <c r="AW237" s="37">
        <v>50</v>
      </c>
      <c r="AX237" s="37">
        <v>111</v>
      </c>
      <c r="AY237" s="37">
        <v>311</v>
      </c>
      <c r="AZ237" s="37">
        <v>17</v>
      </c>
      <c r="BA237" s="37">
        <v>116</v>
      </c>
      <c r="BB237" s="37">
        <v>19.755999999999997</v>
      </c>
      <c r="BC237" s="37">
        <v>296</v>
      </c>
      <c r="BD237" s="37">
        <v>9</v>
      </c>
      <c r="BE237" s="38">
        <v>21</v>
      </c>
      <c r="BF237" s="38">
        <v>14</v>
      </c>
      <c r="BG237" s="37">
        <v>22</v>
      </c>
    </row>
    <row r="238" spans="31:59" ht="12.75">
      <c r="AE238" s="13" t="s">
        <v>2812</v>
      </c>
      <c r="AF238">
        <v>4</v>
      </c>
      <c r="AG238" s="6">
        <v>48.87</v>
      </c>
      <c r="AH238" s="6">
        <v>14.79</v>
      </c>
      <c r="AI238" s="6">
        <v>13.14</v>
      </c>
      <c r="AJ238" s="6">
        <v>8.35</v>
      </c>
      <c r="AK238" s="6">
        <v>8.3</v>
      </c>
      <c r="AL238" s="6">
        <v>3.2</v>
      </c>
      <c r="AM238" s="6">
        <v>0.87</v>
      </c>
      <c r="AN238" s="6">
        <v>1.73</v>
      </c>
      <c r="AO238" s="6">
        <v>0.17</v>
      </c>
      <c r="AP238" s="6">
        <v>0.27</v>
      </c>
      <c r="AQ238" s="6">
        <f t="shared" si="11"/>
        <v>99.69</v>
      </c>
      <c r="AR238" s="6">
        <v>2.2</v>
      </c>
      <c r="AS238" s="37">
        <v>205</v>
      </c>
      <c r="AT238" s="37">
        <v>296</v>
      </c>
      <c r="AU238" s="37">
        <v>197</v>
      </c>
      <c r="AV238" s="37">
        <v>21</v>
      </c>
      <c r="AW238" s="37">
        <v>53</v>
      </c>
      <c r="AX238" s="37">
        <v>110</v>
      </c>
      <c r="AY238" s="37">
        <v>346</v>
      </c>
      <c r="AZ238" s="37">
        <v>17</v>
      </c>
      <c r="BA238" s="37">
        <v>122</v>
      </c>
      <c r="BB238" s="37">
        <v>20.883999999999997</v>
      </c>
      <c r="BC238" s="37">
        <v>350</v>
      </c>
      <c r="BD238" s="37">
        <v>16</v>
      </c>
      <c r="BE238" s="38">
        <v>28</v>
      </c>
      <c r="BF238" s="38">
        <v>16</v>
      </c>
      <c r="BG238" s="37">
        <v>23</v>
      </c>
    </row>
    <row r="239" spans="31:59" ht="12.75">
      <c r="AE239" s="13" t="s">
        <v>2813</v>
      </c>
      <c r="AF239">
        <v>4</v>
      </c>
      <c r="AG239" s="6">
        <v>48.45</v>
      </c>
      <c r="AH239" s="6">
        <v>14.39</v>
      </c>
      <c r="AI239" s="6">
        <v>13.16</v>
      </c>
      <c r="AJ239" s="6">
        <v>9.45</v>
      </c>
      <c r="AK239" s="6">
        <v>8.5</v>
      </c>
      <c r="AL239" s="6">
        <v>2.91</v>
      </c>
      <c r="AM239" s="6">
        <v>0.8</v>
      </c>
      <c r="AN239" s="6">
        <v>1.67</v>
      </c>
      <c r="AO239" s="6">
        <v>0.18</v>
      </c>
      <c r="AP239" s="6">
        <v>0.26</v>
      </c>
      <c r="AQ239" s="6">
        <f t="shared" si="11"/>
        <v>99.77000000000001</v>
      </c>
      <c r="AR239" s="6">
        <v>1.9</v>
      </c>
      <c r="AS239" s="37">
        <v>203</v>
      </c>
      <c r="AT239" s="37">
        <v>295</v>
      </c>
      <c r="AU239" s="37">
        <v>191</v>
      </c>
      <c r="AV239" s="37">
        <v>24</v>
      </c>
      <c r="AW239" s="37">
        <v>51</v>
      </c>
      <c r="AX239" s="37">
        <v>109</v>
      </c>
      <c r="AY239" s="37">
        <v>295</v>
      </c>
      <c r="AZ239" s="37">
        <v>16</v>
      </c>
      <c r="BA239" s="37">
        <v>118</v>
      </c>
      <c r="BB239" s="37">
        <v>20.883999999999997</v>
      </c>
      <c r="BC239" s="37">
        <v>264</v>
      </c>
      <c r="BD239" s="37">
        <v>12</v>
      </c>
      <c r="BE239" s="38">
        <v>24</v>
      </c>
      <c r="BF239" s="38">
        <v>13</v>
      </c>
      <c r="BG239" s="37">
        <v>23</v>
      </c>
    </row>
    <row r="240" spans="31:59" ht="12.75">
      <c r="AE240" s="13" t="s">
        <v>2814</v>
      </c>
      <c r="AF240">
        <v>4</v>
      </c>
      <c r="AG240" s="6">
        <v>48.37</v>
      </c>
      <c r="AH240" s="6">
        <v>14.32</v>
      </c>
      <c r="AI240" s="6">
        <v>13.27</v>
      </c>
      <c r="AJ240" s="6">
        <v>9.32</v>
      </c>
      <c r="AK240" s="6">
        <v>8.28</v>
      </c>
      <c r="AL240" s="6">
        <v>3.11</v>
      </c>
      <c r="AM240" s="6">
        <v>0.95</v>
      </c>
      <c r="AN240" s="6">
        <v>1.67</v>
      </c>
      <c r="AO240" s="6">
        <v>0.19</v>
      </c>
      <c r="AP240" s="6">
        <v>0.26</v>
      </c>
      <c r="AQ240" s="6">
        <f t="shared" si="11"/>
        <v>99.74000000000001</v>
      </c>
      <c r="AR240" s="6">
        <v>1.3</v>
      </c>
      <c r="AS240" s="37">
        <v>207</v>
      </c>
      <c r="AT240" s="37">
        <v>293</v>
      </c>
      <c r="AU240" s="37">
        <v>189</v>
      </c>
      <c r="AV240" s="37">
        <v>22</v>
      </c>
      <c r="AW240" s="37">
        <v>52</v>
      </c>
      <c r="AX240" s="37">
        <v>107</v>
      </c>
      <c r="AY240" s="37">
        <v>355</v>
      </c>
      <c r="AZ240" s="37">
        <v>19</v>
      </c>
      <c r="BA240" s="37">
        <v>120</v>
      </c>
      <c r="BB240" s="37">
        <v>20.883999999999997</v>
      </c>
      <c r="BC240" s="37">
        <v>315</v>
      </c>
      <c r="BD240" s="37">
        <v>8</v>
      </c>
      <c r="BE240" s="38">
        <v>31</v>
      </c>
      <c r="BF240" s="38">
        <v>17</v>
      </c>
      <c r="BG240" s="37">
        <v>23</v>
      </c>
    </row>
    <row r="241" spans="31:59" ht="12.75">
      <c r="AE241" s="13" t="s">
        <v>2815</v>
      </c>
      <c r="AF241">
        <v>4</v>
      </c>
      <c r="AG241" s="6">
        <v>47.2</v>
      </c>
      <c r="AH241" s="6">
        <v>14.3</v>
      </c>
      <c r="AI241" s="6">
        <v>12.61</v>
      </c>
      <c r="AJ241" s="6">
        <v>8.54</v>
      </c>
      <c r="AK241" s="6">
        <v>9.06</v>
      </c>
      <c r="AL241" s="6">
        <v>3.6</v>
      </c>
      <c r="AM241" s="6">
        <v>1.37</v>
      </c>
      <c r="AN241" s="6">
        <v>1.94</v>
      </c>
      <c r="AO241" s="6">
        <v>0.2</v>
      </c>
      <c r="AP241" s="6">
        <v>0.57</v>
      </c>
      <c r="AQ241" s="6">
        <f t="shared" si="11"/>
        <v>99.39</v>
      </c>
      <c r="AR241" s="6">
        <v>1.7</v>
      </c>
      <c r="AS241" s="37">
        <v>151</v>
      </c>
      <c r="AT241" s="37">
        <v>245</v>
      </c>
      <c r="AU241" s="37">
        <v>205</v>
      </c>
      <c r="AV241" s="37">
        <v>20</v>
      </c>
      <c r="AW241" s="37">
        <v>44</v>
      </c>
      <c r="AX241" s="37">
        <v>104</v>
      </c>
      <c r="AY241" s="37">
        <v>646</v>
      </c>
      <c r="AZ241" s="37">
        <v>28</v>
      </c>
      <c r="BA241" s="37">
        <v>204</v>
      </c>
      <c r="BB241" s="37">
        <v>50.211999999999996</v>
      </c>
      <c r="BC241" s="37">
        <v>591</v>
      </c>
      <c r="BD241" s="37">
        <v>34</v>
      </c>
      <c r="BE241" s="38">
        <v>73</v>
      </c>
      <c r="BF241" s="38">
        <v>37</v>
      </c>
      <c r="BG241" s="37">
        <v>29</v>
      </c>
    </row>
    <row r="242" spans="31:59" ht="12.75">
      <c r="AE242" s="13" t="s">
        <v>2816</v>
      </c>
      <c r="AF242">
        <v>5</v>
      </c>
      <c r="AG242" s="6">
        <v>44.12</v>
      </c>
      <c r="AH242" s="6">
        <v>14.01</v>
      </c>
      <c r="AI242" s="6">
        <v>13.74</v>
      </c>
      <c r="AJ242" s="6">
        <v>8.91</v>
      </c>
      <c r="AK242" s="6">
        <v>9.87</v>
      </c>
      <c r="AL242" s="6">
        <v>4.25</v>
      </c>
      <c r="AM242" s="6">
        <v>0.8</v>
      </c>
      <c r="AN242" s="6">
        <v>3.09</v>
      </c>
      <c r="AO242" s="6">
        <v>0.26</v>
      </c>
      <c r="AP242" s="6">
        <v>0.73</v>
      </c>
      <c r="AQ242" s="6">
        <f t="shared" si="11"/>
        <v>99.78</v>
      </c>
      <c r="AR242" s="6">
        <v>2.8</v>
      </c>
      <c r="AS242" s="37">
        <v>157</v>
      </c>
      <c r="AT242" s="37">
        <v>219</v>
      </c>
      <c r="AU242" s="37">
        <v>258</v>
      </c>
      <c r="AV242" s="37">
        <v>18</v>
      </c>
      <c r="AW242" s="37">
        <v>49</v>
      </c>
      <c r="AX242" s="37">
        <v>116</v>
      </c>
      <c r="AY242" s="37">
        <v>926</v>
      </c>
      <c r="AZ242" s="37">
        <v>6</v>
      </c>
      <c r="BA242" s="37">
        <v>360</v>
      </c>
      <c r="BB242" s="37">
        <v>98.716</v>
      </c>
      <c r="BC242" s="37">
        <v>1394</v>
      </c>
      <c r="BD242" s="37">
        <v>71</v>
      </c>
      <c r="BE242" s="38">
        <v>139</v>
      </c>
      <c r="BF242" s="38">
        <v>57</v>
      </c>
      <c r="BG242" s="37">
        <v>33</v>
      </c>
    </row>
    <row r="243" spans="31:59" ht="12.75">
      <c r="AE243" s="13" t="s">
        <v>2817</v>
      </c>
      <c r="AF243">
        <v>5</v>
      </c>
      <c r="AG243" s="6">
        <v>44.78</v>
      </c>
      <c r="AH243" s="6">
        <v>11.23</v>
      </c>
      <c r="AI243" s="6">
        <v>13.66</v>
      </c>
      <c r="AJ243" s="6">
        <v>7.92</v>
      </c>
      <c r="AK243" s="6">
        <v>9.41</v>
      </c>
      <c r="AL243" s="6">
        <v>3.81</v>
      </c>
      <c r="AM243" s="6">
        <v>1.67</v>
      </c>
      <c r="AN243" s="6">
        <v>2.85</v>
      </c>
      <c r="AO243" s="6">
        <v>0.54</v>
      </c>
      <c r="AP243" s="6">
        <v>0.91</v>
      </c>
      <c r="AQ243" s="6">
        <f t="shared" si="11"/>
        <v>96.78</v>
      </c>
      <c r="AR243" s="6">
        <v>3.2</v>
      </c>
      <c r="AS243" s="37">
        <v>98</v>
      </c>
      <c r="AT243" s="37">
        <v>113</v>
      </c>
      <c r="AU243" s="37">
        <v>194</v>
      </c>
      <c r="AV243" s="37">
        <v>15</v>
      </c>
      <c r="AW243" s="37">
        <v>33</v>
      </c>
      <c r="AX243" s="37">
        <v>127</v>
      </c>
      <c r="AY243" s="37">
        <v>1355</v>
      </c>
      <c r="AZ243" s="37">
        <v>22</v>
      </c>
      <c r="BA243" s="37">
        <v>492</v>
      </c>
      <c r="BB243" s="37">
        <v>139.324</v>
      </c>
      <c r="BC243" s="37">
        <v>2153</v>
      </c>
      <c r="BD243" s="37">
        <v>88</v>
      </c>
      <c r="BE243" s="38">
        <v>184</v>
      </c>
      <c r="BF243" s="38">
        <v>80</v>
      </c>
      <c r="BG243" s="37">
        <v>42</v>
      </c>
    </row>
    <row r="244" spans="31:59" ht="12.75">
      <c r="AE244" s="13" t="s">
        <v>2818</v>
      </c>
      <c r="AF244">
        <v>4</v>
      </c>
      <c r="AG244" s="6">
        <v>47.65</v>
      </c>
      <c r="AH244" s="6">
        <v>15.74</v>
      </c>
      <c r="AI244" s="6">
        <v>10.9</v>
      </c>
      <c r="AJ244" s="6">
        <v>9.06</v>
      </c>
      <c r="AK244" s="6">
        <v>8.42</v>
      </c>
      <c r="AL244" s="6">
        <v>3.44</v>
      </c>
      <c r="AM244" s="6">
        <v>1.56</v>
      </c>
      <c r="AN244" s="6">
        <v>1.99</v>
      </c>
      <c r="AO244" s="6">
        <v>0.19</v>
      </c>
      <c r="AP244" s="6">
        <v>0.35</v>
      </c>
      <c r="AQ244" s="6">
        <f t="shared" si="11"/>
        <v>99.3</v>
      </c>
      <c r="AR244" s="6">
        <v>3.7</v>
      </c>
      <c r="AS244" s="37">
        <v>102</v>
      </c>
      <c r="AT244" s="37">
        <v>823</v>
      </c>
      <c r="AU244" s="37">
        <v>239</v>
      </c>
      <c r="AV244" s="37">
        <v>22</v>
      </c>
      <c r="AW244" s="37">
        <v>70</v>
      </c>
      <c r="AX244" s="37">
        <v>87</v>
      </c>
      <c r="AY244" s="37">
        <v>679</v>
      </c>
      <c r="AZ244" s="37">
        <v>30</v>
      </c>
      <c r="BA244" s="37">
        <v>146</v>
      </c>
      <c r="BB244" s="37">
        <v>27.651999999999994</v>
      </c>
      <c r="BC244" s="37">
        <v>937</v>
      </c>
      <c r="BD244" s="37">
        <v>29</v>
      </c>
      <c r="BE244" s="38">
        <v>37</v>
      </c>
      <c r="BF244" s="38">
        <v>20</v>
      </c>
      <c r="BG244" s="37">
        <v>24</v>
      </c>
    </row>
    <row r="245" spans="31:59" ht="12.75">
      <c r="AE245" s="13" t="s">
        <v>2819</v>
      </c>
      <c r="AF245">
        <v>4</v>
      </c>
      <c r="AG245" s="6">
        <v>49.51</v>
      </c>
      <c r="AH245" s="6">
        <v>16.99</v>
      </c>
      <c r="AI245" s="6">
        <v>10.55</v>
      </c>
      <c r="AJ245" s="6">
        <v>5.81</v>
      </c>
      <c r="AK245" s="6">
        <v>7.35</v>
      </c>
      <c r="AL245" s="6">
        <v>4.43</v>
      </c>
      <c r="AM245" s="6">
        <v>2.18</v>
      </c>
      <c r="AN245" s="6">
        <v>2.01</v>
      </c>
      <c r="AO245" s="6">
        <v>0.21</v>
      </c>
      <c r="AP245" s="6">
        <v>0.53</v>
      </c>
      <c r="AQ245" s="6">
        <f t="shared" si="11"/>
        <v>99.57</v>
      </c>
      <c r="AR245" s="6">
        <v>3.5</v>
      </c>
      <c r="AS245" s="37">
        <v>37</v>
      </c>
      <c r="AT245" s="37">
        <v>52</v>
      </c>
      <c r="AU245" s="37">
        <v>205</v>
      </c>
      <c r="AV245" s="37">
        <v>18</v>
      </c>
      <c r="AW245" s="37">
        <v>26</v>
      </c>
      <c r="AX245" s="37">
        <v>104</v>
      </c>
      <c r="AY245" s="37">
        <v>565</v>
      </c>
      <c r="AZ245" s="37">
        <v>44</v>
      </c>
      <c r="BA245" s="37">
        <v>251</v>
      </c>
      <c r="BB245" s="37">
        <v>63.74799999999999</v>
      </c>
      <c r="BC245" s="37">
        <v>769</v>
      </c>
      <c r="BD245" s="37">
        <v>37</v>
      </c>
      <c r="BE245" s="38">
        <v>82</v>
      </c>
      <c r="BF245" s="38">
        <v>35</v>
      </c>
      <c r="BG245" s="37">
        <v>29</v>
      </c>
    </row>
    <row r="246" spans="31:59" ht="12.75">
      <c r="AE246" s="13" t="s">
        <v>2820</v>
      </c>
      <c r="AF246">
        <v>4</v>
      </c>
      <c r="AG246" s="6">
        <v>48.27</v>
      </c>
      <c r="AH246" s="6">
        <v>14.34</v>
      </c>
      <c r="AI246" s="6">
        <v>12.62</v>
      </c>
      <c r="AJ246" s="6">
        <v>9.02</v>
      </c>
      <c r="AK246" s="6">
        <v>8.33</v>
      </c>
      <c r="AL246" s="6">
        <v>3.32</v>
      </c>
      <c r="AM246" s="6">
        <v>1.21</v>
      </c>
      <c r="AN246" s="6">
        <v>1.83</v>
      </c>
      <c r="AO246" s="6">
        <v>0.18</v>
      </c>
      <c r="AP246" s="6">
        <v>0.37</v>
      </c>
      <c r="AQ246" s="6">
        <f t="shared" si="11"/>
        <v>99.49</v>
      </c>
      <c r="AR246" s="6">
        <v>0.9</v>
      </c>
      <c r="AS246" s="37">
        <v>194</v>
      </c>
      <c r="AT246" s="37">
        <v>278</v>
      </c>
      <c r="AU246" s="37">
        <v>198</v>
      </c>
      <c r="AV246" s="37">
        <v>22</v>
      </c>
      <c r="AW246" s="37">
        <v>45</v>
      </c>
      <c r="AX246" s="37">
        <v>106</v>
      </c>
      <c r="AY246" s="37">
        <v>466</v>
      </c>
      <c r="AZ246" s="37">
        <v>24</v>
      </c>
      <c r="BA246" s="37">
        <v>154</v>
      </c>
      <c r="BB246" s="37">
        <v>32.163999999999994</v>
      </c>
      <c r="BC246" s="37">
        <v>391</v>
      </c>
      <c r="BD246" s="37">
        <v>24</v>
      </c>
      <c r="BE246" s="38">
        <v>42</v>
      </c>
      <c r="BF246" s="38">
        <v>21</v>
      </c>
      <c r="BG246" s="37">
        <v>25</v>
      </c>
    </row>
    <row r="247" spans="31:59" ht="12.75">
      <c r="AE247" s="13" t="s">
        <v>2821</v>
      </c>
      <c r="AF247">
        <v>5</v>
      </c>
      <c r="AG247" s="6">
        <v>44.88</v>
      </c>
      <c r="AH247" s="6">
        <v>15.17</v>
      </c>
      <c r="AI247" s="6">
        <v>13.45</v>
      </c>
      <c r="AJ247" s="6">
        <v>8.91</v>
      </c>
      <c r="AK247" s="6">
        <v>10.05</v>
      </c>
      <c r="AL247" s="6">
        <v>2.74</v>
      </c>
      <c r="AM247" s="6">
        <v>0.77</v>
      </c>
      <c r="AN247" s="6">
        <v>3.03</v>
      </c>
      <c r="AO247" s="6">
        <v>0.22</v>
      </c>
      <c r="AP247" s="6">
        <v>0.61</v>
      </c>
      <c r="AQ247" s="6">
        <f t="shared" si="11"/>
        <v>99.82999999999998</v>
      </c>
      <c r="AR247" s="6">
        <v>4.2</v>
      </c>
      <c r="AS247" s="37">
        <v>177</v>
      </c>
      <c r="AT247" s="37">
        <v>188</v>
      </c>
      <c r="AU247" s="37">
        <v>254</v>
      </c>
      <c r="AV247" s="37">
        <v>15</v>
      </c>
      <c r="AW247" s="37">
        <v>51</v>
      </c>
      <c r="AX247" s="37">
        <v>161</v>
      </c>
      <c r="AY247" s="37">
        <v>1163</v>
      </c>
      <c r="AZ247" s="37">
        <v>15</v>
      </c>
      <c r="BA247" s="37">
        <v>342</v>
      </c>
      <c r="BB247" s="37">
        <v>87.43599999999999</v>
      </c>
      <c r="BC247" s="37">
        <v>1260</v>
      </c>
      <c r="BD247" s="37">
        <v>66</v>
      </c>
      <c r="BE247" s="38">
        <v>138</v>
      </c>
      <c r="BF247" s="38">
        <v>59</v>
      </c>
      <c r="BG247" s="37">
        <v>32</v>
      </c>
    </row>
    <row r="248" spans="31:59" ht="12.75">
      <c r="AE248" s="13" t="s">
        <v>2822</v>
      </c>
      <c r="AF248">
        <v>5</v>
      </c>
      <c r="AG248" s="6">
        <v>45.28</v>
      </c>
      <c r="AH248" s="6">
        <v>15.42</v>
      </c>
      <c r="AI248" s="6">
        <v>12.73</v>
      </c>
      <c r="AJ248" s="6">
        <v>8.43</v>
      </c>
      <c r="AK248" s="6">
        <v>9.51</v>
      </c>
      <c r="AL248" s="6">
        <v>3.16</v>
      </c>
      <c r="AM248" s="6">
        <v>0.58</v>
      </c>
      <c r="AN248" s="6">
        <v>3.11</v>
      </c>
      <c r="AO248" s="6">
        <v>0.22</v>
      </c>
      <c r="AP248" s="6">
        <v>0.63</v>
      </c>
      <c r="AQ248" s="6">
        <f t="shared" si="11"/>
        <v>99.07000000000001</v>
      </c>
      <c r="AR248" s="6">
        <v>4.1</v>
      </c>
      <c r="AS248" s="37">
        <v>159</v>
      </c>
      <c r="AT248" s="37">
        <v>183</v>
      </c>
      <c r="AU248" s="37">
        <v>268</v>
      </c>
      <c r="AV248" s="37">
        <v>18</v>
      </c>
      <c r="AW248" s="37">
        <v>33</v>
      </c>
      <c r="AX248" s="37">
        <v>247</v>
      </c>
      <c r="AY248" s="37">
        <v>1127</v>
      </c>
      <c r="AZ248" s="37">
        <v>13</v>
      </c>
      <c r="BA248" s="37">
        <v>349</v>
      </c>
      <c r="BB248" s="37">
        <v>91.948</v>
      </c>
      <c r="BC248" s="37">
        <v>1213</v>
      </c>
      <c r="BD248" s="37">
        <v>141</v>
      </c>
      <c r="BE248" s="38">
        <v>256</v>
      </c>
      <c r="BF248" s="38">
        <v>92</v>
      </c>
      <c r="BG248" s="37">
        <v>34</v>
      </c>
    </row>
    <row r="249" spans="31:59" ht="12.75">
      <c r="AE249" s="13" t="s">
        <v>2823</v>
      </c>
      <c r="AF249">
        <v>5</v>
      </c>
      <c r="AG249" s="6">
        <v>44.38</v>
      </c>
      <c r="AH249" s="6">
        <v>14.27</v>
      </c>
      <c r="AI249" s="6">
        <v>13.47</v>
      </c>
      <c r="AJ249" s="6">
        <v>7.86</v>
      </c>
      <c r="AK249" s="6">
        <v>10.48</v>
      </c>
      <c r="AL249" s="6">
        <v>3.61</v>
      </c>
      <c r="AM249" s="6">
        <v>1.46</v>
      </c>
      <c r="AN249" s="6">
        <v>3.05</v>
      </c>
      <c r="AO249" s="6">
        <v>0.26</v>
      </c>
      <c r="AP249" s="6">
        <v>0.64</v>
      </c>
      <c r="AQ249" s="6">
        <f t="shared" si="11"/>
        <v>99.48</v>
      </c>
      <c r="AR249" s="6">
        <v>2.9</v>
      </c>
      <c r="AS249" s="37">
        <v>290</v>
      </c>
      <c r="AT249" s="37">
        <v>377</v>
      </c>
      <c r="AU249" s="37">
        <v>290</v>
      </c>
      <c r="AV249" s="37">
        <v>26</v>
      </c>
      <c r="AW249" s="37">
        <v>113</v>
      </c>
      <c r="AX249" s="37">
        <v>102</v>
      </c>
      <c r="AY249" s="37">
        <v>703</v>
      </c>
      <c r="AZ249" s="37">
        <v>45</v>
      </c>
      <c r="BA249" s="37">
        <v>278</v>
      </c>
      <c r="BB249" s="37">
        <v>72.77199999999999</v>
      </c>
      <c r="BC249" s="37">
        <v>793</v>
      </c>
      <c r="BD249" s="37">
        <v>52</v>
      </c>
      <c r="BE249" s="38">
        <v>96</v>
      </c>
      <c r="BF249" s="38">
        <v>46</v>
      </c>
      <c r="BG249" s="37">
        <v>30</v>
      </c>
    </row>
    <row r="250" spans="31:59" ht="12.75">
      <c r="AE250" s="13" t="s">
        <v>2824</v>
      </c>
      <c r="AF250">
        <v>5</v>
      </c>
      <c r="AG250" s="6">
        <v>44.93</v>
      </c>
      <c r="AH250" s="6">
        <v>14.37</v>
      </c>
      <c r="AI250" s="6">
        <v>13.13</v>
      </c>
      <c r="AJ250" s="6">
        <v>8.1</v>
      </c>
      <c r="AK250" s="6">
        <v>10.39</v>
      </c>
      <c r="AL250" s="6">
        <v>3.25</v>
      </c>
      <c r="AM250" s="6">
        <v>1.45</v>
      </c>
      <c r="AN250" s="6">
        <v>3.03</v>
      </c>
      <c r="AO250" s="6">
        <v>0.33</v>
      </c>
      <c r="AP250" s="6">
        <v>0.67</v>
      </c>
      <c r="AQ250" s="6">
        <f t="shared" si="11"/>
        <v>99.64999999999999</v>
      </c>
      <c r="AR250" s="6">
        <v>2.8</v>
      </c>
      <c r="AS250" s="37">
        <v>299</v>
      </c>
      <c r="AT250" s="37">
        <v>450</v>
      </c>
      <c r="AU250" s="37">
        <v>290</v>
      </c>
      <c r="AV250" s="37">
        <v>30</v>
      </c>
      <c r="AW250" s="37">
        <v>79</v>
      </c>
      <c r="AX250" s="37">
        <v>111</v>
      </c>
      <c r="AY250" s="37">
        <v>708</v>
      </c>
      <c r="AZ250" s="37">
        <v>36</v>
      </c>
      <c r="BA250" s="37">
        <v>278</v>
      </c>
      <c r="BB250" s="37">
        <v>71.64399999999999</v>
      </c>
      <c r="BC250" s="37">
        <v>728</v>
      </c>
      <c r="BD250" s="37">
        <v>57</v>
      </c>
      <c r="BE250" s="38">
        <v>96</v>
      </c>
      <c r="BF250" s="38">
        <v>41</v>
      </c>
      <c r="BG250" s="37">
        <v>29</v>
      </c>
    </row>
    <row r="251" spans="31:59" ht="12.75">
      <c r="AE251" s="13" t="s">
        <v>2825</v>
      </c>
      <c r="AF251">
        <v>5</v>
      </c>
      <c r="AG251" s="6">
        <v>44.08</v>
      </c>
      <c r="AH251" s="6">
        <v>14.31</v>
      </c>
      <c r="AI251" s="6">
        <v>13.36</v>
      </c>
      <c r="AJ251" s="6">
        <v>8.47</v>
      </c>
      <c r="AK251" s="6">
        <v>10.58</v>
      </c>
      <c r="AL251" s="6">
        <v>3.26</v>
      </c>
      <c r="AM251" s="6">
        <v>1.3</v>
      </c>
      <c r="AN251" s="6">
        <v>3.09</v>
      </c>
      <c r="AO251" s="6">
        <v>0.25</v>
      </c>
      <c r="AP251" s="6">
        <v>0.66</v>
      </c>
      <c r="AQ251" s="6">
        <f t="shared" si="11"/>
        <v>99.36</v>
      </c>
      <c r="AR251" s="6">
        <v>3</v>
      </c>
      <c r="AS251" s="37">
        <v>297</v>
      </c>
      <c r="AT251" s="37">
        <v>380</v>
      </c>
      <c r="AU251" s="37">
        <v>294</v>
      </c>
      <c r="AV251" s="37">
        <v>26</v>
      </c>
      <c r="AW251" s="37">
        <v>95</v>
      </c>
      <c r="AX251" s="37">
        <v>116</v>
      </c>
      <c r="AY251" s="37">
        <v>755</v>
      </c>
      <c r="AZ251" s="37">
        <v>27</v>
      </c>
      <c r="BA251" s="37">
        <v>280</v>
      </c>
      <c r="BB251" s="37">
        <v>72.77199999999999</v>
      </c>
      <c r="BC251" s="37">
        <v>821</v>
      </c>
      <c r="BD251" s="37">
        <v>48</v>
      </c>
      <c r="BE251" s="38">
        <v>101</v>
      </c>
      <c r="BF251" s="38">
        <v>40</v>
      </c>
      <c r="BG251" s="37">
        <v>29</v>
      </c>
    </row>
    <row r="252" spans="31:59" ht="12.75">
      <c r="AE252" s="13" t="s">
        <v>2826</v>
      </c>
      <c r="AF252">
        <v>5</v>
      </c>
      <c r="AG252" s="6">
        <v>43.95</v>
      </c>
      <c r="AH252" s="6">
        <v>14.16</v>
      </c>
      <c r="AI252" s="6">
        <v>13.22</v>
      </c>
      <c r="AJ252" s="6">
        <v>9.17</v>
      </c>
      <c r="AK252" s="6">
        <v>9.87</v>
      </c>
      <c r="AL252" s="6">
        <v>3.33</v>
      </c>
      <c r="AM252" s="6">
        <v>1.93</v>
      </c>
      <c r="AN252" s="6">
        <v>2.8</v>
      </c>
      <c r="AO252" s="6">
        <v>0.51</v>
      </c>
      <c r="AP252" s="6">
        <v>0.84</v>
      </c>
      <c r="AQ252" s="6">
        <f t="shared" si="11"/>
        <v>99.78000000000002</v>
      </c>
      <c r="AR252" s="6">
        <v>4.2</v>
      </c>
      <c r="AS252" s="37">
        <v>138</v>
      </c>
      <c r="AT252" s="37">
        <v>179</v>
      </c>
      <c r="AU252" s="37">
        <v>227</v>
      </c>
      <c r="AV252" s="37">
        <v>19</v>
      </c>
      <c r="AW252" s="37">
        <v>85</v>
      </c>
      <c r="AX252" s="37">
        <v>139</v>
      </c>
      <c r="AY252" s="37">
        <v>1043</v>
      </c>
      <c r="AZ252" s="37">
        <v>47</v>
      </c>
      <c r="BA252" s="37">
        <v>425</v>
      </c>
      <c r="BB252" s="37">
        <v>120.14799999999998</v>
      </c>
      <c r="BC252" s="37">
        <v>1268</v>
      </c>
      <c r="BD252" s="37">
        <v>84</v>
      </c>
      <c r="BE252" s="38">
        <v>156</v>
      </c>
      <c r="BF252" s="38">
        <v>62</v>
      </c>
      <c r="BG252" s="37">
        <v>37</v>
      </c>
    </row>
    <row r="253" spans="31:59" ht="12.75">
      <c r="AE253" s="13" t="s">
        <v>2827</v>
      </c>
      <c r="AF253">
        <v>5</v>
      </c>
      <c r="AG253" s="6">
        <v>50.08</v>
      </c>
      <c r="AH253" s="6">
        <v>15.25</v>
      </c>
      <c r="AI253" s="6">
        <v>11.63</v>
      </c>
      <c r="AJ253" s="6">
        <v>7.89</v>
      </c>
      <c r="AK253" s="6">
        <v>8.24</v>
      </c>
      <c r="AL253" s="6">
        <v>3.88</v>
      </c>
      <c r="AM253" s="6">
        <v>0.84</v>
      </c>
      <c r="AN253" s="6">
        <v>1.63</v>
      </c>
      <c r="AO253" s="6">
        <v>0.16</v>
      </c>
      <c r="AP253" s="6">
        <v>0.31</v>
      </c>
      <c r="AQ253" s="6">
        <f t="shared" si="11"/>
        <v>99.90999999999998</v>
      </c>
      <c r="AR253" s="6">
        <v>3.7</v>
      </c>
      <c r="AS253" s="37">
        <v>103</v>
      </c>
      <c r="AT253" s="37">
        <v>206</v>
      </c>
      <c r="AU253" s="37">
        <v>175</v>
      </c>
      <c r="AV253" s="37">
        <v>18</v>
      </c>
      <c r="AW253" s="37">
        <v>33</v>
      </c>
      <c r="AX253" s="37">
        <v>80</v>
      </c>
      <c r="AY253" s="37">
        <v>386</v>
      </c>
      <c r="AZ253" s="37">
        <v>15</v>
      </c>
      <c r="BA253" s="37">
        <v>140</v>
      </c>
      <c r="BB253" s="37">
        <v>24.267999999999997</v>
      </c>
      <c r="BC253" s="37">
        <v>228</v>
      </c>
      <c r="BD253" s="37">
        <v>30</v>
      </c>
      <c r="BE253" s="38">
        <v>44</v>
      </c>
      <c r="BF253" s="38">
        <v>16</v>
      </c>
      <c r="BG253" s="37">
        <v>25</v>
      </c>
    </row>
    <row r="254" spans="31:59" ht="12.75">
      <c r="AE254" s="13" t="s">
        <v>2828</v>
      </c>
      <c r="AF254">
        <v>5</v>
      </c>
      <c r="AG254" s="6">
        <v>46.07</v>
      </c>
      <c r="AH254" s="6">
        <v>13.24</v>
      </c>
      <c r="AI254" s="6">
        <v>12.43</v>
      </c>
      <c r="AJ254" s="6">
        <v>11.98</v>
      </c>
      <c r="AK254" s="6">
        <v>9.77</v>
      </c>
      <c r="AL254" s="6">
        <v>2.89</v>
      </c>
      <c r="AM254" s="6">
        <v>0.63</v>
      </c>
      <c r="AN254" s="6">
        <v>2.53</v>
      </c>
      <c r="AO254" s="6">
        <v>0.19</v>
      </c>
      <c r="AP254" s="6">
        <v>0.57</v>
      </c>
      <c r="AQ254" s="6">
        <f t="shared" si="11"/>
        <v>100.3</v>
      </c>
      <c r="AR254" s="6">
        <v>3.6</v>
      </c>
      <c r="AS254" s="37">
        <v>353</v>
      </c>
      <c r="AT254" s="37">
        <v>451</v>
      </c>
      <c r="AU254" s="37">
        <v>237</v>
      </c>
      <c r="AV254" s="37">
        <v>20</v>
      </c>
      <c r="AW254" s="37">
        <v>62</v>
      </c>
      <c r="AX254" s="37">
        <v>101</v>
      </c>
      <c r="AY254" s="37">
        <v>831</v>
      </c>
      <c r="AZ254" s="37">
        <v>9</v>
      </c>
      <c r="BA254" s="37">
        <v>278</v>
      </c>
      <c r="BB254" s="37">
        <v>69.38799999999999</v>
      </c>
      <c r="BC254" s="37">
        <v>661</v>
      </c>
      <c r="BD254" s="37">
        <v>35</v>
      </c>
      <c r="BE254" s="38">
        <v>87</v>
      </c>
      <c r="BF254" s="38">
        <v>40</v>
      </c>
      <c r="BG254" s="37">
        <v>25</v>
      </c>
    </row>
    <row r="255" spans="31:59" ht="12.75">
      <c r="AE255" s="13" t="s">
        <v>2829</v>
      </c>
      <c r="AF255">
        <v>5</v>
      </c>
      <c r="AG255" s="6">
        <v>45.45</v>
      </c>
      <c r="AH255" s="6">
        <v>14.39</v>
      </c>
      <c r="AI255" s="6">
        <v>12.46</v>
      </c>
      <c r="AJ255" s="6">
        <v>9.28</v>
      </c>
      <c r="AK255" s="6">
        <v>9.64</v>
      </c>
      <c r="AL255" s="6">
        <v>3.11</v>
      </c>
      <c r="AM255" s="6">
        <v>1.06</v>
      </c>
      <c r="AN255" s="6">
        <v>3.04</v>
      </c>
      <c r="AO255" s="6">
        <v>0.18</v>
      </c>
      <c r="AP255" s="6">
        <v>0.69</v>
      </c>
      <c r="AQ255" s="6">
        <f t="shared" si="11"/>
        <v>99.30000000000003</v>
      </c>
      <c r="AR255" s="6">
        <v>2.6</v>
      </c>
      <c r="AS255" s="37">
        <v>198</v>
      </c>
      <c r="AT255" s="37">
        <v>269</v>
      </c>
      <c r="AU255" s="37">
        <v>255</v>
      </c>
      <c r="AV255" s="37">
        <v>19</v>
      </c>
      <c r="AW255" s="37">
        <v>52</v>
      </c>
      <c r="AX255" s="37">
        <v>98</v>
      </c>
      <c r="AY255" s="37">
        <v>1199</v>
      </c>
      <c r="AZ255" s="37">
        <v>18</v>
      </c>
      <c r="BA255" s="37">
        <v>302</v>
      </c>
      <c r="BB255" s="37">
        <v>76.15599999999999</v>
      </c>
      <c r="BC255" s="37">
        <v>812</v>
      </c>
      <c r="BD255" s="37">
        <v>34</v>
      </c>
      <c r="BE255" s="38">
        <v>97</v>
      </c>
      <c r="BF255" s="38">
        <v>45</v>
      </c>
      <c r="BG255" s="37">
        <v>28</v>
      </c>
    </row>
    <row r="256" spans="31:59" ht="12.75">
      <c r="AE256" s="13" t="s">
        <v>2830</v>
      </c>
      <c r="AF256">
        <v>5</v>
      </c>
      <c r="AG256" s="6">
        <v>45.24</v>
      </c>
      <c r="AH256" s="6">
        <v>14.41</v>
      </c>
      <c r="AI256" s="6">
        <v>12.17</v>
      </c>
      <c r="AJ256" s="6">
        <v>8.56</v>
      </c>
      <c r="AK256" s="6">
        <v>10.01</v>
      </c>
      <c r="AL256" s="6">
        <v>2.96</v>
      </c>
      <c r="AM256" s="6">
        <v>2.03</v>
      </c>
      <c r="AN256" s="6">
        <v>3.02</v>
      </c>
      <c r="AO256" s="6">
        <v>0.17</v>
      </c>
      <c r="AP256" s="6">
        <v>0.69</v>
      </c>
      <c r="AQ256" s="6">
        <f t="shared" si="11"/>
        <v>99.26</v>
      </c>
      <c r="AR256" s="6">
        <v>2.1</v>
      </c>
      <c r="AS256" s="37">
        <v>206</v>
      </c>
      <c r="AT256" s="37">
        <v>284</v>
      </c>
      <c r="AU256" s="37">
        <v>263</v>
      </c>
      <c r="AV256" s="37">
        <v>19</v>
      </c>
      <c r="AW256" s="37">
        <v>54</v>
      </c>
      <c r="AX256" s="37">
        <v>97</v>
      </c>
      <c r="AY256" s="37">
        <v>949</v>
      </c>
      <c r="AZ256" s="37">
        <v>49</v>
      </c>
      <c r="BA256" s="37">
        <v>299</v>
      </c>
      <c r="BB256" s="37">
        <v>75.02799999999999</v>
      </c>
      <c r="BC256" s="37">
        <v>1122</v>
      </c>
      <c r="BD256" s="37">
        <v>42</v>
      </c>
      <c r="BE256" s="38">
        <v>87</v>
      </c>
      <c r="BF256" s="38">
        <v>38</v>
      </c>
      <c r="BG256" s="37">
        <v>27</v>
      </c>
    </row>
    <row r="257" spans="31:59" ht="12.75">
      <c r="AE257" s="13" t="s">
        <v>2831</v>
      </c>
      <c r="AF257">
        <v>5</v>
      </c>
      <c r="AG257" s="6">
        <v>47.58</v>
      </c>
      <c r="AH257" s="6">
        <v>14.6</v>
      </c>
      <c r="AI257" s="6">
        <v>11.56</v>
      </c>
      <c r="AJ257" s="6">
        <v>7.76</v>
      </c>
      <c r="AK257" s="6">
        <v>9.47</v>
      </c>
      <c r="AL257" s="6">
        <v>3.58</v>
      </c>
      <c r="AM257" s="6">
        <v>1.81</v>
      </c>
      <c r="AN257" s="6">
        <v>2.19</v>
      </c>
      <c r="AO257" s="6">
        <v>0.18</v>
      </c>
      <c r="AP257" s="6">
        <v>0.74</v>
      </c>
      <c r="AQ257" s="6">
        <f t="shared" si="11"/>
        <v>99.47</v>
      </c>
      <c r="AR257" s="6">
        <v>1.1</v>
      </c>
      <c r="AS257" s="37">
        <v>138</v>
      </c>
      <c r="AT257" s="37">
        <v>194</v>
      </c>
      <c r="AU257" s="37">
        <v>197</v>
      </c>
      <c r="AV257" s="37">
        <v>18</v>
      </c>
      <c r="AW257" s="37">
        <v>47</v>
      </c>
      <c r="AX257" s="37">
        <v>100</v>
      </c>
      <c r="AY257" s="37">
        <v>928</v>
      </c>
      <c r="AZ257" s="37">
        <v>38</v>
      </c>
      <c r="BA257" s="37">
        <v>244</v>
      </c>
      <c r="BB257" s="37">
        <v>79.54</v>
      </c>
      <c r="BC257" s="37">
        <v>754</v>
      </c>
      <c r="BD257" s="37">
        <v>50</v>
      </c>
      <c r="BE257" s="38">
        <v>116</v>
      </c>
      <c r="BF257" s="38">
        <v>47</v>
      </c>
      <c r="BG257" s="37">
        <v>29</v>
      </c>
    </row>
    <row r="258" spans="31:59" ht="12.75">
      <c r="AE258" s="13" t="s">
        <v>2832</v>
      </c>
      <c r="AF258">
        <v>5</v>
      </c>
      <c r="AG258" s="6">
        <v>44.2</v>
      </c>
      <c r="AH258" s="6">
        <v>13.74</v>
      </c>
      <c r="AI258" s="6">
        <v>13.01</v>
      </c>
      <c r="AJ258" s="6">
        <v>9.02</v>
      </c>
      <c r="AK258" s="6">
        <v>9.7</v>
      </c>
      <c r="AL258" s="6">
        <v>3.97</v>
      </c>
      <c r="AM258" s="6">
        <v>1.88</v>
      </c>
      <c r="AN258" s="6">
        <v>2.53</v>
      </c>
      <c r="AO258" s="6">
        <v>0.21</v>
      </c>
      <c r="AP258" s="6">
        <v>0.81</v>
      </c>
      <c r="AQ258" s="6">
        <f t="shared" si="11"/>
        <v>99.07</v>
      </c>
      <c r="AR258" s="6">
        <v>2.1</v>
      </c>
      <c r="AS258" s="37">
        <v>164</v>
      </c>
      <c r="AT258" s="37">
        <v>197</v>
      </c>
      <c r="AU258" s="37">
        <v>217</v>
      </c>
      <c r="AV258" s="37">
        <v>20</v>
      </c>
      <c r="AW258" s="37">
        <v>49</v>
      </c>
      <c r="AX258" s="37">
        <v>104</v>
      </c>
      <c r="AY258" s="37">
        <v>1132</v>
      </c>
      <c r="AZ258" s="37">
        <v>31</v>
      </c>
      <c r="BA258" s="37">
        <v>300</v>
      </c>
      <c r="BB258" s="37">
        <v>99.844</v>
      </c>
      <c r="BC258" s="37">
        <v>811</v>
      </c>
      <c r="BD258" s="37">
        <v>63</v>
      </c>
      <c r="BE258" s="38">
        <v>136</v>
      </c>
      <c r="BF258" s="38">
        <v>57</v>
      </c>
      <c r="BG258" s="37">
        <v>29</v>
      </c>
    </row>
    <row r="259" spans="31:59" ht="12.75">
      <c r="AE259" s="13" t="s">
        <v>2833</v>
      </c>
      <c r="AF259">
        <v>5</v>
      </c>
      <c r="AG259" s="6">
        <v>42.68</v>
      </c>
      <c r="AH259" s="6">
        <v>13.1</v>
      </c>
      <c r="AI259" s="6">
        <v>13.35</v>
      </c>
      <c r="AJ259" s="6">
        <v>9.65</v>
      </c>
      <c r="AK259" s="6">
        <v>10.45</v>
      </c>
      <c r="AL259" s="6">
        <v>4.86</v>
      </c>
      <c r="AM259" s="6">
        <v>1.14</v>
      </c>
      <c r="AN259" s="6">
        <v>2.43</v>
      </c>
      <c r="AO259" s="6">
        <v>0.23</v>
      </c>
      <c r="AP259" s="6">
        <v>1.1</v>
      </c>
      <c r="AQ259" s="6">
        <f t="shared" si="11"/>
        <v>98.99000000000001</v>
      </c>
      <c r="AR259" s="6">
        <v>1.2</v>
      </c>
      <c r="AS259" s="37">
        <v>201</v>
      </c>
      <c r="AT259" s="37">
        <v>254</v>
      </c>
      <c r="AU259" s="37">
        <v>209</v>
      </c>
      <c r="AV259" s="37">
        <v>15</v>
      </c>
      <c r="AW259" s="37">
        <v>50</v>
      </c>
      <c r="AX259" s="37">
        <v>114</v>
      </c>
      <c r="AY259" s="37">
        <v>1302</v>
      </c>
      <c r="AZ259" s="37">
        <v>30</v>
      </c>
      <c r="BA259" s="37">
        <v>327</v>
      </c>
      <c r="BB259" s="37">
        <v>125.78799999999998</v>
      </c>
      <c r="BC259" s="37">
        <v>1074</v>
      </c>
      <c r="BD259" s="37">
        <v>85</v>
      </c>
      <c r="BE259" s="38">
        <v>170</v>
      </c>
      <c r="BF259" s="38">
        <v>67</v>
      </c>
      <c r="BG259" s="37">
        <v>34</v>
      </c>
    </row>
    <row r="260" spans="31:59" ht="12.75">
      <c r="AE260" s="13" t="s">
        <v>2834</v>
      </c>
      <c r="AF260">
        <v>5</v>
      </c>
      <c r="AG260" s="6">
        <v>44.95</v>
      </c>
      <c r="AH260" s="6">
        <v>13.06</v>
      </c>
      <c r="AI260" s="6">
        <v>12.6</v>
      </c>
      <c r="AJ260" s="6">
        <v>10.99</v>
      </c>
      <c r="AK260" s="6">
        <v>9.76</v>
      </c>
      <c r="AL260" s="6">
        <v>2.99</v>
      </c>
      <c r="AM260" s="6">
        <v>1.89</v>
      </c>
      <c r="AN260" s="6">
        <v>2.62</v>
      </c>
      <c r="AO260" s="6">
        <v>0.18</v>
      </c>
      <c r="AP260" s="6">
        <v>0.61</v>
      </c>
      <c r="AQ260" s="6">
        <f t="shared" si="11"/>
        <v>99.65</v>
      </c>
      <c r="AR260" s="6">
        <v>1.1</v>
      </c>
      <c r="AS260" s="37">
        <v>249</v>
      </c>
      <c r="AT260" s="37">
        <v>378</v>
      </c>
      <c r="AU260" s="37">
        <v>248</v>
      </c>
      <c r="AV260" s="37">
        <v>25</v>
      </c>
      <c r="AW260" s="37">
        <v>60</v>
      </c>
      <c r="AX260" s="37">
        <v>102</v>
      </c>
      <c r="AY260" s="37">
        <v>746</v>
      </c>
      <c r="AZ260" s="37">
        <v>40</v>
      </c>
      <c r="BA260" s="37">
        <v>224</v>
      </c>
      <c r="BB260" s="37">
        <v>58.10799999999999</v>
      </c>
      <c r="BC260" s="37">
        <v>707</v>
      </c>
      <c r="BD260" s="37">
        <v>28</v>
      </c>
      <c r="BE260" s="38">
        <v>71</v>
      </c>
      <c r="BF260" s="38">
        <v>32</v>
      </c>
      <c r="BG260" s="37">
        <v>24</v>
      </c>
    </row>
    <row r="261" spans="31:59" ht="12.75">
      <c r="AE261" s="13" t="s">
        <v>2835</v>
      </c>
      <c r="AF261">
        <v>5</v>
      </c>
      <c r="AG261" s="6">
        <v>44.87</v>
      </c>
      <c r="AH261" s="6">
        <v>13.94</v>
      </c>
      <c r="AI261" s="6">
        <v>12.03</v>
      </c>
      <c r="AJ261" s="6">
        <v>10.01</v>
      </c>
      <c r="AK261" s="6">
        <v>9.34</v>
      </c>
      <c r="AL261" s="6">
        <v>3.59</v>
      </c>
      <c r="AM261" s="6">
        <v>1.79</v>
      </c>
      <c r="AN261" s="6">
        <v>2.55</v>
      </c>
      <c r="AO261" s="6">
        <v>0.19</v>
      </c>
      <c r="AP261" s="6">
        <v>0.7</v>
      </c>
      <c r="AQ261" s="6">
        <f t="shared" si="11"/>
        <v>99.01</v>
      </c>
      <c r="AR261" s="6">
        <v>2.1</v>
      </c>
      <c r="AS261" s="37">
        <v>233</v>
      </c>
      <c r="AT261" s="37">
        <v>312</v>
      </c>
      <c r="AU261" s="37">
        <v>225</v>
      </c>
      <c r="AV261" s="37">
        <v>20</v>
      </c>
      <c r="AW261" s="37">
        <v>47</v>
      </c>
      <c r="AX261" s="37">
        <v>101</v>
      </c>
      <c r="AY261" s="37">
        <v>763</v>
      </c>
      <c r="AZ261" s="37">
        <v>39</v>
      </c>
      <c r="BA261" s="37">
        <v>325</v>
      </c>
      <c r="BB261" s="37">
        <v>79.54</v>
      </c>
      <c r="BC261" s="37">
        <v>736</v>
      </c>
      <c r="BD261" s="37">
        <v>45</v>
      </c>
      <c r="BE261" s="38">
        <v>109</v>
      </c>
      <c r="BF261" s="38">
        <v>46</v>
      </c>
      <c r="BG261" s="37">
        <v>29</v>
      </c>
    </row>
    <row r="262" spans="31:59" ht="12.75">
      <c r="AE262" s="13" t="s">
        <v>2836</v>
      </c>
      <c r="AF262">
        <v>5</v>
      </c>
      <c r="AG262" s="6">
        <v>38.58</v>
      </c>
      <c r="AH262" s="6">
        <v>11.53</v>
      </c>
      <c r="AI262" s="6">
        <v>8.45</v>
      </c>
      <c r="AJ262" s="6">
        <v>5.61</v>
      </c>
      <c r="AK262" s="6">
        <v>5.56</v>
      </c>
      <c r="AL262" s="6">
        <v>2.21</v>
      </c>
      <c r="AM262" s="6">
        <v>1.49</v>
      </c>
      <c r="AN262" s="6">
        <v>1.76</v>
      </c>
      <c r="AO262" s="6">
        <v>0.3</v>
      </c>
      <c r="AP262" s="6">
        <v>0.5</v>
      </c>
      <c r="AQ262" s="6">
        <f t="shared" si="11"/>
        <v>75.99</v>
      </c>
      <c r="AR262" s="6">
        <v>2.6</v>
      </c>
      <c r="AS262" s="37">
        <v>150</v>
      </c>
      <c r="AT262" s="37">
        <v>198</v>
      </c>
      <c r="AU262" s="37">
        <v>163</v>
      </c>
      <c r="AV262" s="37">
        <v>15</v>
      </c>
      <c r="AW262" s="37">
        <v>19</v>
      </c>
      <c r="AX262" s="37">
        <v>78</v>
      </c>
      <c r="AY262" s="37">
        <v>505</v>
      </c>
      <c r="AZ262" s="37">
        <v>29</v>
      </c>
      <c r="BA262" s="37">
        <v>258</v>
      </c>
      <c r="BB262" s="37">
        <v>60.36399999999999</v>
      </c>
      <c r="BC262" s="37">
        <v>493</v>
      </c>
      <c r="BD262" s="37">
        <v>52</v>
      </c>
      <c r="BE262" s="38">
        <v>81</v>
      </c>
      <c r="BF262" s="38">
        <v>33</v>
      </c>
      <c r="BG262" s="37">
        <v>23</v>
      </c>
    </row>
    <row r="263" spans="31:59" ht="12.75">
      <c r="AE263" s="13" t="s">
        <v>2837</v>
      </c>
      <c r="AF263">
        <v>5</v>
      </c>
      <c r="AG263" s="6">
        <v>44.93</v>
      </c>
      <c r="AH263" s="6">
        <v>14.51</v>
      </c>
      <c r="AI263" s="6">
        <v>13.5</v>
      </c>
      <c r="AJ263" s="6">
        <v>8.3</v>
      </c>
      <c r="AK263" s="6">
        <v>10.19</v>
      </c>
      <c r="AL263" s="6">
        <v>3.49</v>
      </c>
      <c r="AM263" s="6">
        <v>0.56</v>
      </c>
      <c r="AN263" s="6">
        <v>2.9</v>
      </c>
      <c r="AO263" s="6">
        <v>0.26</v>
      </c>
      <c r="AP263" s="6">
        <v>0.73</v>
      </c>
      <c r="AQ263" s="6">
        <f t="shared" si="11"/>
        <v>99.37</v>
      </c>
      <c r="AR263" s="6">
        <v>5.2</v>
      </c>
      <c r="AS263" s="37">
        <v>171</v>
      </c>
      <c r="AT263" s="37">
        <v>172</v>
      </c>
      <c r="AU263" s="37">
        <v>226</v>
      </c>
      <c r="AV263" s="37">
        <v>15</v>
      </c>
      <c r="AW263" s="37">
        <v>47</v>
      </c>
      <c r="AX263" s="37">
        <v>127</v>
      </c>
      <c r="AY263" s="37">
        <v>1061</v>
      </c>
      <c r="AZ263" s="37">
        <v>12</v>
      </c>
      <c r="BA263" s="37">
        <v>408</v>
      </c>
      <c r="BB263" s="37">
        <v>106.612</v>
      </c>
      <c r="BC263" s="37">
        <v>994</v>
      </c>
      <c r="BD263" s="37">
        <v>77</v>
      </c>
      <c r="BE263" s="38">
        <v>135</v>
      </c>
      <c r="BF263" s="38">
        <v>54</v>
      </c>
      <c r="BG263" s="37">
        <v>33</v>
      </c>
    </row>
    <row r="264" spans="31:59" ht="12.75">
      <c r="AE264" s="13" t="s">
        <v>2838</v>
      </c>
      <c r="AF264">
        <v>5</v>
      </c>
      <c r="AG264" s="6">
        <v>45.41</v>
      </c>
      <c r="AH264" s="6">
        <v>14.09</v>
      </c>
      <c r="AI264" s="6">
        <v>12.21</v>
      </c>
      <c r="AJ264" s="6">
        <v>8.81</v>
      </c>
      <c r="AK264" s="6">
        <v>9.73</v>
      </c>
      <c r="AL264" s="6">
        <v>4.06</v>
      </c>
      <c r="AM264" s="6">
        <v>1.45</v>
      </c>
      <c r="AN264" s="6">
        <v>2.59</v>
      </c>
      <c r="AO264" s="6">
        <v>0.2</v>
      </c>
      <c r="AP264" s="6">
        <v>0.73</v>
      </c>
      <c r="AQ264" s="6">
        <f aca="true" t="shared" si="12" ref="AQ264:AQ327">SUM(AG264:AP264)</f>
        <v>99.28000000000003</v>
      </c>
      <c r="AR264" s="6">
        <v>4.2</v>
      </c>
      <c r="AS264" s="37">
        <v>237</v>
      </c>
      <c r="AT264" s="37">
        <v>319</v>
      </c>
      <c r="AU264" s="37">
        <v>226</v>
      </c>
      <c r="AV264" s="37">
        <v>17</v>
      </c>
      <c r="AW264" s="37">
        <v>42</v>
      </c>
      <c r="AX264" s="37">
        <v>102</v>
      </c>
      <c r="AY264" s="37">
        <v>812</v>
      </c>
      <c r="AZ264" s="37">
        <v>19</v>
      </c>
      <c r="BA264" s="37">
        <v>340</v>
      </c>
      <c r="BB264" s="37">
        <v>84.05199999999999</v>
      </c>
      <c r="BC264" s="37">
        <v>771</v>
      </c>
      <c r="BD264" s="37">
        <v>46</v>
      </c>
      <c r="BE264" s="38">
        <v>110</v>
      </c>
      <c r="BF264" s="38">
        <v>48</v>
      </c>
      <c r="BG264" s="37">
        <v>28</v>
      </c>
    </row>
    <row r="265" spans="31:59" ht="12.75">
      <c r="AE265" s="13" t="s">
        <v>2839</v>
      </c>
      <c r="AF265">
        <v>5</v>
      </c>
      <c r="AG265" s="6">
        <v>46.16</v>
      </c>
      <c r="AH265" s="6">
        <v>14.85</v>
      </c>
      <c r="AI265" s="6">
        <v>11.82</v>
      </c>
      <c r="AJ265" s="6">
        <v>8.08</v>
      </c>
      <c r="AK265" s="6">
        <v>9.24</v>
      </c>
      <c r="AL265" s="6">
        <v>3.66</v>
      </c>
      <c r="AM265" s="6">
        <v>1.55</v>
      </c>
      <c r="AN265" s="6">
        <v>3.02</v>
      </c>
      <c r="AO265" s="6">
        <v>0.58</v>
      </c>
      <c r="AP265" s="6">
        <v>0.63</v>
      </c>
      <c r="AQ265" s="6">
        <f t="shared" si="12"/>
        <v>99.58999999999997</v>
      </c>
      <c r="AR265" s="6">
        <v>3.4</v>
      </c>
      <c r="AS265" s="37">
        <v>211</v>
      </c>
      <c r="AT265" s="37">
        <v>351</v>
      </c>
      <c r="AU265" s="37">
        <v>265</v>
      </c>
      <c r="AV265" s="37">
        <v>22</v>
      </c>
      <c r="AW265" s="37">
        <v>50</v>
      </c>
      <c r="AX265" s="37">
        <v>672</v>
      </c>
      <c r="AY265" s="37">
        <v>644</v>
      </c>
      <c r="AZ265" s="37">
        <v>29</v>
      </c>
      <c r="BA265" s="37">
        <v>346</v>
      </c>
      <c r="BB265" s="37">
        <v>88.564</v>
      </c>
      <c r="BC265" s="37">
        <v>857</v>
      </c>
      <c r="BD265" s="37">
        <v>49</v>
      </c>
      <c r="BE265" s="38">
        <v>102</v>
      </c>
      <c r="BF265" s="38">
        <v>43</v>
      </c>
      <c r="BG265" s="37">
        <v>30</v>
      </c>
    </row>
    <row r="266" spans="31:59" ht="12.75">
      <c r="AE266" s="13" t="s">
        <v>2840</v>
      </c>
      <c r="AF266">
        <v>5</v>
      </c>
      <c r="AG266" s="6">
        <v>45.2</v>
      </c>
      <c r="AH266" s="6">
        <v>14.23</v>
      </c>
      <c r="AI266" s="6">
        <v>12.31</v>
      </c>
      <c r="AJ266" s="6">
        <v>9.02</v>
      </c>
      <c r="AK266" s="6">
        <v>10.55</v>
      </c>
      <c r="AL266" s="6">
        <v>3.53</v>
      </c>
      <c r="AM266" s="6">
        <v>1.1</v>
      </c>
      <c r="AN266" s="6">
        <v>2.82</v>
      </c>
      <c r="AO266" s="6">
        <v>0.58</v>
      </c>
      <c r="AP266" s="6">
        <v>0.6</v>
      </c>
      <c r="AQ266" s="6">
        <f t="shared" si="12"/>
        <v>99.93999999999998</v>
      </c>
      <c r="AR266" s="6">
        <v>2.7</v>
      </c>
      <c r="AS266" s="37">
        <v>253</v>
      </c>
      <c r="AT266" s="37">
        <v>388</v>
      </c>
      <c r="AU266" s="37">
        <v>263</v>
      </c>
      <c r="AV266" s="37">
        <v>25</v>
      </c>
      <c r="AW266" s="37">
        <v>57</v>
      </c>
      <c r="AX266" s="37">
        <v>103</v>
      </c>
      <c r="AY266" s="37">
        <v>803</v>
      </c>
      <c r="AZ266" s="37">
        <v>14</v>
      </c>
      <c r="BA266" s="37">
        <v>314</v>
      </c>
      <c r="BB266" s="37">
        <v>86.30799999999999</v>
      </c>
      <c r="BC266" s="37">
        <v>960</v>
      </c>
      <c r="BD266" s="37">
        <v>63</v>
      </c>
      <c r="BE266" s="38">
        <v>104</v>
      </c>
      <c r="BF266" s="38">
        <v>45</v>
      </c>
      <c r="BG266" s="37">
        <v>31</v>
      </c>
    </row>
    <row r="267" spans="31:59" ht="12.75">
      <c r="AE267" s="13" t="s">
        <v>2841</v>
      </c>
      <c r="AF267">
        <v>5</v>
      </c>
      <c r="AG267" s="6">
        <v>45.76</v>
      </c>
      <c r="AH267" s="6">
        <v>14.47</v>
      </c>
      <c r="AI267" s="6">
        <v>11.75</v>
      </c>
      <c r="AJ267" s="6">
        <v>8.53</v>
      </c>
      <c r="AK267" s="6">
        <v>10.79</v>
      </c>
      <c r="AL267" s="6">
        <v>3.5</v>
      </c>
      <c r="AM267" s="6">
        <v>1.28</v>
      </c>
      <c r="AN267" s="6">
        <v>2.85</v>
      </c>
      <c r="AO267" s="6">
        <v>0.44</v>
      </c>
      <c r="AP267" s="6">
        <v>0.6</v>
      </c>
      <c r="AQ267" s="6">
        <f t="shared" si="12"/>
        <v>99.96999999999997</v>
      </c>
      <c r="AR267" s="6">
        <v>2.6</v>
      </c>
      <c r="AS267" s="37">
        <v>244</v>
      </c>
      <c r="AT267" s="37">
        <v>376</v>
      </c>
      <c r="AU267" s="37">
        <v>274</v>
      </c>
      <c r="AV267" s="37">
        <v>20</v>
      </c>
      <c r="AW267" s="37">
        <v>55</v>
      </c>
      <c r="AX267" s="37">
        <v>104</v>
      </c>
      <c r="AY267" s="37">
        <v>811</v>
      </c>
      <c r="AZ267" s="37">
        <v>24</v>
      </c>
      <c r="BA267" s="37">
        <v>306</v>
      </c>
      <c r="BB267" s="37">
        <v>86.30799999999999</v>
      </c>
      <c r="BC267" s="37">
        <v>955</v>
      </c>
      <c r="BD267" s="37">
        <v>49</v>
      </c>
      <c r="BE267" s="38">
        <v>108</v>
      </c>
      <c r="BF267" s="38">
        <v>49</v>
      </c>
      <c r="BG267" s="37">
        <v>30</v>
      </c>
    </row>
    <row r="268" spans="31:59" ht="12.75">
      <c r="AE268" s="13" t="s">
        <v>2842</v>
      </c>
      <c r="AF268">
        <v>5</v>
      </c>
      <c r="AG268" s="6">
        <v>42.55</v>
      </c>
      <c r="AH268" s="6">
        <v>13.51</v>
      </c>
      <c r="AI268" s="6">
        <v>11.97</v>
      </c>
      <c r="AJ268" s="6">
        <v>8.33</v>
      </c>
      <c r="AK268" s="6">
        <v>9.9</v>
      </c>
      <c r="AL268" s="6">
        <v>2.61</v>
      </c>
      <c r="AM268" s="6">
        <v>1</v>
      </c>
      <c r="AN268" s="6">
        <v>2.68</v>
      </c>
      <c r="AO268" s="6">
        <v>0.56</v>
      </c>
      <c r="AP268" s="6">
        <v>0.5</v>
      </c>
      <c r="AQ268" s="6">
        <f t="shared" si="12"/>
        <v>93.61000000000001</v>
      </c>
      <c r="AR268" s="6">
        <v>3.1</v>
      </c>
      <c r="AS268" s="37">
        <v>253</v>
      </c>
      <c r="AT268" s="37">
        <v>401</v>
      </c>
      <c r="AU268" s="37">
        <v>256</v>
      </c>
      <c r="AV268" s="37">
        <v>22</v>
      </c>
      <c r="AW268" s="37">
        <v>58</v>
      </c>
      <c r="AX268" s="37">
        <v>527</v>
      </c>
      <c r="AY268" s="37">
        <v>589</v>
      </c>
      <c r="AZ268" s="37">
        <v>11</v>
      </c>
      <c r="BA268" s="37">
        <v>219</v>
      </c>
      <c r="BB268" s="37">
        <v>52.467999999999996</v>
      </c>
      <c r="BC268" s="37">
        <v>561</v>
      </c>
      <c r="BD268" s="37">
        <v>43</v>
      </c>
      <c r="BE268" s="38">
        <v>66</v>
      </c>
      <c r="BF268" s="38">
        <v>31</v>
      </c>
      <c r="BG268" s="37">
        <v>26</v>
      </c>
    </row>
    <row r="269" spans="31:59" ht="12.75">
      <c r="AE269" s="13" t="s">
        <v>2843</v>
      </c>
      <c r="AF269">
        <v>5</v>
      </c>
      <c r="AG269" s="6">
        <v>45.18</v>
      </c>
      <c r="AH269" s="6">
        <v>14.04</v>
      </c>
      <c r="AI269" s="6">
        <v>12.37</v>
      </c>
      <c r="AJ269" s="6">
        <v>10.04</v>
      </c>
      <c r="AK269" s="6">
        <v>10.18</v>
      </c>
      <c r="AL269" s="6">
        <v>2.89</v>
      </c>
      <c r="AM269" s="6">
        <v>0.68</v>
      </c>
      <c r="AN269" s="6">
        <v>2.88</v>
      </c>
      <c r="AO269" s="6">
        <v>0.2</v>
      </c>
      <c r="AP269" s="6">
        <v>0.61</v>
      </c>
      <c r="AQ269" s="6">
        <f t="shared" si="12"/>
        <v>99.07000000000001</v>
      </c>
      <c r="AR269" s="6">
        <v>3.2</v>
      </c>
      <c r="AS269" s="37">
        <v>201</v>
      </c>
      <c r="AT269" s="37">
        <v>306</v>
      </c>
      <c r="AU269" s="37">
        <v>243</v>
      </c>
      <c r="AV269" s="37">
        <v>18</v>
      </c>
      <c r="AW269" s="37">
        <v>50</v>
      </c>
      <c r="AX269" s="37">
        <v>103</v>
      </c>
      <c r="AY269" s="37">
        <v>1553</v>
      </c>
      <c r="AZ269" s="37">
        <v>14</v>
      </c>
      <c r="BA269" s="37">
        <v>338</v>
      </c>
      <c r="BB269" s="37">
        <v>85.18</v>
      </c>
      <c r="BC269" s="37">
        <v>1151</v>
      </c>
      <c r="BD269" s="37">
        <v>43</v>
      </c>
      <c r="BE269" s="38">
        <v>100</v>
      </c>
      <c r="BF269" s="38">
        <v>46</v>
      </c>
      <c r="BG269" s="37">
        <v>28</v>
      </c>
    </row>
    <row r="270" spans="31:59" ht="12.75">
      <c r="AE270" s="13" t="s">
        <v>2844</v>
      </c>
      <c r="AF270">
        <v>5</v>
      </c>
      <c r="AG270" s="6">
        <v>43.57</v>
      </c>
      <c r="AH270" s="6">
        <v>13.66</v>
      </c>
      <c r="AI270" s="6">
        <v>12.06</v>
      </c>
      <c r="AJ270" s="6">
        <v>9.83</v>
      </c>
      <c r="AK270" s="6">
        <v>10.42</v>
      </c>
      <c r="AL270" s="6">
        <v>4.35</v>
      </c>
      <c r="AM270" s="6">
        <v>1.42</v>
      </c>
      <c r="AN270" s="6">
        <v>2.86</v>
      </c>
      <c r="AO270" s="6">
        <v>0.19</v>
      </c>
      <c r="AP270" s="6">
        <v>0.85</v>
      </c>
      <c r="AQ270" s="6">
        <f t="shared" si="12"/>
        <v>99.21</v>
      </c>
      <c r="AR270" s="6">
        <v>1.8</v>
      </c>
      <c r="AS270" s="37">
        <v>171</v>
      </c>
      <c r="AT270" s="37">
        <v>342</v>
      </c>
      <c r="AU270" s="37">
        <v>256</v>
      </c>
      <c r="AV270" s="37">
        <v>22</v>
      </c>
      <c r="AW270" s="37">
        <v>55</v>
      </c>
      <c r="AX270" s="37">
        <v>95</v>
      </c>
      <c r="AY270" s="37">
        <v>1056</v>
      </c>
      <c r="AZ270" s="37">
        <v>26</v>
      </c>
      <c r="BA270" s="37">
        <v>282</v>
      </c>
      <c r="BB270" s="37">
        <v>78.41199999999999</v>
      </c>
      <c r="BC270" s="37">
        <v>773</v>
      </c>
      <c r="BD270" s="37">
        <v>39</v>
      </c>
      <c r="BE270" s="38">
        <v>91</v>
      </c>
      <c r="BF270" s="38">
        <v>46</v>
      </c>
      <c r="BG270" s="37">
        <v>27</v>
      </c>
    </row>
    <row r="271" spans="31:59" ht="12.75">
      <c r="AE271" s="13" t="s">
        <v>2845</v>
      </c>
      <c r="AF271">
        <v>5</v>
      </c>
      <c r="AG271" s="6">
        <v>45.06</v>
      </c>
      <c r="AH271" s="6">
        <v>13.25</v>
      </c>
      <c r="AI271" s="6">
        <v>12.87</v>
      </c>
      <c r="AJ271" s="6">
        <v>10.68</v>
      </c>
      <c r="AK271" s="6">
        <v>10.07</v>
      </c>
      <c r="AL271" s="6">
        <v>2.39</v>
      </c>
      <c r="AM271" s="6">
        <v>1.69</v>
      </c>
      <c r="AN271" s="6">
        <v>2.96</v>
      </c>
      <c r="AO271" s="6">
        <v>0.18</v>
      </c>
      <c r="AP271" s="6">
        <v>0.56</v>
      </c>
      <c r="AQ271" s="6">
        <f t="shared" si="12"/>
        <v>99.71000000000001</v>
      </c>
      <c r="AR271" s="6">
        <v>2.4</v>
      </c>
      <c r="AS271" s="37">
        <v>243</v>
      </c>
      <c r="AT271" s="37">
        <v>296</v>
      </c>
      <c r="AU271" s="37">
        <v>244</v>
      </c>
      <c r="AV271" s="37">
        <v>19</v>
      </c>
      <c r="AW271" s="37">
        <v>59</v>
      </c>
      <c r="AX271" s="37">
        <v>106</v>
      </c>
      <c r="AY271" s="37">
        <v>719</v>
      </c>
      <c r="AZ271" s="37">
        <v>42</v>
      </c>
      <c r="BA271" s="37">
        <v>212</v>
      </c>
      <c r="BB271" s="37">
        <v>58.10799999999999</v>
      </c>
      <c r="BC271" s="37">
        <v>946</v>
      </c>
      <c r="BD271" s="37">
        <v>33</v>
      </c>
      <c r="BE271" s="38">
        <v>75</v>
      </c>
      <c r="BF271" s="38">
        <v>35</v>
      </c>
      <c r="BG271" s="37">
        <v>25</v>
      </c>
    </row>
    <row r="272" spans="31:59" ht="12.75">
      <c r="AE272" s="13" t="s">
        <v>2846</v>
      </c>
      <c r="AF272">
        <v>5</v>
      </c>
      <c r="AG272" s="6">
        <v>44.56</v>
      </c>
      <c r="AH272" s="6">
        <v>13.31</v>
      </c>
      <c r="AI272" s="6">
        <v>12.45</v>
      </c>
      <c r="AJ272" s="6">
        <v>10.02</v>
      </c>
      <c r="AK272" s="6">
        <v>10.11</v>
      </c>
      <c r="AL272" s="6">
        <v>3.35</v>
      </c>
      <c r="AM272" s="6">
        <v>1.68</v>
      </c>
      <c r="AN272" s="6">
        <v>2.85</v>
      </c>
      <c r="AO272" s="6">
        <v>0.18</v>
      </c>
      <c r="AP272" s="6">
        <v>0.74</v>
      </c>
      <c r="AQ272" s="6">
        <f t="shared" si="12"/>
        <v>99.25</v>
      </c>
      <c r="AR272" s="6">
        <v>1.6</v>
      </c>
      <c r="AS272" s="37">
        <v>214</v>
      </c>
      <c r="AT272" s="37">
        <v>315</v>
      </c>
      <c r="AU272" s="37">
        <v>242</v>
      </c>
      <c r="AV272" s="37">
        <v>19</v>
      </c>
      <c r="AW272" s="37">
        <v>55</v>
      </c>
      <c r="AX272" s="37">
        <v>102</v>
      </c>
      <c r="AY272" s="37">
        <v>889</v>
      </c>
      <c r="AZ272" s="37">
        <v>20</v>
      </c>
      <c r="BA272" s="37">
        <v>260</v>
      </c>
      <c r="BB272" s="37">
        <v>69.38799999999999</v>
      </c>
      <c r="BC272" s="37">
        <v>687</v>
      </c>
      <c r="BD272" s="37">
        <v>35</v>
      </c>
      <c r="BE272" s="38">
        <v>74</v>
      </c>
      <c r="BF272" s="38">
        <v>38</v>
      </c>
      <c r="BG272" s="37">
        <v>25</v>
      </c>
    </row>
    <row r="273" spans="31:59" ht="12.75">
      <c r="AE273" s="13" t="s">
        <v>2847</v>
      </c>
      <c r="AF273">
        <v>5</v>
      </c>
      <c r="AG273" s="6">
        <v>45.11</v>
      </c>
      <c r="AH273" s="6">
        <v>13.29</v>
      </c>
      <c r="AI273" s="6">
        <v>12.54</v>
      </c>
      <c r="AJ273" s="6">
        <v>10.77</v>
      </c>
      <c r="AK273" s="6">
        <v>9.85</v>
      </c>
      <c r="AL273" s="6">
        <v>3.72</v>
      </c>
      <c r="AM273" s="6">
        <v>1.42</v>
      </c>
      <c r="AN273" s="6">
        <v>2.81</v>
      </c>
      <c r="AO273" s="6">
        <v>0.18</v>
      </c>
      <c r="AP273" s="6">
        <v>0.75</v>
      </c>
      <c r="AQ273" s="6">
        <f t="shared" si="12"/>
        <v>100.44</v>
      </c>
      <c r="AR273" s="6">
        <v>1.3</v>
      </c>
      <c r="AS273" s="37">
        <v>246</v>
      </c>
      <c r="AT273" s="37">
        <v>344</v>
      </c>
      <c r="AU273" s="37">
        <v>245</v>
      </c>
      <c r="AV273" s="37">
        <v>21</v>
      </c>
      <c r="AW273" s="37">
        <v>56</v>
      </c>
      <c r="AX273" s="37">
        <v>105</v>
      </c>
      <c r="AY273" s="37">
        <v>814</v>
      </c>
      <c r="AZ273" s="37">
        <v>14</v>
      </c>
      <c r="BA273" s="37">
        <v>258</v>
      </c>
      <c r="BB273" s="37">
        <v>68.26</v>
      </c>
      <c r="BC273" s="37">
        <v>1032</v>
      </c>
      <c r="BD273" s="37">
        <v>36</v>
      </c>
      <c r="BE273" s="38">
        <v>81</v>
      </c>
      <c r="BF273" s="38">
        <v>41</v>
      </c>
      <c r="BG273" s="37">
        <v>25</v>
      </c>
    </row>
    <row r="274" spans="31:59" ht="12.75">
      <c r="AE274" s="13" t="s">
        <v>2848</v>
      </c>
      <c r="AF274">
        <v>5</v>
      </c>
      <c r="AG274" s="6">
        <v>43.89</v>
      </c>
      <c r="AH274" s="6">
        <v>14.13</v>
      </c>
      <c r="AI274" s="6">
        <v>12.96</v>
      </c>
      <c r="AJ274" s="6">
        <v>9.6</v>
      </c>
      <c r="AK274" s="6">
        <v>9.83</v>
      </c>
      <c r="AL274" s="6">
        <v>3.5</v>
      </c>
      <c r="AM274" s="6">
        <v>1.55</v>
      </c>
      <c r="AN274" s="6">
        <v>2.99</v>
      </c>
      <c r="AO274" s="6">
        <v>0.2</v>
      </c>
      <c r="AP274" s="6">
        <v>0.66</v>
      </c>
      <c r="AQ274" s="6">
        <f t="shared" si="12"/>
        <v>99.30999999999999</v>
      </c>
      <c r="AR274" s="6">
        <v>2.3</v>
      </c>
      <c r="AS274" s="37">
        <v>178</v>
      </c>
      <c r="AT274" s="37">
        <v>249</v>
      </c>
      <c r="AU274" s="37">
        <v>270</v>
      </c>
      <c r="AV274" s="37">
        <v>20</v>
      </c>
      <c r="AW274" s="37">
        <v>45</v>
      </c>
      <c r="AX274" s="37">
        <v>101</v>
      </c>
      <c r="AY274" s="37">
        <v>832</v>
      </c>
      <c r="AZ274" s="37">
        <v>28</v>
      </c>
      <c r="BA274" s="37">
        <v>295</v>
      </c>
      <c r="BB274" s="37">
        <v>82.92399999999999</v>
      </c>
      <c r="BC274" s="37">
        <v>907</v>
      </c>
      <c r="BD274" s="37">
        <v>45</v>
      </c>
      <c r="BE274" s="38">
        <v>98</v>
      </c>
      <c r="BF274" s="38">
        <v>43</v>
      </c>
      <c r="BG274" s="37">
        <v>29</v>
      </c>
    </row>
    <row r="275" spans="31:59" ht="12.75">
      <c r="AE275" s="13" t="s">
        <v>2849</v>
      </c>
      <c r="AF275">
        <v>4</v>
      </c>
      <c r="AG275" s="6">
        <v>44.78</v>
      </c>
      <c r="AH275" s="6">
        <v>14.45</v>
      </c>
      <c r="AI275" s="6">
        <v>14.04</v>
      </c>
      <c r="AJ275" s="6">
        <v>9.86</v>
      </c>
      <c r="AK275" s="6">
        <v>9.89</v>
      </c>
      <c r="AL275" s="6">
        <v>2.11</v>
      </c>
      <c r="AM275" s="6">
        <v>0.96</v>
      </c>
      <c r="AN275" s="6">
        <v>2.55</v>
      </c>
      <c r="AO275" s="6">
        <v>0.34</v>
      </c>
      <c r="AP275" s="6">
        <v>0.55</v>
      </c>
      <c r="AQ275" s="6">
        <f t="shared" si="12"/>
        <v>99.53</v>
      </c>
      <c r="AR275" s="6">
        <v>3.6</v>
      </c>
      <c r="AS275" s="37">
        <v>241</v>
      </c>
      <c r="AT275" s="37">
        <v>376</v>
      </c>
      <c r="AU275" s="37">
        <v>242</v>
      </c>
      <c r="AV275" s="37">
        <v>23</v>
      </c>
      <c r="AW275" s="37">
        <v>39</v>
      </c>
      <c r="AX275" s="37">
        <v>212</v>
      </c>
      <c r="AY275" s="37">
        <v>597</v>
      </c>
      <c r="AZ275" s="37">
        <v>19</v>
      </c>
      <c r="BA275" s="37">
        <v>225</v>
      </c>
      <c r="BB275" s="37">
        <v>49.083999999999996</v>
      </c>
      <c r="BC275" s="37">
        <v>513</v>
      </c>
      <c r="BD275" s="37">
        <v>43</v>
      </c>
      <c r="BE275" s="38">
        <v>76</v>
      </c>
      <c r="BF275" s="38">
        <v>37</v>
      </c>
      <c r="BG275" s="37">
        <v>26</v>
      </c>
    </row>
    <row r="276" spans="31:59" ht="12.75">
      <c r="AE276" s="13" t="s">
        <v>2850</v>
      </c>
      <c r="AF276">
        <v>4</v>
      </c>
      <c r="AG276" s="6">
        <v>46.24</v>
      </c>
      <c r="AH276" s="6">
        <v>15.08</v>
      </c>
      <c r="AI276" s="6">
        <v>12.94</v>
      </c>
      <c r="AJ276" s="6">
        <v>8.43</v>
      </c>
      <c r="AK276" s="6">
        <v>9.99</v>
      </c>
      <c r="AL276" s="6">
        <v>2.26</v>
      </c>
      <c r="AM276" s="6">
        <v>1.11</v>
      </c>
      <c r="AN276" s="6">
        <v>2.63</v>
      </c>
      <c r="AO276" s="6">
        <v>0.21</v>
      </c>
      <c r="AP276" s="6">
        <v>0.59</v>
      </c>
      <c r="AQ276" s="6">
        <f t="shared" si="12"/>
        <v>99.47999999999999</v>
      </c>
      <c r="AR276" s="6">
        <v>2.9</v>
      </c>
      <c r="AS276" s="37">
        <v>165</v>
      </c>
      <c r="AT276" s="37">
        <v>269</v>
      </c>
      <c r="AU276" s="37">
        <v>239</v>
      </c>
      <c r="AV276" s="37">
        <v>16</v>
      </c>
      <c r="AW276" s="37">
        <v>45</v>
      </c>
      <c r="AX276" s="37">
        <v>143</v>
      </c>
      <c r="AY276" s="37">
        <v>659</v>
      </c>
      <c r="AZ276" s="37">
        <v>16</v>
      </c>
      <c r="BA276" s="37">
        <v>244</v>
      </c>
      <c r="BB276" s="37">
        <v>53.596</v>
      </c>
      <c r="BC276" s="37">
        <v>588</v>
      </c>
      <c r="BD276" s="37">
        <v>45</v>
      </c>
      <c r="BE276" s="38">
        <v>89</v>
      </c>
      <c r="BF276" s="38">
        <v>39</v>
      </c>
      <c r="BG276" s="37">
        <v>28</v>
      </c>
    </row>
    <row r="277" spans="31:59" ht="12.75">
      <c r="AE277" s="13" t="s">
        <v>2851</v>
      </c>
      <c r="AF277">
        <v>4</v>
      </c>
      <c r="AG277" s="6">
        <v>48.35</v>
      </c>
      <c r="AH277" s="6">
        <v>14.47</v>
      </c>
      <c r="AI277" s="6">
        <v>12.37</v>
      </c>
      <c r="AJ277" s="6">
        <v>9.02</v>
      </c>
      <c r="AK277" s="6">
        <v>8.42</v>
      </c>
      <c r="AL277" s="6">
        <v>2.65</v>
      </c>
      <c r="AM277" s="6">
        <v>1.85</v>
      </c>
      <c r="AN277" s="6">
        <v>1.85</v>
      </c>
      <c r="AO277" s="6">
        <v>0.13</v>
      </c>
      <c r="AP277" s="6">
        <v>0.56</v>
      </c>
      <c r="AQ277" s="6">
        <f t="shared" si="12"/>
        <v>99.66999999999999</v>
      </c>
      <c r="AR277" s="6">
        <v>4.1</v>
      </c>
      <c r="AS277" s="37">
        <v>187</v>
      </c>
      <c r="AT277" s="37">
        <v>283</v>
      </c>
      <c r="AU277" s="37">
        <v>212</v>
      </c>
      <c r="AV277" s="37">
        <v>20</v>
      </c>
      <c r="AW277" s="37">
        <v>55</v>
      </c>
      <c r="AX277" s="37">
        <v>96</v>
      </c>
      <c r="AY277" s="37">
        <v>571</v>
      </c>
      <c r="AZ277" s="37">
        <v>35</v>
      </c>
      <c r="BA277" s="37">
        <v>141</v>
      </c>
      <c r="BB277" s="37">
        <v>38.931999999999995</v>
      </c>
      <c r="BC277" s="37">
        <v>1161</v>
      </c>
      <c r="BD277" s="37">
        <v>29</v>
      </c>
      <c r="BE277" s="38">
        <v>54</v>
      </c>
      <c r="BF277" s="38">
        <v>27</v>
      </c>
      <c r="BG277" s="37">
        <v>25</v>
      </c>
    </row>
    <row r="278" spans="31:59" ht="12.75">
      <c r="AE278" s="13" t="s">
        <v>2852</v>
      </c>
      <c r="AF278">
        <v>4</v>
      </c>
      <c r="AG278" s="6">
        <v>48.11</v>
      </c>
      <c r="AH278" s="6">
        <v>14.1</v>
      </c>
      <c r="AI278" s="6">
        <v>12.33</v>
      </c>
      <c r="AJ278" s="6">
        <v>9.18</v>
      </c>
      <c r="AK278" s="6">
        <v>9.12</v>
      </c>
      <c r="AL278" s="6">
        <v>3.09</v>
      </c>
      <c r="AM278" s="6">
        <v>1.23</v>
      </c>
      <c r="AN278" s="6">
        <v>1.8</v>
      </c>
      <c r="AO278" s="6">
        <v>0.18</v>
      </c>
      <c r="AP278" s="6">
        <v>0.4</v>
      </c>
      <c r="AQ278" s="6">
        <f t="shared" si="12"/>
        <v>99.54000000000002</v>
      </c>
      <c r="AR278" s="6">
        <v>0.7</v>
      </c>
      <c r="AS278" s="37">
        <v>187</v>
      </c>
      <c r="AT278" s="37">
        <v>287</v>
      </c>
      <c r="AU278" s="37">
        <v>213</v>
      </c>
      <c r="AV278" s="37">
        <v>27</v>
      </c>
      <c r="AW278" s="37">
        <v>57</v>
      </c>
      <c r="AX278" s="37">
        <v>99</v>
      </c>
      <c r="AY278" s="37">
        <v>496</v>
      </c>
      <c r="AZ278" s="37">
        <v>31</v>
      </c>
      <c r="BA278" s="37">
        <v>157</v>
      </c>
      <c r="BB278" s="37">
        <v>41.187999999999995</v>
      </c>
      <c r="BC278" s="37">
        <v>519</v>
      </c>
      <c r="BD278" s="37">
        <v>26</v>
      </c>
      <c r="BE278" s="38">
        <v>61</v>
      </c>
      <c r="BF278" s="38">
        <v>25</v>
      </c>
      <c r="BG278" s="37">
        <v>24</v>
      </c>
    </row>
    <row r="279" spans="31:59" ht="12.75">
      <c r="AE279" s="13" t="s">
        <v>2853</v>
      </c>
      <c r="AF279">
        <v>4</v>
      </c>
      <c r="AG279" s="6">
        <v>51.74</v>
      </c>
      <c r="AH279" s="6">
        <v>15.04</v>
      </c>
      <c r="AI279" s="6">
        <v>11.43</v>
      </c>
      <c r="AJ279" s="6">
        <v>6.59</v>
      </c>
      <c r="AK279" s="6">
        <v>9.03</v>
      </c>
      <c r="AL279" s="6">
        <v>3.17</v>
      </c>
      <c r="AM279" s="6">
        <v>0.74</v>
      </c>
      <c r="AN279" s="6">
        <v>1.59</v>
      </c>
      <c r="AO279" s="6">
        <v>0.15</v>
      </c>
      <c r="AP279" s="6">
        <v>0.25</v>
      </c>
      <c r="AQ279" s="6">
        <f t="shared" si="12"/>
        <v>99.73000000000002</v>
      </c>
      <c r="AR279" s="6">
        <v>1.9</v>
      </c>
      <c r="AS279" s="37">
        <v>134</v>
      </c>
      <c r="AT279" s="37">
        <v>227</v>
      </c>
      <c r="AU279" s="37">
        <v>167</v>
      </c>
      <c r="AV279" s="37">
        <v>20</v>
      </c>
      <c r="AW279" s="37">
        <v>45</v>
      </c>
      <c r="AX279" s="37">
        <v>109</v>
      </c>
      <c r="AY279" s="37">
        <v>379</v>
      </c>
      <c r="AZ279" s="37">
        <v>8</v>
      </c>
      <c r="BA279" s="37">
        <v>134</v>
      </c>
      <c r="BB279" s="37">
        <v>20.883999999999997</v>
      </c>
      <c r="BC279" s="37">
        <v>298</v>
      </c>
      <c r="BD279" s="37">
        <v>24</v>
      </c>
      <c r="BE279" s="38">
        <v>47</v>
      </c>
      <c r="BF279" s="38">
        <v>18</v>
      </c>
      <c r="BG279" s="37">
        <v>26</v>
      </c>
    </row>
    <row r="280" spans="31:59" ht="12.75">
      <c r="AE280" s="13" t="s">
        <v>2854</v>
      </c>
      <c r="AF280">
        <v>4</v>
      </c>
      <c r="AG280" s="6">
        <v>47.57</v>
      </c>
      <c r="AH280" s="6">
        <v>14.25</v>
      </c>
      <c r="AI280" s="6">
        <v>12.24</v>
      </c>
      <c r="AJ280" s="6">
        <v>9.01</v>
      </c>
      <c r="AK280" s="6">
        <v>8.96</v>
      </c>
      <c r="AL280" s="6">
        <v>3.07</v>
      </c>
      <c r="AM280" s="6">
        <v>1.68</v>
      </c>
      <c r="AN280" s="6">
        <v>2</v>
      </c>
      <c r="AO280" s="6">
        <v>0.18</v>
      </c>
      <c r="AP280" s="6">
        <v>0.47</v>
      </c>
      <c r="AQ280" s="6">
        <f t="shared" si="12"/>
        <v>99.43</v>
      </c>
      <c r="AR280" s="6">
        <v>1.5</v>
      </c>
      <c r="AS280" s="37">
        <v>180</v>
      </c>
      <c r="AT280" s="37">
        <v>329</v>
      </c>
      <c r="AU280" s="37">
        <v>216</v>
      </c>
      <c r="AV280" s="37">
        <v>21</v>
      </c>
      <c r="AW280" s="37">
        <v>48</v>
      </c>
      <c r="AX280" s="37">
        <v>99</v>
      </c>
      <c r="AY280" s="37">
        <v>594</v>
      </c>
      <c r="AZ280" s="37">
        <v>36</v>
      </c>
      <c r="BA280" s="37">
        <v>181</v>
      </c>
      <c r="BB280" s="37">
        <v>53.596</v>
      </c>
      <c r="BC280" s="37">
        <v>705</v>
      </c>
      <c r="BD280" s="37">
        <v>30</v>
      </c>
      <c r="BE280" s="38">
        <v>61</v>
      </c>
      <c r="BF280" s="38">
        <v>28</v>
      </c>
      <c r="BG280" s="37">
        <v>27</v>
      </c>
    </row>
    <row r="281" spans="31:59" ht="12.75">
      <c r="AE281" s="13" t="s">
        <v>2855</v>
      </c>
      <c r="AF281">
        <v>4</v>
      </c>
      <c r="AG281" s="6">
        <v>47.27</v>
      </c>
      <c r="AH281" s="6">
        <v>14.08</v>
      </c>
      <c r="AI281" s="6">
        <v>11.26</v>
      </c>
      <c r="AJ281" s="6">
        <v>9.14</v>
      </c>
      <c r="AK281" s="6">
        <v>9.99</v>
      </c>
      <c r="AL281" s="6">
        <v>3.27</v>
      </c>
      <c r="AM281" s="6">
        <v>1.76</v>
      </c>
      <c r="AN281" s="6">
        <v>2.04</v>
      </c>
      <c r="AO281" s="6">
        <v>0.18</v>
      </c>
      <c r="AP281" s="6">
        <v>0.56</v>
      </c>
      <c r="AQ281" s="6">
        <f t="shared" si="12"/>
        <v>99.55000000000001</v>
      </c>
      <c r="AR281" s="6">
        <v>1.8</v>
      </c>
      <c r="AS281" s="37">
        <v>185</v>
      </c>
      <c r="AT281" s="37">
        <v>326</v>
      </c>
      <c r="AU281" s="37">
        <v>229</v>
      </c>
      <c r="AV281" s="37">
        <v>24</v>
      </c>
      <c r="AW281" s="37">
        <v>56</v>
      </c>
      <c r="AX281" s="37">
        <v>90</v>
      </c>
      <c r="AY281" s="37">
        <v>659</v>
      </c>
      <c r="AZ281" s="37">
        <v>43</v>
      </c>
      <c r="BA281" s="37">
        <v>195</v>
      </c>
      <c r="BB281" s="37">
        <v>66.00399999999999</v>
      </c>
      <c r="BC281" s="37">
        <v>926</v>
      </c>
      <c r="BD281" s="37">
        <v>36</v>
      </c>
      <c r="BE281" s="38">
        <v>78</v>
      </c>
      <c r="BF281" s="38">
        <v>36</v>
      </c>
      <c r="BG281" s="37">
        <v>27</v>
      </c>
    </row>
    <row r="282" spans="31:59" ht="12.75">
      <c r="AE282" s="13" t="s">
        <v>2856</v>
      </c>
      <c r="AF282">
        <v>4</v>
      </c>
      <c r="AG282" s="6">
        <v>49.04</v>
      </c>
      <c r="AH282" s="6">
        <v>14.12</v>
      </c>
      <c r="AI282" s="6">
        <v>12.33</v>
      </c>
      <c r="AJ282" s="6">
        <v>8.89</v>
      </c>
      <c r="AK282" s="6">
        <v>8.1</v>
      </c>
      <c r="AL282" s="6">
        <v>3.47</v>
      </c>
      <c r="AM282" s="6">
        <v>1.23</v>
      </c>
      <c r="AN282" s="6">
        <v>1.86</v>
      </c>
      <c r="AO282" s="6">
        <v>0.18</v>
      </c>
      <c r="AP282" s="6">
        <v>0.42</v>
      </c>
      <c r="AQ282" s="6">
        <f t="shared" si="12"/>
        <v>99.64</v>
      </c>
      <c r="AR282" s="6">
        <v>2.2</v>
      </c>
      <c r="AS282" s="37">
        <v>186</v>
      </c>
      <c r="AT282" s="37">
        <v>351</v>
      </c>
      <c r="AU282" s="37">
        <v>196</v>
      </c>
      <c r="AV282" s="37">
        <v>20</v>
      </c>
      <c r="AW282" s="37">
        <v>42</v>
      </c>
      <c r="AX282" s="37">
        <v>103</v>
      </c>
      <c r="AY282" s="37">
        <v>432</v>
      </c>
      <c r="AZ282" s="37">
        <v>28</v>
      </c>
      <c r="BA282" s="37">
        <v>169</v>
      </c>
      <c r="BB282" s="37">
        <v>43.443999999999996</v>
      </c>
      <c r="BC282" s="37">
        <v>598</v>
      </c>
      <c r="BD282" s="37">
        <v>28</v>
      </c>
      <c r="BE282" s="38">
        <v>57</v>
      </c>
      <c r="BF282" s="38">
        <v>24</v>
      </c>
      <c r="BG282" s="37">
        <v>26</v>
      </c>
    </row>
    <row r="283" spans="31:59" ht="12.75">
      <c r="AE283" s="13" t="s">
        <v>2857</v>
      </c>
      <c r="AF283">
        <v>4</v>
      </c>
      <c r="AG283" s="6">
        <v>45.69</v>
      </c>
      <c r="AH283" s="6">
        <v>13.05</v>
      </c>
      <c r="AI283" s="6">
        <v>12.83</v>
      </c>
      <c r="AJ283" s="6">
        <v>11.37</v>
      </c>
      <c r="AK283" s="6">
        <v>9.94</v>
      </c>
      <c r="AL283" s="6">
        <v>3.17</v>
      </c>
      <c r="AM283" s="6">
        <v>1.42</v>
      </c>
      <c r="AN283" s="6">
        <v>2.2</v>
      </c>
      <c r="AO283" s="6">
        <v>0.2</v>
      </c>
      <c r="AP283" s="6">
        <v>0.73</v>
      </c>
      <c r="AQ283" s="6">
        <f t="shared" si="12"/>
        <v>100.60000000000001</v>
      </c>
      <c r="AR283" s="6">
        <v>1.5</v>
      </c>
      <c r="AS283" s="37">
        <v>245</v>
      </c>
      <c r="AT283" s="37">
        <v>382</v>
      </c>
      <c r="AU283" s="37">
        <v>212</v>
      </c>
      <c r="AV283" s="37">
        <v>21</v>
      </c>
      <c r="AW283" s="37">
        <v>48</v>
      </c>
      <c r="AX283" s="37">
        <v>105</v>
      </c>
      <c r="AY283" s="37">
        <v>912</v>
      </c>
      <c r="AZ283" s="37">
        <v>24</v>
      </c>
      <c r="BA283" s="37">
        <v>253</v>
      </c>
      <c r="BB283" s="37">
        <v>63.74799999999999</v>
      </c>
      <c r="BC283" s="37">
        <v>534</v>
      </c>
      <c r="BD283" s="37">
        <v>49</v>
      </c>
      <c r="BE283" s="38">
        <v>96</v>
      </c>
      <c r="BF283" s="38">
        <v>40</v>
      </c>
      <c r="BG283" s="37">
        <v>28</v>
      </c>
    </row>
    <row r="284" spans="31:59" ht="12.75">
      <c r="AE284" s="13" t="s">
        <v>2858</v>
      </c>
      <c r="AF284">
        <v>4</v>
      </c>
      <c r="AG284" s="6">
        <v>45.47</v>
      </c>
      <c r="AH284" s="6">
        <v>13.55</v>
      </c>
      <c r="AI284" s="6">
        <v>12.57</v>
      </c>
      <c r="AJ284" s="6">
        <v>9.71</v>
      </c>
      <c r="AK284" s="6">
        <v>9.94</v>
      </c>
      <c r="AL284" s="6">
        <v>3.62</v>
      </c>
      <c r="AM284" s="6">
        <v>1.52</v>
      </c>
      <c r="AN284" s="6">
        <v>2.33</v>
      </c>
      <c r="AO284" s="6">
        <v>0.19</v>
      </c>
      <c r="AP284" s="6">
        <v>0.77</v>
      </c>
      <c r="AQ284" s="6">
        <f t="shared" si="12"/>
        <v>99.67</v>
      </c>
      <c r="AR284" s="6">
        <v>1.5</v>
      </c>
      <c r="AS284" s="37">
        <v>203</v>
      </c>
      <c r="AT284" s="37">
        <v>309</v>
      </c>
      <c r="AU284" s="37">
        <v>217</v>
      </c>
      <c r="AV284" s="37">
        <v>23</v>
      </c>
      <c r="AW284" s="37">
        <v>49</v>
      </c>
      <c r="AX284" s="37">
        <v>103</v>
      </c>
      <c r="AY284" s="37">
        <v>844</v>
      </c>
      <c r="AZ284" s="37">
        <v>24</v>
      </c>
      <c r="BA284" s="37">
        <v>250</v>
      </c>
      <c r="BB284" s="37">
        <v>68.26</v>
      </c>
      <c r="BC284" s="37">
        <v>559</v>
      </c>
      <c r="BD284" s="37">
        <v>39</v>
      </c>
      <c r="BE284" s="38">
        <v>91</v>
      </c>
      <c r="BF284" s="38">
        <v>42</v>
      </c>
      <c r="BG284" s="37">
        <v>28</v>
      </c>
    </row>
    <row r="285" spans="31:59" ht="12.75">
      <c r="AE285" s="13" t="s">
        <v>2859</v>
      </c>
      <c r="AF285">
        <v>4</v>
      </c>
      <c r="AG285" s="6">
        <v>45.27</v>
      </c>
      <c r="AH285" s="6">
        <v>14.64</v>
      </c>
      <c r="AI285" s="6">
        <v>13.35</v>
      </c>
      <c r="AJ285" s="6">
        <v>8.41</v>
      </c>
      <c r="AK285" s="6">
        <v>9.06</v>
      </c>
      <c r="AL285" s="6">
        <v>4.18</v>
      </c>
      <c r="AM285" s="6">
        <v>1.26</v>
      </c>
      <c r="AN285" s="6">
        <v>2.65</v>
      </c>
      <c r="AO285" s="6">
        <v>0.19</v>
      </c>
      <c r="AP285" s="6">
        <v>0.67</v>
      </c>
      <c r="AQ285" s="6">
        <f t="shared" si="12"/>
        <v>99.68</v>
      </c>
      <c r="AR285" s="6">
        <v>1.1</v>
      </c>
      <c r="AS285" s="37">
        <v>138</v>
      </c>
      <c r="AT285" s="37">
        <v>158</v>
      </c>
      <c r="AU285" s="37">
        <v>228</v>
      </c>
      <c r="AV285" s="37">
        <v>20</v>
      </c>
      <c r="AW285" s="37">
        <v>44</v>
      </c>
      <c r="AX285" s="37">
        <v>108</v>
      </c>
      <c r="AY285" s="37">
        <v>927</v>
      </c>
      <c r="AZ285" s="37">
        <v>20</v>
      </c>
      <c r="BA285" s="37">
        <v>256</v>
      </c>
      <c r="BB285" s="37">
        <v>59.23599999999999</v>
      </c>
      <c r="BC285" s="37">
        <v>597</v>
      </c>
      <c r="BD285" s="37">
        <v>35</v>
      </c>
      <c r="BE285" s="38">
        <v>76</v>
      </c>
      <c r="BF285" s="38">
        <v>36</v>
      </c>
      <c r="BG285" s="37">
        <v>28</v>
      </c>
    </row>
    <row r="286" spans="31:59" ht="12.75">
      <c r="AE286" s="13" t="s">
        <v>2860</v>
      </c>
      <c r="AF286">
        <v>4</v>
      </c>
      <c r="AG286" s="6">
        <v>49.66</v>
      </c>
      <c r="AH286" s="6">
        <v>14.65</v>
      </c>
      <c r="AI286" s="6">
        <v>11.79</v>
      </c>
      <c r="AJ286" s="6">
        <v>7.44</v>
      </c>
      <c r="AK286" s="6">
        <v>8.21</v>
      </c>
      <c r="AL286" s="6">
        <v>3.91</v>
      </c>
      <c r="AM286" s="6">
        <v>1.32</v>
      </c>
      <c r="AN286" s="6">
        <v>1.88</v>
      </c>
      <c r="AO286" s="6">
        <v>0.17</v>
      </c>
      <c r="AP286" s="6">
        <v>0.42</v>
      </c>
      <c r="AQ286" s="6">
        <f t="shared" si="12"/>
        <v>99.44999999999999</v>
      </c>
      <c r="AR286" s="6">
        <v>1.4</v>
      </c>
      <c r="AS286" s="37">
        <v>119</v>
      </c>
      <c r="AT286" s="37">
        <v>279</v>
      </c>
      <c r="AU286" s="37">
        <v>195</v>
      </c>
      <c r="AV286" s="37">
        <v>20</v>
      </c>
      <c r="AW286" s="37">
        <v>36</v>
      </c>
      <c r="AX286" s="37">
        <v>101</v>
      </c>
      <c r="AY286" s="37">
        <v>513</v>
      </c>
      <c r="AZ286" s="37">
        <v>29</v>
      </c>
      <c r="BA286" s="37">
        <v>173</v>
      </c>
      <c r="BB286" s="37">
        <v>42.315999999999995</v>
      </c>
      <c r="BC286" s="37">
        <v>535</v>
      </c>
      <c r="BD286" s="37">
        <v>28</v>
      </c>
      <c r="BE286" s="38">
        <v>54</v>
      </c>
      <c r="BF286" s="38">
        <v>26</v>
      </c>
      <c r="BG286" s="37">
        <v>27</v>
      </c>
    </row>
    <row r="287" spans="31:59" ht="12.75">
      <c r="AE287" s="13" t="s">
        <v>2861</v>
      </c>
      <c r="AF287">
        <v>4</v>
      </c>
      <c r="AG287" s="6">
        <v>50.38</v>
      </c>
      <c r="AH287" s="6">
        <v>14.56</v>
      </c>
      <c r="AI287" s="6">
        <v>12.03</v>
      </c>
      <c r="AJ287" s="6">
        <v>7.21</v>
      </c>
      <c r="AK287" s="6">
        <v>9.53</v>
      </c>
      <c r="AL287" s="6">
        <v>3.17</v>
      </c>
      <c r="AM287" s="6">
        <v>0.99</v>
      </c>
      <c r="AN287" s="6">
        <v>1.76</v>
      </c>
      <c r="AO287" s="6">
        <v>0.18</v>
      </c>
      <c r="AP287" s="6">
        <v>0.32</v>
      </c>
      <c r="AQ287" s="6">
        <f t="shared" si="12"/>
        <v>100.13</v>
      </c>
      <c r="AR287" s="6">
        <v>3.6</v>
      </c>
      <c r="AS287" s="37">
        <v>141</v>
      </c>
      <c r="AT287" s="37">
        <v>317</v>
      </c>
      <c r="AU287" s="37">
        <v>194</v>
      </c>
      <c r="AV287" s="37">
        <v>23</v>
      </c>
      <c r="AW287" s="37">
        <v>40</v>
      </c>
      <c r="AX287" s="37">
        <v>103</v>
      </c>
      <c r="AY287" s="37">
        <v>414</v>
      </c>
      <c r="AZ287" s="37">
        <v>21</v>
      </c>
      <c r="BA287" s="37">
        <v>150</v>
      </c>
      <c r="BB287" s="37">
        <v>26.523999999999997</v>
      </c>
      <c r="BC287" s="37">
        <v>333</v>
      </c>
      <c r="BD287" s="37">
        <v>22</v>
      </c>
      <c r="BE287" s="38">
        <v>43</v>
      </c>
      <c r="BF287" s="38">
        <v>21</v>
      </c>
      <c r="BG287" s="37">
        <v>25</v>
      </c>
    </row>
    <row r="288" spans="31:59" ht="12.75">
      <c r="AE288" s="13" t="s">
        <v>2862</v>
      </c>
      <c r="AF288">
        <v>4</v>
      </c>
      <c r="AG288" s="6">
        <v>51.07</v>
      </c>
      <c r="AH288" s="6">
        <v>15.67</v>
      </c>
      <c r="AI288" s="6">
        <v>10.99</v>
      </c>
      <c r="AJ288" s="6">
        <v>6.38</v>
      </c>
      <c r="AK288" s="6">
        <v>9.37</v>
      </c>
      <c r="AL288" s="6">
        <v>3.22</v>
      </c>
      <c r="AM288" s="6">
        <v>1.02</v>
      </c>
      <c r="AN288" s="6">
        <v>1.9</v>
      </c>
      <c r="AO288" s="6">
        <v>0.13</v>
      </c>
      <c r="AP288" s="6">
        <v>0.34</v>
      </c>
      <c r="AQ288" s="6">
        <f t="shared" si="12"/>
        <v>100.08999999999999</v>
      </c>
      <c r="AR288" s="6">
        <v>2.1</v>
      </c>
      <c r="AS288" s="37">
        <v>93</v>
      </c>
      <c r="AT288" s="37">
        <v>238</v>
      </c>
      <c r="AU288" s="37">
        <v>201</v>
      </c>
      <c r="AV288" s="37">
        <v>22</v>
      </c>
      <c r="AW288" s="37">
        <v>43</v>
      </c>
      <c r="AX288" s="37">
        <v>91</v>
      </c>
      <c r="AY288" s="37">
        <v>404</v>
      </c>
      <c r="AZ288" s="37">
        <v>21</v>
      </c>
      <c r="BA288" s="37">
        <v>147</v>
      </c>
      <c r="BB288" s="37">
        <v>26.523999999999997</v>
      </c>
      <c r="BC288" s="37">
        <v>439</v>
      </c>
      <c r="BD288" s="37">
        <v>25</v>
      </c>
      <c r="BE288" s="38">
        <v>44</v>
      </c>
      <c r="BF288" s="38">
        <v>23</v>
      </c>
      <c r="BG288" s="37">
        <v>26</v>
      </c>
    </row>
    <row r="289" spans="31:59" ht="12.75">
      <c r="AE289" s="13" t="s">
        <v>2863</v>
      </c>
      <c r="AF289">
        <v>4</v>
      </c>
      <c r="AG289" s="6">
        <v>47.99</v>
      </c>
      <c r="AH289" s="6">
        <v>14.2</v>
      </c>
      <c r="AI289" s="6">
        <v>12.16</v>
      </c>
      <c r="AJ289" s="6">
        <v>9.53</v>
      </c>
      <c r="AK289" s="6">
        <v>8.93</v>
      </c>
      <c r="AL289" s="6">
        <v>3</v>
      </c>
      <c r="AM289" s="6">
        <v>1.38</v>
      </c>
      <c r="AN289" s="6">
        <v>1.81</v>
      </c>
      <c r="AO289" s="6">
        <v>0.19</v>
      </c>
      <c r="AP289" s="6">
        <v>0.45</v>
      </c>
      <c r="AQ289" s="6">
        <f t="shared" si="12"/>
        <v>99.64</v>
      </c>
      <c r="AR289" s="6">
        <v>1</v>
      </c>
      <c r="AS289" s="37">
        <v>198</v>
      </c>
      <c r="AT289" s="37">
        <v>337</v>
      </c>
      <c r="AU289" s="37">
        <v>210</v>
      </c>
      <c r="AV289" s="37">
        <v>22</v>
      </c>
      <c r="AW289" s="37">
        <v>47</v>
      </c>
      <c r="AX289" s="37">
        <v>95</v>
      </c>
      <c r="AY289" s="37">
        <v>558</v>
      </c>
      <c r="AZ289" s="37">
        <v>30</v>
      </c>
      <c r="BA289" s="37">
        <v>177</v>
      </c>
      <c r="BB289" s="37">
        <v>44.571999999999996</v>
      </c>
      <c r="BC289" s="37">
        <v>768</v>
      </c>
      <c r="BD289" s="37">
        <v>29</v>
      </c>
      <c r="BE289" s="38">
        <v>60</v>
      </c>
      <c r="BF289" s="38">
        <v>28</v>
      </c>
      <c r="BG289" s="37">
        <v>25</v>
      </c>
    </row>
    <row r="290" spans="31:59" ht="12.75">
      <c r="AE290" s="13" t="s">
        <v>2864</v>
      </c>
      <c r="AF290">
        <v>4</v>
      </c>
      <c r="AG290" s="6">
        <v>45.5</v>
      </c>
      <c r="AH290" s="6">
        <v>16.03</v>
      </c>
      <c r="AI290" s="6">
        <v>10.82</v>
      </c>
      <c r="AJ290" s="6">
        <v>8.3</v>
      </c>
      <c r="AK290" s="6">
        <v>12.3</v>
      </c>
      <c r="AL290" s="6">
        <v>1.44</v>
      </c>
      <c r="AM290" s="6">
        <v>2.33</v>
      </c>
      <c r="AN290" s="6">
        <v>2.49</v>
      </c>
      <c r="AO290" s="6">
        <v>0.14</v>
      </c>
      <c r="AP290" s="6">
        <v>0.53</v>
      </c>
      <c r="AQ290" s="6">
        <f t="shared" si="12"/>
        <v>99.87999999999998</v>
      </c>
      <c r="AR290" s="6">
        <v>4.4</v>
      </c>
      <c r="AS290" s="37">
        <v>95</v>
      </c>
      <c r="AT290" s="37">
        <v>147</v>
      </c>
      <c r="AU290" s="37">
        <v>338</v>
      </c>
      <c r="AV290" s="37">
        <v>28</v>
      </c>
      <c r="AW290" s="37">
        <v>54</v>
      </c>
      <c r="AX290" s="37">
        <v>84</v>
      </c>
      <c r="AY290" s="37">
        <v>921</v>
      </c>
      <c r="AZ290" s="37">
        <v>64</v>
      </c>
      <c r="BA290" s="37">
        <v>232</v>
      </c>
      <c r="BB290" s="37">
        <v>80.66799999999999</v>
      </c>
      <c r="BC290" s="37">
        <v>1515</v>
      </c>
      <c r="BD290" s="37">
        <v>53</v>
      </c>
      <c r="BE290" s="38">
        <v>94</v>
      </c>
      <c r="BF290" s="38">
        <v>38</v>
      </c>
      <c r="BG290" s="37">
        <v>29</v>
      </c>
    </row>
    <row r="291" spans="31:59" ht="12.75">
      <c r="AE291" s="13" t="s">
        <v>2865</v>
      </c>
      <c r="AF291">
        <v>4</v>
      </c>
      <c r="AG291" s="6">
        <v>44.89</v>
      </c>
      <c r="AH291" s="6">
        <v>13.35</v>
      </c>
      <c r="AI291" s="6">
        <v>12.88</v>
      </c>
      <c r="AJ291" s="6">
        <v>9.52</v>
      </c>
      <c r="AK291" s="6">
        <v>10.47</v>
      </c>
      <c r="AL291" s="6">
        <v>3.51</v>
      </c>
      <c r="AM291" s="6">
        <v>1.63</v>
      </c>
      <c r="AN291" s="6">
        <v>2.16</v>
      </c>
      <c r="AO291" s="6">
        <v>0.22</v>
      </c>
      <c r="AP291" s="6">
        <v>0.94</v>
      </c>
      <c r="AQ291" s="6">
        <f t="shared" si="12"/>
        <v>99.57</v>
      </c>
      <c r="AR291" s="6">
        <v>2.1</v>
      </c>
      <c r="AS291" s="37">
        <v>174</v>
      </c>
      <c r="AT291" s="37">
        <v>235</v>
      </c>
      <c r="AU291" s="37">
        <v>208</v>
      </c>
      <c r="AV291" s="37">
        <v>21</v>
      </c>
      <c r="AW291" s="37">
        <v>51</v>
      </c>
      <c r="AX291" s="37">
        <v>104</v>
      </c>
      <c r="AY291" s="37">
        <v>1277</v>
      </c>
      <c r="AZ291" s="37">
        <v>30</v>
      </c>
      <c r="BA291" s="37">
        <v>288</v>
      </c>
      <c r="BB291" s="37">
        <v>96.46</v>
      </c>
      <c r="BC291" s="37">
        <v>849</v>
      </c>
      <c r="BD291" s="37">
        <v>73</v>
      </c>
      <c r="BE291" s="38">
        <v>145</v>
      </c>
      <c r="BF291" s="38">
        <v>60</v>
      </c>
      <c r="BG291" s="37">
        <v>31</v>
      </c>
    </row>
    <row r="292" spans="31:59" ht="12.75">
      <c r="AE292" s="13" t="s">
        <v>2866</v>
      </c>
      <c r="AF292">
        <v>4</v>
      </c>
      <c r="AG292" s="6">
        <v>44.98</v>
      </c>
      <c r="AH292" s="6">
        <v>13.5</v>
      </c>
      <c r="AI292" s="6">
        <v>13.23</v>
      </c>
      <c r="AJ292" s="6">
        <v>8.6</v>
      </c>
      <c r="AK292" s="6">
        <v>10.53</v>
      </c>
      <c r="AL292" s="6">
        <v>3.13</v>
      </c>
      <c r="AM292" s="6">
        <v>1.51</v>
      </c>
      <c r="AN292" s="6">
        <v>2.16</v>
      </c>
      <c r="AO292" s="6">
        <v>0.22</v>
      </c>
      <c r="AP292" s="6">
        <v>0.99</v>
      </c>
      <c r="AQ292" s="6">
        <f t="shared" si="12"/>
        <v>98.84999999999998</v>
      </c>
      <c r="AR292" s="6">
        <v>2.7</v>
      </c>
      <c r="AS292" s="37">
        <v>179</v>
      </c>
      <c r="AT292" s="37">
        <v>227</v>
      </c>
      <c r="AU292" s="37">
        <v>196</v>
      </c>
      <c r="AV292" s="37">
        <v>20</v>
      </c>
      <c r="AW292" s="37">
        <v>48</v>
      </c>
      <c r="AX292" s="37">
        <v>113</v>
      </c>
      <c r="AY292" s="37">
        <v>1540</v>
      </c>
      <c r="AZ292" s="37">
        <v>25</v>
      </c>
      <c r="BA292" s="37">
        <v>285</v>
      </c>
      <c r="BB292" s="37">
        <v>109.99599999999998</v>
      </c>
      <c r="BC292" s="37">
        <v>898</v>
      </c>
      <c r="BD292" s="37">
        <v>74</v>
      </c>
      <c r="BE292" s="38">
        <v>156</v>
      </c>
      <c r="BF292" s="38">
        <v>63</v>
      </c>
      <c r="BG292" s="37">
        <v>32</v>
      </c>
    </row>
    <row r="293" spans="31:59" ht="12.75">
      <c r="AE293" s="13" t="s">
        <v>2867</v>
      </c>
      <c r="AF293">
        <v>4</v>
      </c>
      <c r="AG293" s="6">
        <v>45.09</v>
      </c>
      <c r="AH293" s="6">
        <v>14.17</v>
      </c>
      <c r="AI293" s="6">
        <v>11.69</v>
      </c>
      <c r="AJ293" s="6">
        <v>8.54</v>
      </c>
      <c r="AK293" s="6">
        <v>10.71</v>
      </c>
      <c r="AL293" s="6">
        <v>3.37</v>
      </c>
      <c r="AM293" s="6">
        <v>1.27</v>
      </c>
      <c r="AN293" s="6">
        <v>2.81</v>
      </c>
      <c r="AO293" s="6">
        <v>0.43</v>
      </c>
      <c r="AP293" s="6">
        <v>0.6</v>
      </c>
      <c r="AQ293" s="6">
        <f t="shared" si="12"/>
        <v>98.68000000000002</v>
      </c>
      <c r="AR293" s="6">
        <v>2.4</v>
      </c>
      <c r="AS293" s="37">
        <v>178</v>
      </c>
      <c r="AT293" s="37">
        <v>232</v>
      </c>
      <c r="AU293" s="37">
        <v>196</v>
      </c>
      <c r="AV293" s="37">
        <v>20</v>
      </c>
      <c r="AW293" s="37">
        <v>45</v>
      </c>
      <c r="AX293" s="37">
        <v>107</v>
      </c>
      <c r="AY293" s="37">
        <v>1258</v>
      </c>
      <c r="AZ293" s="37">
        <v>37</v>
      </c>
      <c r="BA293" s="37">
        <v>275</v>
      </c>
      <c r="BB293" s="37">
        <v>109.99599999999998</v>
      </c>
      <c r="BC293" s="37">
        <v>981</v>
      </c>
      <c r="BD293" s="37">
        <v>73</v>
      </c>
      <c r="BE293" s="38">
        <v>156</v>
      </c>
      <c r="BF293" s="38">
        <v>59</v>
      </c>
      <c r="BG293" s="37">
        <v>31</v>
      </c>
    </row>
    <row r="294" spans="31:59" ht="12.75">
      <c r="AE294" s="13" t="s">
        <v>2868</v>
      </c>
      <c r="AF294">
        <v>4</v>
      </c>
      <c r="AG294" s="6">
        <v>48.13</v>
      </c>
      <c r="AH294" s="6">
        <v>14.82</v>
      </c>
      <c r="AI294" s="6">
        <v>10.74</v>
      </c>
      <c r="AJ294" s="6">
        <v>6.85</v>
      </c>
      <c r="AK294" s="6">
        <v>12.49</v>
      </c>
      <c r="AL294" s="6">
        <v>2.98</v>
      </c>
      <c r="AM294" s="6">
        <v>0.96</v>
      </c>
      <c r="AN294" s="6">
        <v>1.84</v>
      </c>
      <c r="AO294" s="6">
        <v>0.19</v>
      </c>
      <c r="AP294" s="6">
        <v>0.31</v>
      </c>
      <c r="AQ294" s="6">
        <f t="shared" si="12"/>
        <v>99.30999999999999</v>
      </c>
      <c r="AR294" s="6">
        <v>6.2</v>
      </c>
      <c r="AS294" s="37">
        <v>205</v>
      </c>
      <c r="AT294" s="37">
        <v>369</v>
      </c>
      <c r="AU294" s="37">
        <v>242</v>
      </c>
      <c r="AV294" s="37">
        <v>28</v>
      </c>
      <c r="AW294" s="37">
        <v>47</v>
      </c>
      <c r="AX294" s="37">
        <v>148</v>
      </c>
      <c r="AY294" s="37">
        <v>415</v>
      </c>
      <c r="AZ294" s="37">
        <v>14</v>
      </c>
      <c r="BA294" s="37">
        <v>148</v>
      </c>
      <c r="BB294" s="37">
        <v>29.907999999999994</v>
      </c>
      <c r="BC294" s="37">
        <v>389</v>
      </c>
      <c r="BD294" s="37">
        <v>21</v>
      </c>
      <c r="BE294" s="38">
        <v>35</v>
      </c>
      <c r="BF294" s="38">
        <v>18</v>
      </c>
      <c r="BG294" s="37">
        <v>28</v>
      </c>
    </row>
    <row r="295" spans="31:59" ht="12.75">
      <c r="AE295" s="13" t="s">
        <v>2869</v>
      </c>
      <c r="AF295">
        <v>4</v>
      </c>
      <c r="AG295" s="6">
        <v>47.36</v>
      </c>
      <c r="AH295" s="6">
        <v>14.95</v>
      </c>
      <c r="AI295" s="6">
        <v>11.66</v>
      </c>
      <c r="AJ295" s="6">
        <v>8.9</v>
      </c>
      <c r="AK295" s="6">
        <v>9.09</v>
      </c>
      <c r="AL295" s="6">
        <v>2.86</v>
      </c>
      <c r="AM295" s="6">
        <v>1.71</v>
      </c>
      <c r="AN295" s="6">
        <v>2.14</v>
      </c>
      <c r="AO295" s="6">
        <v>0.18</v>
      </c>
      <c r="AP295" s="6">
        <v>0.59</v>
      </c>
      <c r="AQ295" s="6">
        <f t="shared" si="12"/>
        <v>99.44000000000001</v>
      </c>
      <c r="AR295" s="6">
        <v>1.1</v>
      </c>
      <c r="AS295" s="37">
        <v>171</v>
      </c>
      <c r="AT295" s="37">
        <v>254</v>
      </c>
      <c r="AU295" s="37">
        <v>200</v>
      </c>
      <c r="AV295" s="37">
        <v>21</v>
      </c>
      <c r="AW295" s="37">
        <v>45</v>
      </c>
      <c r="AX295" s="37">
        <v>89</v>
      </c>
      <c r="AY295" s="37">
        <v>809</v>
      </c>
      <c r="AZ295" s="37">
        <v>34</v>
      </c>
      <c r="BA295" s="37">
        <v>227</v>
      </c>
      <c r="BB295" s="37">
        <v>55.85199999999999</v>
      </c>
      <c r="BC295" s="37">
        <v>815</v>
      </c>
      <c r="BD295" s="37">
        <v>29</v>
      </c>
      <c r="BE295" s="38">
        <v>79</v>
      </c>
      <c r="BF295" s="38">
        <v>36</v>
      </c>
      <c r="BG295" s="37">
        <v>27</v>
      </c>
    </row>
    <row r="296" spans="31:59" ht="12.75">
      <c r="AE296" s="13" t="s">
        <v>2870</v>
      </c>
      <c r="AF296">
        <v>5</v>
      </c>
      <c r="AG296" s="6">
        <v>45.82</v>
      </c>
      <c r="AH296" s="6">
        <v>15.04</v>
      </c>
      <c r="AI296" s="6">
        <v>11.07</v>
      </c>
      <c r="AJ296" s="6">
        <v>6.78</v>
      </c>
      <c r="AK296" s="6">
        <v>9.55</v>
      </c>
      <c r="AL296" s="6">
        <v>5.35</v>
      </c>
      <c r="AM296" s="6">
        <v>0.95</v>
      </c>
      <c r="AN296" s="6">
        <v>3.03</v>
      </c>
      <c r="AO296" s="6">
        <v>0.6</v>
      </c>
      <c r="AP296" s="6">
        <v>1.23</v>
      </c>
      <c r="AQ296" s="6">
        <f t="shared" si="12"/>
        <v>99.42</v>
      </c>
      <c r="AR296" s="6">
        <v>3.7</v>
      </c>
      <c r="AS296" s="37">
        <v>215</v>
      </c>
      <c r="AT296" s="37">
        <v>348</v>
      </c>
      <c r="AU296" s="37">
        <v>241</v>
      </c>
      <c r="AV296" s="37">
        <v>23</v>
      </c>
      <c r="AW296" s="37">
        <v>51</v>
      </c>
      <c r="AX296" s="37">
        <v>168</v>
      </c>
      <c r="AY296" s="37">
        <v>1189</v>
      </c>
      <c r="AZ296" s="37">
        <v>17</v>
      </c>
      <c r="BA296" s="37">
        <v>350</v>
      </c>
      <c r="BB296" s="37">
        <v>93.076</v>
      </c>
      <c r="BC296" s="37">
        <v>970</v>
      </c>
      <c r="BD296" s="37">
        <v>60</v>
      </c>
      <c r="BE296" s="38">
        <v>133</v>
      </c>
      <c r="BF296" s="38">
        <v>61</v>
      </c>
      <c r="BG296" s="37">
        <v>32</v>
      </c>
    </row>
    <row r="297" spans="31:59" ht="12.75">
      <c r="AE297" s="13" t="s">
        <v>2871</v>
      </c>
      <c r="AF297">
        <v>5</v>
      </c>
      <c r="AG297" s="6">
        <v>46.81</v>
      </c>
      <c r="AH297" s="6">
        <v>14.9</v>
      </c>
      <c r="AI297" s="6">
        <v>11.08</v>
      </c>
      <c r="AJ297" s="6">
        <v>6.45</v>
      </c>
      <c r="AK297" s="6">
        <v>9.39</v>
      </c>
      <c r="AL297" s="6">
        <v>4.29</v>
      </c>
      <c r="AM297" s="6">
        <v>2.06</v>
      </c>
      <c r="AN297" s="6">
        <v>2.81</v>
      </c>
      <c r="AO297" s="6">
        <v>0.61</v>
      </c>
      <c r="AP297" s="6">
        <v>1.06</v>
      </c>
      <c r="AQ297" s="6">
        <f t="shared" si="12"/>
        <v>99.46000000000002</v>
      </c>
      <c r="AR297" s="6">
        <v>2.8</v>
      </c>
      <c r="AS297" s="37">
        <v>236</v>
      </c>
      <c r="AT297" s="37">
        <v>302</v>
      </c>
      <c r="AU297" s="37">
        <v>229</v>
      </c>
      <c r="AV297" s="37">
        <v>18</v>
      </c>
      <c r="AW297" s="37">
        <v>51</v>
      </c>
      <c r="AX297" s="37">
        <v>106</v>
      </c>
      <c r="AY297" s="37">
        <v>1040</v>
      </c>
      <c r="AZ297" s="37">
        <v>41</v>
      </c>
      <c r="BA297" s="37">
        <v>318</v>
      </c>
      <c r="BB297" s="37">
        <v>82.92399999999999</v>
      </c>
      <c r="BC297" s="37">
        <v>840</v>
      </c>
      <c r="BD297" s="37">
        <v>50</v>
      </c>
      <c r="BE297" s="38">
        <v>117</v>
      </c>
      <c r="BF297" s="38">
        <v>52</v>
      </c>
      <c r="BG297" s="37">
        <v>29</v>
      </c>
    </row>
    <row r="298" spans="31:59" ht="12.75">
      <c r="AE298" s="13" t="s">
        <v>2872</v>
      </c>
      <c r="AF298">
        <v>5</v>
      </c>
      <c r="AG298" s="6">
        <v>46.6</v>
      </c>
      <c r="AH298" s="6">
        <v>15.23</v>
      </c>
      <c r="AI298" s="6">
        <v>10.76</v>
      </c>
      <c r="AJ298" s="6">
        <v>7.18</v>
      </c>
      <c r="AK298" s="6">
        <v>9.19</v>
      </c>
      <c r="AL298" s="6">
        <v>4.65</v>
      </c>
      <c r="AM298" s="6">
        <v>1.58</v>
      </c>
      <c r="AN298" s="6">
        <v>2.93</v>
      </c>
      <c r="AO298" s="6">
        <v>0.55</v>
      </c>
      <c r="AP298" s="6">
        <v>1.14</v>
      </c>
      <c r="AQ298" s="6">
        <f t="shared" si="12"/>
        <v>99.81000000000002</v>
      </c>
      <c r="AR298" s="6">
        <v>3.9</v>
      </c>
      <c r="AS298" s="37">
        <v>225</v>
      </c>
      <c r="AT298" s="37">
        <v>335</v>
      </c>
      <c r="AU298" s="37">
        <v>238</v>
      </c>
      <c r="AV298" s="37">
        <v>20</v>
      </c>
      <c r="AW298" s="37">
        <v>58</v>
      </c>
      <c r="AX298" s="37">
        <v>565</v>
      </c>
      <c r="AY298" s="37">
        <v>1109</v>
      </c>
      <c r="AZ298" s="37">
        <v>26</v>
      </c>
      <c r="BA298" s="37">
        <v>351</v>
      </c>
      <c r="BB298" s="37">
        <v>87.43599999999999</v>
      </c>
      <c r="BC298" s="37">
        <v>849</v>
      </c>
      <c r="BD298" s="37">
        <v>62</v>
      </c>
      <c r="BE298" s="38">
        <v>125</v>
      </c>
      <c r="BF298" s="38">
        <v>53</v>
      </c>
      <c r="BG298" s="37">
        <v>33</v>
      </c>
    </row>
    <row r="299" spans="31:59" ht="12.75">
      <c r="AE299" s="13" t="s">
        <v>2873</v>
      </c>
      <c r="AF299">
        <v>5</v>
      </c>
      <c r="AG299" s="6">
        <v>47</v>
      </c>
      <c r="AH299" s="6">
        <v>14.34</v>
      </c>
      <c r="AI299" s="6">
        <v>11.92</v>
      </c>
      <c r="AJ299" s="6">
        <v>8.74</v>
      </c>
      <c r="AK299" s="6">
        <v>8.91</v>
      </c>
      <c r="AL299" s="6">
        <v>3.01</v>
      </c>
      <c r="AM299" s="6">
        <v>1.55</v>
      </c>
      <c r="AN299" s="6">
        <v>2.77</v>
      </c>
      <c r="AO299" s="6">
        <v>0.51</v>
      </c>
      <c r="AP299" s="6">
        <v>0.76</v>
      </c>
      <c r="AQ299" s="6">
        <f t="shared" si="12"/>
        <v>99.51</v>
      </c>
      <c r="AR299" s="6">
        <v>3</v>
      </c>
      <c r="AS299" s="37">
        <v>314</v>
      </c>
      <c r="AT299" s="37">
        <v>292</v>
      </c>
      <c r="AU299" s="37">
        <v>246</v>
      </c>
      <c r="AV299" s="37">
        <v>20</v>
      </c>
      <c r="AW299" s="37">
        <v>53</v>
      </c>
      <c r="AX299" s="37">
        <v>306</v>
      </c>
      <c r="AY299" s="37">
        <v>798</v>
      </c>
      <c r="AZ299" s="37">
        <v>17</v>
      </c>
      <c r="BA299" s="37">
        <v>290</v>
      </c>
      <c r="BB299" s="37">
        <v>64.87599999999999</v>
      </c>
      <c r="BC299" s="37">
        <v>880</v>
      </c>
      <c r="BD299" s="37">
        <v>38</v>
      </c>
      <c r="BE299" s="38">
        <v>100</v>
      </c>
      <c r="BF299" s="38">
        <v>44</v>
      </c>
      <c r="BG299" s="37">
        <v>30</v>
      </c>
    </row>
    <row r="300" spans="31:59" ht="12.75">
      <c r="AE300" s="13" t="s">
        <v>2874</v>
      </c>
      <c r="AF300">
        <v>5</v>
      </c>
      <c r="AG300" s="6">
        <v>47.66</v>
      </c>
      <c r="AH300" s="6">
        <v>14.45</v>
      </c>
      <c r="AI300" s="6">
        <v>10.66</v>
      </c>
      <c r="AJ300" s="6">
        <v>8.33</v>
      </c>
      <c r="AK300" s="6">
        <v>9.04</v>
      </c>
      <c r="AL300" s="6">
        <v>4.25</v>
      </c>
      <c r="AM300" s="6">
        <v>1.56</v>
      </c>
      <c r="AN300" s="6">
        <v>2.8</v>
      </c>
      <c r="AO300" s="6">
        <v>0.35</v>
      </c>
      <c r="AP300" s="6">
        <v>0.78</v>
      </c>
      <c r="AQ300" s="6">
        <f t="shared" si="12"/>
        <v>99.87999999999998</v>
      </c>
      <c r="AR300" s="6">
        <v>3.7</v>
      </c>
      <c r="AS300" s="37">
        <v>298</v>
      </c>
      <c r="AT300" s="37">
        <v>295</v>
      </c>
      <c r="AU300" s="37">
        <v>231</v>
      </c>
      <c r="AV300" s="37">
        <v>17</v>
      </c>
      <c r="AW300" s="37">
        <v>55</v>
      </c>
      <c r="AX300" s="37">
        <v>256</v>
      </c>
      <c r="AY300" s="37">
        <v>633</v>
      </c>
      <c r="AZ300" s="37">
        <v>26</v>
      </c>
      <c r="BA300" s="37">
        <v>301</v>
      </c>
      <c r="BB300" s="37">
        <v>68.26</v>
      </c>
      <c r="BC300" s="37">
        <v>813</v>
      </c>
      <c r="BD300" s="37">
        <v>54</v>
      </c>
      <c r="BE300" s="38">
        <v>104</v>
      </c>
      <c r="BF300" s="38">
        <v>46</v>
      </c>
      <c r="BG300" s="37">
        <v>32</v>
      </c>
    </row>
    <row r="301" spans="31:59" ht="12.75">
      <c r="AE301" s="13" t="s">
        <v>2875</v>
      </c>
      <c r="AF301">
        <v>5</v>
      </c>
      <c r="AG301" s="6">
        <v>45.32</v>
      </c>
      <c r="AH301" s="6">
        <v>13.92</v>
      </c>
      <c r="AI301" s="6">
        <v>12.64</v>
      </c>
      <c r="AJ301" s="6">
        <v>9.16</v>
      </c>
      <c r="AK301" s="6">
        <v>10.28</v>
      </c>
      <c r="AL301" s="6">
        <v>3.33</v>
      </c>
      <c r="AM301" s="6">
        <v>1.77</v>
      </c>
      <c r="AN301" s="6">
        <v>2.74</v>
      </c>
      <c r="AO301" s="6">
        <v>0.22</v>
      </c>
      <c r="AP301" s="6">
        <v>0.65</v>
      </c>
      <c r="AQ301" s="6">
        <f t="shared" si="12"/>
        <v>100.02999999999999</v>
      </c>
      <c r="AR301" s="6">
        <v>2.9</v>
      </c>
      <c r="AS301" s="37">
        <v>227</v>
      </c>
      <c r="AT301" s="37">
        <v>296</v>
      </c>
      <c r="AU301" s="37">
        <v>254</v>
      </c>
      <c r="AV301" s="37">
        <v>20</v>
      </c>
      <c r="AW301" s="37">
        <v>58</v>
      </c>
      <c r="AX301" s="37">
        <v>111</v>
      </c>
      <c r="AY301" s="37">
        <v>836</v>
      </c>
      <c r="AZ301" s="37">
        <v>43</v>
      </c>
      <c r="BA301" s="37">
        <v>274</v>
      </c>
      <c r="BB301" s="37">
        <v>70.51599999999999</v>
      </c>
      <c r="BC301" s="37">
        <v>988</v>
      </c>
      <c r="BD301" s="37">
        <v>54</v>
      </c>
      <c r="BE301" s="38">
        <v>94</v>
      </c>
      <c r="BF301" s="38">
        <v>43</v>
      </c>
      <c r="BG301" s="37">
        <v>28</v>
      </c>
    </row>
    <row r="302" spans="31:59" ht="12.75">
      <c r="AE302" s="13" t="s">
        <v>2876</v>
      </c>
      <c r="AF302">
        <v>5</v>
      </c>
      <c r="AG302" s="6">
        <v>44.68</v>
      </c>
      <c r="AH302" s="6">
        <v>14.05</v>
      </c>
      <c r="AI302" s="6">
        <v>12.93</v>
      </c>
      <c r="AJ302" s="6">
        <v>9.49</v>
      </c>
      <c r="AK302" s="6">
        <v>10.52</v>
      </c>
      <c r="AL302" s="6">
        <v>3.08</v>
      </c>
      <c r="AM302" s="6">
        <v>0.69</v>
      </c>
      <c r="AN302" s="6">
        <v>2.77</v>
      </c>
      <c r="AO302" s="6">
        <v>0.37</v>
      </c>
      <c r="AP302" s="6">
        <v>0.65</v>
      </c>
      <c r="AQ302" s="6">
        <f t="shared" si="12"/>
        <v>99.22999999999999</v>
      </c>
      <c r="AR302" s="6">
        <v>2.9</v>
      </c>
      <c r="AS302" s="37">
        <v>228</v>
      </c>
      <c r="AT302" s="37">
        <v>308</v>
      </c>
      <c r="AU302" s="37">
        <v>264</v>
      </c>
      <c r="AV302" s="37">
        <v>22</v>
      </c>
      <c r="AW302" s="37">
        <v>51</v>
      </c>
      <c r="AX302" s="37">
        <v>293</v>
      </c>
      <c r="AY302" s="37">
        <v>773</v>
      </c>
      <c r="AZ302" s="37">
        <v>6</v>
      </c>
      <c r="BA302" s="37">
        <v>266</v>
      </c>
      <c r="BB302" s="37">
        <v>70.51599999999999</v>
      </c>
      <c r="BC302" s="37">
        <v>886</v>
      </c>
      <c r="BD302" s="37">
        <v>46</v>
      </c>
      <c r="BE302" s="38">
        <v>91</v>
      </c>
      <c r="BF302" s="38">
        <v>37</v>
      </c>
      <c r="BG302" s="37">
        <v>27</v>
      </c>
    </row>
    <row r="303" spans="31:59" ht="12.75">
      <c r="AE303" s="13" t="s">
        <v>2877</v>
      </c>
      <c r="AF303">
        <v>5</v>
      </c>
      <c r="AG303" s="6">
        <v>44.58</v>
      </c>
      <c r="AH303" s="6">
        <v>14.48</v>
      </c>
      <c r="AI303" s="6">
        <v>12.84</v>
      </c>
      <c r="AJ303" s="6">
        <v>9.92</v>
      </c>
      <c r="AK303" s="6">
        <v>9.65</v>
      </c>
      <c r="AL303" s="6">
        <v>1.91</v>
      </c>
      <c r="AM303" s="6">
        <v>1.67</v>
      </c>
      <c r="AN303" s="6">
        <v>2.71</v>
      </c>
      <c r="AO303" s="6">
        <v>0.33</v>
      </c>
      <c r="AP303" s="6">
        <v>0.62</v>
      </c>
      <c r="AQ303" s="6">
        <f t="shared" si="12"/>
        <v>98.71000000000001</v>
      </c>
      <c r="AR303" s="6">
        <v>3.1</v>
      </c>
      <c r="AS303" s="37">
        <v>161</v>
      </c>
      <c r="AT303" s="37">
        <v>229</v>
      </c>
      <c r="AU303" s="37">
        <v>254</v>
      </c>
      <c r="AV303" s="37">
        <v>20</v>
      </c>
      <c r="AW303" s="37">
        <v>50</v>
      </c>
      <c r="AX303" s="37">
        <v>926</v>
      </c>
      <c r="AY303" s="37">
        <v>797</v>
      </c>
      <c r="AZ303" s="37">
        <v>41</v>
      </c>
      <c r="BA303" s="37">
        <v>246</v>
      </c>
      <c r="BB303" s="37">
        <v>68.26</v>
      </c>
      <c r="BC303" s="37">
        <v>2384</v>
      </c>
      <c r="BD303" s="37">
        <v>44</v>
      </c>
      <c r="BE303" s="38">
        <v>88</v>
      </c>
      <c r="BF303" s="38">
        <v>40</v>
      </c>
      <c r="BG303" s="37">
        <v>28</v>
      </c>
    </row>
    <row r="304" spans="31:59" ht="12.75">
      <c r="AE304" s="13" t="s">
        <v>2878</v>
      </c>
      <c r="AF304">
        <v>5</v>
      </c>
      <c r="AG304" s="6">
        <v>46.76</v>
      </c>
      <c r="AH304" s="6">
        <v>14.08</v>
      </c>
      <c r="AI304" s="6">
        <v>12.17</v>
      </c>
      <c r="AJ304" s="6">
        <v>8.24</v>
      </c>
      <c r="AK304" s="6">
        <v>8.57</v>
      </c>
      <c r="AL304" s="6">
        <v>3.76</v>
      </c>
      <c r="AM304" s="6">
        <v>1.44</v>
      </c>
      <c r="AN304" s="6">
        <v>2.79</v>
      </c>
      <c r="AO304" s="6">
        <v>0.37</v>
      </c>
      <c r="AP304" s="6">
        <v>0.77</v>
      </c>
      <c r="AQ304" s="6">
        <f t="shared" si="12"/>
        <v>98.95</v>
      </c>
      <c r="AR304" s="6">
        <v>3.2</v>
      </c>
      <c r="AS304" s="37">
        <v>289</v>
      </c>
      <c r="AT304" s="37">
        <v>315</v>
      </c>
      <c r="AU304" s="37">
        <v>244</v>
      </c>
      <c r="AV304" s="37">
        <v>21</v>
      </c>
      <c r="AW304" s="37">
        <v>55</v>
      </c>
      <c r="AX304" s="37">
        <v>1295</v>
      </c>
      <c r="AY304" s="37">
        <v>687</v>
      </c>
      <c r="AZ304" s="37">
        <v>22</v>
      </c>
      <c r="BA304" s="37">
        <v>291</v>
      </c>
      <c r="BB304" s="37">
        <v>66.00399999999999</v>
      </c>
      <c r="BC304" s="37">
        <v>848</v>
      </c>
      <c r="BD304" s="37">
        <v>40</v>
      </c>
      <c r="BE304" s="38">
        <v>81</v>
      </c>
      <c r="BF304" s="38">
        <v>40</v>
      </c>
      <c r="BG304" s="37">
        <v>28</v>
      </c>
    </row>
    <row r="305" spans="31:59" ht="12.75">
      <c r="AE305" s="13" t="s">
        <v>2879</v>
      </c>
      <c r="AF305">
        <v>4</v>
      </c>
      <c r="AG305" s="6">
        <v>45.22</v>
      </c>
      <c r="AH305" s="6">
        <v>13.74</v>
      </c>
      <c r="AI305" s="6">
        <v>11.84</v>
      </c>
      <c r="AJ305" s="6">
        <v>10.24</v>
      </c>
      <c r="AK305" s="6">
        <v>9.06</v>
      </c>
      <c r="AL305" s="6">
        <v>3.86</v>
      </c>
      <c r="AM305" s="6">
        <v>2.11</v>
      </c>
      <c r="AN305" s="6">
        <v>2.49</v>
      </c>
      <c r="AO305" s="6">
        <v>0.19</v>
      </c>
      <c r="AP305" s="6">
        <v>1.23</v>
      </c>
      <c r="AQ305" s="6">
        <f t="shared" si="12"/>
        <v>99.97999999999999</v>
      </c>
      <c r="AR305" s="6">
        <v>1.8</v>
      </c>
      <c r="AS305" s="37">
        <v>259</v>
      </c>
      <c r="AT305" s="37">
        <v>331</v>
      </c>
      <c r="AU305" s="37">
        <v>197</v>
      </c>
      <c r="AV305" s="37">
        <v>17</v>
      </c>
      <c r="AW305" s="37">
        <v>38</v>
      </c>
      <c r="AX305" s="37">
        <v>103</v>
      </c>
      <c r="AY305" s="37">
        <v>1416</v>
      </c>
      <c r="AZ305" s="37">
        <v>26</v>
      </c>
      <c r="BA305" s="37">
        <v>316</v>
      </c>
      <c r="BB305" s="37">
        <v>85.18</v>
      </c>
      <c r="BC305" s="37">
        <v>695</v>
      </c>
      <c r="BD305" s="37">
        <v>59</v>
      </c>
      <c r="BE305" s="38">
        <v>129</v>
      </c>
      <c r="BF305" s="38">
        <v>59</v>
      </c>
      <c r="BG305" s="37">
        <v>30</v>
      </c>
    </row>
    <row r="306" spans="31:59" ht="12.75">
      <c r="AE306" s="13" t="s">
        <v>2880</v>
      </c>
      <c r="AF306">
        <v>4</v>
      </c>
      <c r="AG306" s="6">
        <v>49.77</v>
      </c>
      <c r="AH306" s="6">
        <v>15.43</v>
      </c>
      <c r="AI306" s="6">
        <v>10.91</v>
      </c>
      <c r="AJ306" s="6">
        <v>9.56</v>
      </c>
      <c r="AK306" s="6">
        <v>4.91</v>
      </c>
      <c r="AL306" s="6">
        <v>3.01</v>
      </c>
      <c r="AM306" s="6">
        <v>3.07</v>
      </c>
      <c r="AN306" s="6">
        <v>1.94</v>
      </c>
      <c r="AO306" s="6">
        <v>0.14</v>
      </c>
      <c r="AP306" s="6">
        <v>0.51</v>
      </c>
      <c r="AQ306" s="6">
        <f t="shared" si="12"/>
        <v>99.25</v>
      </c>
      <c r="AR306" s="6">
        <v>4.6</v>
      </c>
      <c r="AS306" s="37">
        <v>90</v>
      </c>
      <c r="AT306" s="37">
        <v>306</v>
      </c>
      <c r="AU306" s="37">
        <v>212</v>
      </c>
      <c r="AV306" s="37">
        <v>27</v>
      </c>
      <c r="AW306" s="37">
        <v>38</v>
      </c>
      <c r="AX306" s="37">
        <v>61</v>
      </c>
      <c r="AY306" s="37">
        <v>431</v>
      </c>
      <c r="AZ306" s="37">
        <v>69</v>
      </c>
      <c r="BA306" s="37">
        <v>187</v>
      </c>
      <c r="BB306" s="37">
        <v>51.34</v>
      </c>
      <c r="BC306" s="37">
        <v>5050</v>
      </c>
      <c r="BD306" s="37">
        <v>33</v>
      </c>
      <c r="BE306" s="38">
        <v>75</v>
      </c>
      <c r="BF306" s="38">
        <v>34</v>
      </c>
      <c r="BG306" s="37">
        <v>27</v>
      </c>
    </row>
    <row r="307" spans="31:59" ht="12.75">
      <c r="AE307" s="13" t="s">
        <v>2881</v>
      </c>
      <c r="AF307">
        <v>4</v>
      </c>
      <c r="AG307" s="6">
        <v>50.24</v>
      </c>
      <c r="AH307" s="6">
        <v>16.84</v>
      </c>
      <c r="AI307" s="6">
        <v>9.38</v>
      </c>
      <c r="AJ307" s="6">
        <v>5.31</v>
      </c>
      <c r="AK307" s="6">
        <v>8.06</v>
      </c>
      <c r="AL307" s="6">
        <v>5.43</v>
      </c>
      <c r="AM307" s="6">
        <v>2.01</v>
      </c>
      <c r="AN307" s="6">
        <v>1.82</v>
      </c>
      <c r="AO307" s="6">
        <v>0.14</v>
      </c>
      <c r="AP307" s="6">
        <v>0.51</v>
      </c>
      <c r="AQ307" s="6">
        <f t="shared" si="12"/>
        <v>99.74</v>
      </c>
      <c r="AR307" s="6">
        <v>4.2</v>
      </c>
      <c r="AS307" s="37">
        <v>49</v>
      </c>
      <c r="AT307" s="37">
        <v>145</v>
      </c>
      <c r="AU307" s="37">
        <v>136</v>
      </c>
      <c r="AV307" s="37">
        <v>19</v>
      </c>
      <c r="AW307" s="37">
        <v>32</v>
      </c>
      <c r="AX307" s="37">
        <v>66</v>
      </c>
      <c r="AY307" s="37">
        <v>583</v>
      </c>
      <c r="AZ307" s="37">
        <v>42</v>
      </c>
      <c r="BA307" s="37">
        <v>246</v>
      </c>
      <c r="BB307" s="37">
        <v>69.38799999999999</v>
      </c>
      <c r="BC307" s="37">
        <v>795</v>
      </c>
      <c r="BD307" s="37">
        <v>43</v>
      </c>
      <c r="BE307" s="38">
        <v>91</v>
      </c>
      <c r="BF307" s="38">
        <v>36</v>
      </c>
      <c r="BG307" s="37">
        <v>27</v>
      </c>
    </row>
    <row r="308" spans="31:59" ht="12.75">
      <c r="AE308" s="13" t="s">
        <v>2882</v>
      </c>
      <c r="AF308">
        <v>4</v>
      </c>
      <c r="AG308" s="6">
        <v>49.59</v>
      </c>
      <c r="AH308" s="6">
        <v>17.02</v>
      </c>
      <c r="AI308" s="6">
        <v>9.9</v>
      </c>
      <c r="AJ308" s="6">
        <v>5.12</v>
      </c>
      <c r="AK308" s="6">
        <v>8.98</v>
      </c>
      <c r="AL308" s="6">
        <v>4.67</v>
      </c>
      <c r="AM308" s="6">
        <v>1.92</v>
      </c>
      <c r="AN308" s="6">
        <v>2.03</v>
      </c>
      <c r="AO308" s="6">
        <v>0.16</v>
      </c>
      <c r="AP308" s="6">
        <v>0.52</v>
      </c>
      <c r="AQ308" s="6">
        <f t="shared" si="12"/>
        <v>99.91000000000001</v>
      </c>
      <c r="AR308" s="6">
        <v>4.8</v>
      </c>
      <c r="AS308" s="37">
        <v>45</v>
      </c>
      <c r="AT308" s="37">
        <v>100</v>
      </c>
      <c r="AU308" s="37">
        <v>189</v>
      </c>
      <c r="AV308" s="37">
        <v>19</v>
      </c>
      <c r="AW308" s="37">
        <v>51</v>
      </c>
      <c r="AX308" s="37">
        <v>67</v>
      </c>
      <c r="AY308" s="37">
        <v>802</v>
      </c>
      <c r="AZ308" s="37">
        <v>37</v>
      </c>
      <c r="BA308" s="37">
        <v>232</v>
      </c>
      <c r="BB308" s="37">
        <v>66.00399999999999</v>
      </c>
      <c r="BC308" s="37">
        <v>1037</v>
      </c>
      <c r="BD308" s="37">
        <v>37</v>
      </c>
      <c r="BE308" s="38">
        <v>82</v>
      </c>
      <c r="BF308" s="38">
        <v>35</v>
      </c>
      <c r="BG308" s="37">
        <v>27</v>
      </c>
    </row>
    <row r="309" spans="31:59" ht="12.75">
      <c r="AE309" s="13" t="s">
        <v>2883</v>
      </c>
      <c r="AF309">
        <v>4</v>
      </c>
      <c r="AG309" s="6">
        <v>49.72</v>
      </c>
      <c r="AH309" s="6">
        <v>15.48</v>
      </c>
      <c r="AI309" s="6">
        <v>12.07</v>
      </c>
      <c r="AJ309" s="6">
        <v>5.13</v>
      </c>
      <c r="AK309" s="6">
        <v>12.01</v>
      </c>
      <c r="AL309" s="6">
        <v>2.93</v>
      </c>
      <c r="AM309" s="6">
        <v>0.57</v>
      </c>
      <c r="AN309" s="6">
        <v>1.52</v>
      </c>
      <c r="AO309" s="6">
        <v>0.19</v>
      </c>
      <c r="AP309" s="6">
        <v>0.2</v>
      </c>
      <c r="AQ309" s="6">
        <f t="shared" si="12"/>
        <v>99.82000000000001</v>
      </c>
      <c r="AR309" s="6">
        <v>4.7</v>
      </c>
      <c r="AS309" s="37">
        <v>62</v>
      </c>
      <c r="AT309" s="37">
        <v>211</v>
      </c>
      <c r="AU309" s="37">
        <v>237</v>
      </c>
      <c r="AV309" s="37">
        <v>26</v>
      </c>
      <c r="AW309" s="37">
        <v>57</v>
      </c>
      <c r="AX309" s="37">
        <v>104</v>
      </c>
      <c r="AY309" s="37">
        <v>258</v>
      </c>
      <c r="AZ309" s="37">
        <v>10</v>
      </c>
      <c r="BA309" s="37">
        <v>120</v>
      </c>
      <c r="BB309" s="37">
        <v>15.243999999999998</v>
      </c>
      <c r="BC309" s="37">
        <v>209</v>
      </c>
      <c r="BD309" s="37">
        <v>10</v>
      </c>
      <c r="BE309" s="38">
        <v>27</v>
      </c>
      <c r="BF309" s="38">
        <v>12</v>
      </c>
      <c r="BG309" s="37">
        <v>26</v>
      </c>
    </row>
    <row r="310" spans="31:59" ht="12.75">
      <c r="AE310" s="13" t="s">
        <v>2884</v>
      </c>
      <c r="AF310">
        <v>5</v>
      </c>
      <c r="AG310" s="6">
        <v>44.96</v>
      </c>
      <c r="AH310" s="6">
        <v>14.62</v>
      </c>
      <c r="AI310" s="6">
        <v>11.8</v>
      </c>
      <c r="AJ310" s="6">
        <v>10.38</v>
      </c>
      <c r="AK310" s="6">
        <v>10.04</v>
      </c>
      <c r="AL310" s="6">
        <v>3.43</v>
      </c>
      <c r="AM310" s="6">
        <v>0.87</v>
      </c>
      <c r="AN310" s="6">
        <v>2.68</v>
      </c>
      <c r="AO310" s="6">
        <v>0.19</v>
      </c>
      <c r="AP310" s="6">
        <v>0.6</v>
      </c>
      <c r="AQ310" s="6">
        <f t="shared" si="12"/>
        <v>99.57</v>
      </c>
      <c r="AR310" s="6">
        <v>1.9</v>
      </c>
      <c r="AS310" s="37">
        <v>213</v>
      </c>
      <c r="AT310" s="37">
        <v>304</v>
      </c>
      <c r="AU310" s="37">
        <v>255</v>
      </c>
      <c r="AV310" s="37">
        <v>30</v>
      </c>
      <c r="AW310" s="37">
        <v>47</v>
      </c>
      <c r="AX310" s="37">
        <v>76</v>
      </c>
      <c r="AY310" s="37">
        <v>759</v>
      </c>
      <c r="AZ310" s="37">
        <v>12</v>
      </c>
      <c r="BA310" s="37">
        <v>260</v>
      </c>
      <c r="BB310" s="37">
        <v>56.98</v>
      </c>
      <c r="BC310" s="37">
        <v>719</v>
      </c>
      <c r="BD310" s="37">
        <v>29</v>
      </c>
      <c r="BE310" s="38">
        <v>89</v>
      </c>
      <c r="BF310" s="38">
        <v>43</v>
      </c>
      <c r="BG310" s="37">
        <v>29</v>
      </c>
    </row>
    <row r="311" spans="31:59" ht="12.75">
      <c r="AE311" s="13" t="s">
        <v>2885</v>
      </c>
      <c r="AF311">
        <v>5</v>
      </c>
      <c r="AG311" s="6">
        <v>45.35</v>
      </c>
      <c r="AH311" s="6">
        <v>14.37</v>
      </c>
      <c r="AI311" s="6">
        <v>11.96</v>
      </c>
      <c r="AJ311" s="6">
        <v>10.9</v>
      </c>
      <c r="AK311" s="6">
        <v>9.61</v>
      </c>
      <c r="AL311" s="6">
        <v>2.37</v>
      </c>
      <c r="AM311" s="6">
        <v>1.54</v>
      </c>
      <c r="AN311" s="6">
        <v>2.69</v>
      </c>
      <c r="AO311" s="6">
        <v>0.17</v>
      </c>
      <c r="AP311" s="6">
        <v>0.49</v>
      </c>
      <c r="AQ311" s="6">
        <f t="shared" si="12"/>
        <v>99.45000000000002</v>
      </c>
      <c r="AR311" s="6">
        <v>1.9</v>
      </c>
      <c r="AS311" s="37">
        <v>238</v>
      </c>
      <c r="AT311" s="37">
        <v>325</v>
      </c>
      <c r="AU311" s="37">
        <v>254</v>
      </c>
      <c r="AV311" s="37">
        <v>29</v>
      </c>
      <c r="AW311" s="37">
        <v>49</v>
      </c>
      <c r="AX311" s="37">
        <v>84</v>
      </c>
      <c r="AY311" s="37">
        <v>622</v>
      </c>
      <c r="AZ311" s="37">
        <v>31</v>
      </c>
      <c r="BA311" s="37">
        <v>217</v>
      </c>
      <c r="BB311" s="37">
        <v>46.827999999999996</v>
      </c>
      <c r="BC311" s="37">
        <v>555</v>
      </c>
      <c r="BD311" s="37">
        <v>24</v>
      </c>
      <c r="BE311" s="38">
        <v>63</v>
      </c>
      <c r="BF311" s="38">
        <v>31</v>
      </c>
      <c r="BG311" s="37">
        <v>28</v>
      </c>
    </row>
    <row r="312" spans="31:59" ht="12.75">
      <c r="AE312" s="13" t="s">
        <v>2886</v>
      </c>
      <c r="AF312">
        <v>5</v>
      </c>
      <c r="AG312" s="6">
        <v>44.67</v>
      </c>
      <c r="AH312" s="6">
        <v>13.93</v>
      </c>
      <c r="AI312" s="6">
        <v>12.35</v>
      </c>
      <c r="AJ312" s="6">
        <v>10.39</v>
      </c>
      <c r="AK312" s="6">
        <v>10.26</v>
      </c>
      <c r="AL312" s="6">
        <v>3.35</v>
      </c>
      <c r="AM312" s="6">
        <v>0.73</v>
      </c>
      <c r="AN312" s="6">
        <v>2.57</v>
      </c>
      <c r="AO312" s="6">
        <v>0.2</v>
      </c>
      <c r="AP312" s="6">
        <v>0.66</v>
      </c>
      <c r="AQ312" s="6">
        <f t="shared" si="12"/>
        <v>99.11</v>
      </c>
      <c r="AR312" s="6">
        <v>1.8</v>
      </c>
      <c r="AS312" s="37">
        <v>231</v>
      </c>
      <c r="AT312" s="37">
        <v>406</v>
      </c>
      <c r="AU312" s="37">
        <v>236</v>
      </c>
      <c r="AV312" s="37">
        <v>26</v>
      </c>
      <c r="AW312" s="37">
        <v>51</v>
      </c>
      <c r="AX312" s="37">
        <v>92</v>
      </c>
      <c r="AY312" s="37">
        <v>1124</v>
      </c>
      <c r="AZ312" s="37">
        <v>13</v>
      </c>
      <c r="BA312" s="37">
        <v>285</v>
      </c>
      <c r="BB312" s="37">
        <v>64.87599999999999</v>
      </c>
      <c r="BC312" s="37">
        <v>744</v>
      </c>
      <c r="BD312" s="37">
        <v>36</v>
      </c>
      <c r="BE312" s="38">
        <v>87</v>
      </c>
      <c r="BF312" s="38">
        <v>40</v>
      </c>
      <c r="BG312" s="37">
        <v>28</v>
      </c>
    </row>
    <row r="313" spans="31:59" ht="12.75">
      <c r="AE313" s="13" t="s">
        <v>2887</v>
      </c>
      <c r="AF313">
        <v>4</v>
      </c>
      <c r="AG313" s="6">
        <v>47.46</v>
      </c>
      <c r="AH313" s="6">
        <v>15.06</v>
      </c>
      <c r="AI313" s="6">
        <v>12.81</v>
      </c>
      <c r="AJ313" s="6">
        <v>8.56</v>
      </c>
      <c r="AK313" s="6">
        <v>9.16</v>
      </c>
      <c r="AL313" s="6">
        <v>3.42</v>
      </c>
      <c r="AM313" s="6">
        <v>0.87</v>
      </c>
      <c r="AN313" s="6">
        <v>1.98</v>
      </c>
      <c r="AO313" s="6">
        <v>0.18</v>
      </c>
      <c r="AP313" s="6">
        <v>0.27</v>
      </c>
      <c r="AQ313" s="6">
        <f t="shared" si="12"/>
        <v>99.77000000000001</v>
      </c>
      <c r="AR313" s="6">
        <v>2.7</v>
      </c>
      <c r="AS313" s="37">
        <v>162</v>
      </c>
      <c r="AT313" s="37">
        <v>292</v>
      </c>
      <c r="AU313" s="37">
        <v>244</v>
      </c>
      <c r="AV313" s="37">
        <v>27</v>
      </c>
      <c r="AW313" s="37">
        <v>60</v>
      </c>
      <c r="AX313" s="37">
        <v>93</v>
      </c>
      <c r="AY313" s="37">
        <v>421</v>
      </c>
      <c r="AZ313" s="37">
        <v>16</v>
      </c>
      <c r="BA313" s="37">
        <v>124</v>
      </c>
      <c r="BB313" s="37">
        <v>23.14</v>
      </c>
      <c r="BC313" s="37">
        <v>273</v>
      </c>
      <c r="BD313" s="37">
        <v>9</v>
      </c>
      <c r="BE313" s="38">
        <v>32</v>
      </c>
      <c r="BF313" s="38">
        <v>14</v>
      </c>
      <c r="BG313" s="37">
        <v>25</v>
      </c>
    </row>
    <row r="314" spans="31:59" ht="12.75">
      <c r="AE314" s="13" t="s">
        <v>2888</v>
      </c>
      <c r="AF314">
        <v>5</v>
      </c>
      <c r="AG314" s="6">
        <v>45.08</v>
      </c>
      <c r="AH314" s="6">
        <v>13.85</v>
      </c>
      <c r="AI314" s="6">
        <v>12.89</v>
      </c>
      <c r="AJ314" s="6">
        <v>11.09</v>
      </c>
      <c r="AK314" s="6">
        <v>10.39</v>
      </c>
      <c r="AL314" s="6">
        <v>2.45</v>
      </c>
      <c r="AM314" s="6">
        <v>0.47</v>
      </c>
      <c r="AN314" s="6">
        <v>2.55</v>
      </c>
      <c r="AO314" s="6">
        <v>0.19</v>
      </c>
      <c r="AP314" s="6">
        <v>0.55</v>
      </c>
      <c r="AQ314" s="6">
        <f t="shared" si="12"/>
        <v>99.50999999999999</v>
      </c>
      <c r="AR314" s="6">
        <v>2.6</v>
      </c>
      <c r="AS314" s="37">
        <v>253</v>
      </c>
      <c r="AT314" s="37">
        <v>367</v>
      </c>
      <c r="AU314" s="37">
        <v>253</v>
      </c>
      <c r="AV314" s="37">
        <v>25</v>
      </c>
      <c r="AW314" s="37">
        <v>62</v>
      </c>
      <c r="AX314" s="37">
        <v>99</v>
      </c>
      <c r="AY314" s="37">
        <v>761</v>
      </c>
      <c r="AZ314" s="37">
        <v>7</v>
      </c>
      <c r="BA314" s="37">
        <v>248</v>
      </c>
      <c r="BB314" s="37">
        <v>55.85199999999999</v>
      </c>
      <c r="BC314" s="37">
        <v>638</v>
      </c>
      <c r="BD314" s="37">
        <v>36</v>
      </c>
      <c r="BE314" s="38">
        <v>80</v>
      </c>
      <c r="BF314" s="38">
        <v>35</v>
      </c>
      <c r="BG314" s="37">
        <v>27</v>
      </c>
    </row>
    <row r="315" spans="31:59" ht="12.75">
      <c r="AE315" s="13" t="s">
        <v>2889</v>
      </c>
      <c r="AF315">
        <v>5</v>
      </c>
      <c r="AG315" s="6">
        <v>46.54</v>
      </c>
      <c r="AH315" s="6">
        <v>15.69</v>
      </c>
      <c r="AI315" s="6">
        <v>11.74</v>
      </c>
      <c r="AJ315" s="6">
        <v>7.96</v>
      </c>
      <c r="AK315" s="6">
        <v>9.21</v>
      </c>
      <c r="AL315" s="6">
        <v>3.08</v>
      </c>
      <c r="AM315" s="6">
        <v>1.98</v>
      </c>
      <c r="AN315" s="6">
        <v>2.59</v>
      </c>
      <c r="AO315" s="6">
        <v>0.19</v>
      </c>
      <c r="AP315" s="6">
        <v>0.62</v>
      </c>
      <c r="AQ315" s="6">
        <f t="shared" si="12"/>
        <v>99.6</v>
      </c>
      <c r="AR315" s="6">
        <v>3.2</v>
      </c>
      <c r="AS315" s="37">
        <v>136</v>
      </c>
      <c r="AT315" s="37">
        <v>177</v>
      </c>
      <c r="AU315" s="37">
        <v>222</v>
      </c>
      <c r="AV315" s="37">
        <v>20</v>
      </c>
      <c r="AW315" s="37">
        <v>43</v>
      </c>
      <c r="AX315" s="37">
        <v>81</v>
      </c>
      <c r="AY315" s="37">
        <v>900</v>
      </c>
      <c r="AZ315" s="37">
        <v>45</v>
      </c>
      <c r="BA315" s="37">
        <v>304</v>
      </c>
      <c r="BB315" s="37">
        <v>64.87599999999999</v>
      </c>
      <c r="BC315" s="37">
        <v>888</v>
      </c>
      <c r="BD315" s="37">
        <v>46</v>
      </c>
      <c r="BE315" s="38">
        <v>102</v>
      </c>
      <c r="BF315" s="38">
        <v>40</v>
      </c>
      <c r="BG315" s="37">
        <v>30</v>
      </c>
    </row>
    <row r="316" spans="31:59" ht="12.75">
      <c r="AE316" s="13" t="s">
        <v>2890</v>
      </c>
      <c r="AF316">
        <v>5</v>
      </c>
      <c r="AG316" s="6">
        <v>45</v>
      </c>
      <c r="AH316" s="6">
        <v>14.9</v>
      </c>
      <c r="AI316" s="6">
        <v>12.56</v>
      </c>
      <c r="AJ316" s="6">
        <v>9.24</v>
      </c>
      <c r="AK316" s="6">
        <v>9.74</v>
      </c>
      <c r="AL316" s="6">
        <v>4.12</v>
      </c>
      <c r="AM316" s="6">
        <v>0.66</v>
      </c>
      <c r="AN316" s="6">
        <v>2.86</v>
      </c>
      <c r="AO316" s="6">
        <v>0.2</v>
      </c>
      <c r="AP316" s="6">
        <v>0.72</v>
      </c>
      <c r="AQ316" s="6">
        <f t="shared" si="12"/>
        <v>99.99999999999999</v>
      </c>
      <c r="AR316" s="6">
        <v>2.1</v>
      </c>
      <c r="AS316" s="37">
        <v>207</v>
      </c>
      <c r="AT316" s="37">
        <v>292</v>
      </c>
      <c r="AU316" s="37">
        <v>260</v>
      </c>
      <c r="AV316" s="37">
        <v>29</v>
      </c>
      <c r="AW316" s="37">
        <v>49</v>
      </c>
      <c r="AX316" s="37">
        <v>91</v>
      </c>
      <c r="AY316" s="37">
        <v>740</v>
      </c>
      <c r="AZ316" s="37">
        <v>6</v>
      </c>
      <c r="BA316" s="37">
        <v>292</v>
      </c>
      <c r="BB316" s="37">
        <v>68.26</v>
      </c>
      <c r="BC316" s="37">
        <v>2690</v>
      </c>
      <c r="BD316" s="37">
        <v>46</v>
      </c>
      <c r="BE316" s="38">
        <v>89</v>
      </c>
      <c r="BF316" s="38">
        <v>45</v>
      </c>
      <c r="BG316" s="37">
        <v>30</v>
      </c>
    </row>
    <row r="317" spans="31:59" ht="12.75">
      <c r="AE317" s="13" t="s">
        <v>2891</v>
      </c>
      <c r="AF317">
        <v>5</v>
      </c>
      <c r="AG317" s="6">
        <v>45.39</v>
      </c>
      <c r="AH317" s="6">
        <v>14.83</v>
      </c>
      <c r="AI317" s="6">
        <v>12.1</v>
      </c>
      <c r="AJ317" s="6">
        <v>10.64</v>
      </c>
      <c r="AK317" s="6">
        <v>10.3</v>
      </c>
      <c r="AL317" s="6">
        <v>2.1</v>
      </c>
      <c r="AM317" s="6">
        <v>0.48</v>
      </c>
      <c r="AN317" s="6">
        <v>2.68</v>
      </c>
      <c r="AO317" s="6">
        <v>0.23</v>
      </c>
      <c r="AP317" s="6">
        <v>0.57</v>
      </c>
      <c r="AQ317" s="6">
        <f t="shared" si="12"/>
        <v>99.32</v>
      </c>
      <c r="AR317" s="6">
        <v>4.9</v>
      </c>
      <c r="AS317" s="37">
        <v>212</v>
      </c>
      <c r="AT317" s="37">
        <v>319</v>
      </c>
      <c r="AU317" s="37">
        <v>279</v>
      </c>
      <c r="AV317" s="37">
        <v>25</v>
      </c>
      <c r="AW317" s="37">
        <v>51</v>
      </c>
      <c r="AX317" s="37">
        <v>92</v>
      </c>
      <c r="AY317" s="37">
        <v>689</v>
      </c>
      <c r="AZ317" s="37">
        <v>7</v>
      </c>
      <c r="BA317" s="37">
        <v>260</v>
      </c>
      <c r="BB317" s="37">
        <v>56.98</v>
      </c>
      <c r="BC317" s="37">
        <v>2434</v>
      </c>
      <c r="BD317" s="37">
        <v>48</v>
      </c>
      <c r="BE317" s="38">
        <v>82</v>
      </c>
      <c r="BF317" s="38">
        <v>40</v>
      </c>
      <c r="BG317" s="37">
        <v>29</v>
      </c>
    </row>
    <row r="318" spans="31:59" ht="12.75">
      <c r="AE318" s="13" t="s">
        <v>2892</v>
      </c>
      <c r="AF318">
        <v>5</v>
      </c>
      <c r="AG318" s="6">
        <v>45.44</v>
      </c>
      <c r="AH318" s="6">
        <v>14.53</v>
      </c>
      <c r="AI318" s="6">
        <v>11.53</v>
      </c>
      <c r="AJ318" s="6">
        <v>9.99</v>
      </c>
      <c r="AK318" s="6">
        <v>10.54</v>
      </c>
      <c r="AL318" s="6">
        <v>2.42</v>
      </c>
      <c r="AM318" s="6">
        <v>1.54</v>
      </c>
      <c r="AN318" s="6">
        <v>2.64</v>
      </c>
      <c r="AO318" s="6">
        <v>0.19</v>
      </c>
      <c r="AP318" s="6">
        <v>0.63</v>
      </c>
      <c r="AQ318" s="6">
        <f t="shared" si="12"/>
        <v>99.45</v>
      </c>
      <c r="AR318" s="6">
        <v>2</v>
      </c>
      <c r="AS318" s="37">
        <v>236</v>
      </c>
      <c r="AT318" s="37">
        <v>390</v>
      </c>
      <c r="AU318" s="37">
        <v>258</v>
      </c>
      <c r="AV318" s="37">
        <v>31</v>
      </c>
      <c r="AW318" s="37">
        <v>54</v>
      </c>
      <c r="AX318" s="37">
        <v>84</v>
      </c>
      <c r="AY318" s="37">
        <v>746</v>
      </c>
      <c r="AZ318" s="37">
        <v>36</v>
      </c>
      <c r="BA318" s="37">
        <v>257</v>
      </c>
      <c r="BB318" s="37">
        <v>60.36399999999999</v>
      </c>
      <c r="BC318" s="37">
        <v>778</v>
      </c>
      <c r="BD318" s="37">
        <v>39</v>
      </c>
      <c r="BE318" s="38">
        <v>92</v>
      </c>
      <c r="BF318" s="38">
        <v>39</v>
      </c>
      <c r="BG318" s="37">
        <v>29</v>
      </c>
    </row>
    <row r="319" spans="31:59" ht="12.75">
      <c r="AE319" s="13" t="s">
        <v>2893</v>
      </c>
      <c r="AF319">
        <v>5</v>
      </c>
      <c r="AG319" s="6">
        <v>45.35</v>
      </c>
      <c r="AH319" s="6">
        <v>14.32</v>
      </c>
      <c r="AI319" s="6">
        <v>11.41</v>
      </c>
      <c r="AJ319" s="6">
        <v>10.77</v>
      </c>
      <c r="AK319" s="6">
        <v>10.51</v>
      </c>
      <c r="AL319" s="6">
        <v>3.15</v>
      </c>
      <c r="AM319" s="6">
        <v>0.62</v>
      </c>
      <c r="AN319" s="6">
        <v>2.56</v>
      </c>
      <c r="AO319" s="6">
        <v>0.18</v>
      </c>
      <c r="AP319" s="6">
        <v>0.6</v>
      </c>
      <c r="AQ319" s="6">
        <f t="shared" si="12"/>
        <v>99.47000000000001</v>
      </c>
      <c r="AR319" s="6">
        <v>1.4</v>
      </c>
      <c r="AS319" s="37">
        <v>244</v>
      </c>
      <c r="AT319" s="37">
        <v>395</v>
      </c>
      <c r="AU319" s="37">
        <v>254</v>
      </c>
      <c r="AV319" s="37">
        <v>33</v>
      </c>
      <c r="AW319" s="37">
        <v>55</v>
      </c>
      <c r="AX319" s="37">
        <v>86</v>
      </c>
      <c r="AY319" s="37">
        <v>1035</v>
      </c>
      <c r="AZ319" s="37">
        <v>9</v>
      </c>
      <c r="BA319" s="37">
        <v>256</v>
      </c>
      <c r="BB319" s="37">
        <v>59.23599999999999</v>
      </c>
      <c r="BC319" s="37">
        <v>708</v>
      </c>
      <c r="BD319" s="37">
        <v>37</v>
      </c>
      <c r="BE319" s="38">
        <v>86</v>
      </c>
      <c r="BF319" s="38">
        <v>42</v>
      </c>
      <c r="BG319" s="37">
        <v>28</v>
      </c>
    </row>
    <row r="320" spans="31:59" ht="12.75">
      <c r="AE320" s="13" t="s">
        <v>2894</v>
      </c>
      <c r="AF320">
        <v>5</v>
      </c>
      <c r="AG320" s="6">
        <v>44.56</v>
      </c>
      <c r="AH320" s="6">
        <v>14.39</v>
      </c>
      <c r="AI320" s="6">
        <v>12.26</v>
      </c>
      <c r="AJ320" s="6">
        <v>10.27</v>
      </c>
      <c r="AK320" s="6">
        <v>10.31</v>
      </c>
      <c r="AL320" s="6">
        <v>3</v>
      </c>
      <c r="AM320" s="6">
        <v>0.84</v>
      </c>
      <c r="AN320" s="6">
        <v>2.63</v>
      </c>
      <c r="AO320" s="6">
        <v>0.19</v>
      </c>
      <c r="AP320" s="6">
        <v>0.61</v>
      </c>
      <c r="AQ320" s="6">
        <f t="shared" si="12"/>
        <v>99.06</v>
      </c>
      <c r="AR320" s="6">
        <v>1.8</v>
      </c>
      <c r="AS320" s="37">
        <v>197</v>
      </c>
      <c r="AT320" s="37">
        <v>386</v>
      </c>
      <c r="AU320" s="37">
        <v>251</v>
      </c>
      <c r="AV320" s="37">
        <v>25</v>
      </c>
      <c r="AW320" s="37">
        <v>50</v>
      </c>
      <c r="AX320" s="37">
        <v>82</v>
      </c>
      <c r="AY320" s="37">
        <v>836</v>
      </c>
      <c r="AZ320" s="37">
        <v>13</v>
      </c>
      <c r="BA320" s="37">
        <v>250</v>
      </c>
      <c r="BB320" s="37">
        <v>60.36399999999999</v>
      </c>
      <c r="BC320" s="37">
        <v>657</v>
      </c>
      <c r="BD320" s="37">
        <v>37</v>
      </c>
      <c r="BE320" s="38">
        <v>78</v>
      </c>
      <c r="BF320" s="38">
        <v>43</v>
      </c>
      <c r="BG320" s="37">
        <v>28</v>
      </c>
    </row>
    <row r="321" spans="31:59" ht="12.75">
      <c r="AE321" s="13" t="s">
        <v>2895</v>
      </c>
      <c r="AF321">
        <v>4</v>
      </c>
      <c r="AG321" s="6">
        <v>46.85</v>
      </c>
      <c r="AH321" s="6">
        <v>14.75</v>
      </c>
      <c r="AI321" s="6">
        <v>12.21</v>
      </c>
      <c r="AJ321" s="6">
        <v>9.35</v>
      </c>
      <c r="AK321" s="6">
        <v>9.61</v>
      </c>
      <c r="AL321" s="6">
        <v>2.16</v>
      </c>
      <c r="AM321" s="6">
        <v>1.76</v>
      </c>
      <c r="AN321" s="6">
        <v>2.34</v>
      </c>
      <c r="AO321" s="6">
        <v>0.18</v>
      </c>
      <c r="AP321" s="6">
        <v>0.58</v>
      </c>
      <c r="AQ321" s="6">
        <f t="shared" si="12"/>
        <v>99.79</v>
      </c>
      <c r="AR321" s="6">
        <v>2.8</v>
      </c>
      <c r="AS321" s="37">
        <v>202</v>
      </c>
      <c r="AT321" s="37">
        <v>399</v>
      </c>
      <c r="AU321" s="37">
        <v>218</v>
      </c>
      <c r="AV321" s="37">
        <v>25</v>
      </c>
      <c r="AW321" s="37">
        <v>61</v>
      </c>
      <c r="AX321" s="37">
        <v>69</v>
      </c>
      <c r="AY321" s="37">
        <v>403</v>
      </c>
      <c r="AZ321" s="37">
        <v>16</v>
      </c>
      <c r="BA321" s="37">
        <v>155</v>
      </c>
      <c r="BB321" s="37">
        <v>26.523999999999997</v>
      </c>
      <c r="BC321" s="37">
        <v>343</v>
      </c>
      <c r="BD321" s="37">
        <v>23</v>
      </c>
      <c r="BE321" s="38">
        <v>42</v>
      </c>
      <c r="BF321" s="38">
        <v>24</v>
      </c>
      <c r="BG321" s="37">
        <v>26</v>
      </c>
    </row>
    <row r="322" spans="31:59" ht="12.75">
      <c r="AE322" s="13" t="s">
        <v>2896</v>
      </c>
      <c r="AF322">
        <v>4</v>
      </c>
      <c r="AG322" s="6">
        <v>48.26</v>
      </c>
      <c r="AH322" s="6">
        <v>17.4</v>
      </c>
      <c r="AI322" s="6">
        <v>10.76</v>
      </c>
      <c r="AJ322" s="6">
        <v>6.22</v>
      </c>
      <c r="AK322" s="6">
        <v>9.11</v>
      </c>
      <c r="AL322" s="6">
        <v>4.11</v>
      </c>
      <c r="AM322" s="6">
        <v>1.51</v>
      </c>
      <c r="AN322" s="6">
        <v>2.17</v>
      </c>
      <c r="AO322" s="6">
        <v>0.21</v>
      </c>
      <c r="AP322" s="6">
        <v>0.36</v>
      </c>
      <c r="AQ322" s="6">
        <f t="shared" si="12"/>
        <v>100.11</v>
      </c>
      <c r="AR322" s="6">
        <v>3.5</v>
      </c>
      <c r="AS322" s="37">
        <v>84</v>
      </c>
      <c r="AT322" s="37">
        <v>178</v>
      </c>
      <c r="AU322" s="37">
        <v>232</v>
      </c>
      <c r="AV322" s="37">
        <v>20</v>
      </c>
      <c r="AW322" s="37">
        <v>47</v>
      </c>
      <c r="AX322" s="37">
        <v>101</v>
      </c>
      <c r="AY322" s="37">
        <v>625</v>
      </c>
      <c r="AZ322" s="37">
        <v>29</v>
      </c>
      <c r="BA322" s="37">
        <v>182</v>
      </c>
      <c r="BB322" s="37">
        <v>37.803999999999995</v>
      </c>
      <c r="BC322" s="37">
        <v>1013</v>
      </c>
      <c r="BD322" s="37">
        <v>27</v>
      </c>
      <c r="BE322" s="38">
        <v>59</v>
      </c>
      <c r="BF322" s="38">
        <v>30</v>
      </c>
      <c r="BG322" s="37">
        <v>27</v>
      </c>
    </row>
    <row r="323" spans="31:59" ht="12.75">
      <c r="AE323" s="13" t="s">
        <v>2897</v>
      </c>
      <c r="AF323">
        <v>5</v>
      </c>
      <c r="AG323" s="6">
        <v>47.58</v>
      </c>
      <c r="AH323" s="6">
        <v>14.38</v>
      </c>
      <c r="AI323" s="6">
        <v>10.91</v>
      </c>
      <c r="AJ323" s="6">
        <v>6.73</v>
      </c>
      <c r="AK323" s="6">
        <v>14.21</v>
      </c>
      <c r="AL323" s="6">
        <v>2.61</v>
      </c>
      <c r="AM323" s="6">
        <v>0.88</v>
      </c>
      <c r="AN323" s="6">
        <v>2.16</v>
      </c>
      <c r="AO323" s="6">
        <v>0.13</v>
      </c>
      <c r="AP323" s="6">
        <v>0.33</v>
      </c>
      <c r="AQ323" s="6">
        <f t="shared" si="12"/>
        <v>99.91999999999999</v>
      </c>
      <c r="AR323" s="6">
        <v>5</v>
      </c>
      <c r="AS323" s="37">
        <v>202</v>
      </c>
      <c r="AT323" s="37">
        <v>369</v>
      </c>
      <c r="AU323" s="37">
        <v>247</v>
      </c>
      <c r="AV323" s="37">
        <v>26</v>
      </c>
      <c r="AW323" s="37">
        <v>56</v>
      </c>
      <c r="AX323" s="37">
        <v>88</v>
      </c>
      <c r="AY323" s="37">
        <v>739</v>
      </c>
      <c r="AZ323" s="37">
        <v>38</v>
      </c>
      <c r="BA323" s="37">
        <v>277</v>
      </c>
      <c r="BB323" s="37">
        <v>58.10799999999999</v>
      </c>
      <c r="BC323" s="37">
        <v>951</v>
      </c>
      <c r="BD323" s="37">
        <v>51</v>
      </c>
      <c r="BE323" s="38">
        <v>102</v>
      </c>
      <c r="BF323" s="38">
        <v>43</v>
      </c>
      <c r="BG323" s="37">
        <v>28</v>
      </c>
    </row>
    <row r="324" spans="31:59" ht="12.75">
      <c r="AE324" s="13" t="s">
        <v>2898</v>
      </c>
      <c r="AF324">
        <v>4</v>
      </c>
      <c r="AG324" s="6">
        <v>45.68</v>
      </c>
      <c r="AH324" s="6">
        <v>15.07</v>
      </c>
      <c r="AI324" s="6">
        <v>12.86</v>
      </c>
      <c r="AJ324" s="6">
        <v>6.65</v>
      </c>
      <c r="AK324" s="6">
        <v>8.9</v>
      </c>
      <c r="AL324" s="6">
        <v>2.3</v>
      </c>
      <c r="AM324" s="6">
        <v>1.53</v>
      </c>
      <c r="AN324" s="6">
        <v>2.78</v>
      </c>
      <c r="AO324" s="6">
        <v>0.18</v>
      </c>
      <c r="AP324" s="6">
        <v>0.52</v>
      </c>
      <c r="AQ324" s="6">
        <f t="shared" si="12"/>
        <v>96.47000000000001</v>
      </c>
      <c r="AR324" s="6">
        <v>2.5</v>
      </c>
      <c r="AS324" s="37">
        <v>172</v>
      </c>
      <c r="AT324" s="37">
        <v>244</v>
      </c>
      <c r="AU324" s="37">
        <v>218</v>
      </c>
      <c r="AV324" s="37">
        <v>16</v>
      </c>
      <c r="AW324" s="37">
        <v>55</v>
      </c>
      <c r="AX324" s="37">
        <v>88</v>
      </c>
      <c r="AY324" s="37">
        <v>876</v>
      </c>
      <c r="AZ324" s="37">
        <v>15</v>
      </c>
      <c r="BA324" s="37">
        <v>291</v>
      </c>
      <c r="BB324" s="37">
        <v>59.23599999999999</v>
      </c>
      <c r="BC324" s="37">
        <v>3532</v>
      </c>
      <c r="BD324" s="37">
        <v>54</v>
      </c>
      <c r="BE324" s="38">
        <v>88</v>
      </c>
      <c r="BF324" s="38">
        <v>44</v>
      </c>
      <c r="BG324" s="37">
        <v>27</v>
      </c>
    </row>
    <row r="325" spans="31:59" ht="12.75">
      <c r="AE325" s="13" t="s">
        <v>2899</v>
      </c>
      <c r="AF325">
        <v>3</v>
      </c>
      <c r="AG325" s="6">
        <v>47.23</v>
      </c>
      <c r="AH325" s="6">
        <v>14.14</v>
      </c>
      <c r="AI325" s="6">
        <v>12.2</v>
      </c>
      <c r="AJ325" s="6">
        <v>8.93</v>
      </c>
      <c r="AK325" s="6">
        <v>10.21</v>
      </c>
      <c r="AL325" s="6">
        <v>2.78</v>
      </c>
      <c r="AM325" s="6">
        <v>1.33</v>
      </c>
      <c r="AN325" s="6">
        <v>2.04</v>
      </c>
      <c r="AO325" s="6">
        <v>0.19</v>
      </c>
      <c r="AP325" s="6">
        <v>0.43</v>
      </c>
      <c r="AQ325" s="6">
        <f t="shared" si="12"/>
        <v>99.48000000000002</v>
      </c>
      <c r="AR325" s="6">
        <v>2.5</v>
      </c>
      <c r="AS325" s="37">
        <v>245</v>
      </c>
      <c r="AT325" s="37">
        <v>317</v>
      </c>
      <c r="AU325" s="37">
        <v>246</v>
      </c>
      <c r="AV325" s="37">
        <v>24</v>
      </c>
      <c r="AW325" s="37">
        <v>17</v>
      </c>
      <c r="AX325" s="37">
        <v>865</v>
      </c>
      <c r="AY325" s="37">
        <v>582</v>
      </c>
      <c r="AZ325" s="37">
        <v>37</v>
      </c>
      <c r="BA325" s="37">
        <v>161</v>
      </c>
      <c r="BB325" s="37">
        <v>47.955999999999996</v>
      </c>
      <c r="BC325" s="37">
        <v>657</v>
      </c>
      <c r="BD325" s="37">
        <v>23</v>
      </c>
      <c r="BE325" s="38">
        <v>59</v>
      </c>
      <c r="BF325" s="38">
        <v>26</v>
      </c>
      <c r="BG325" s="37">
        <v>24</v>
      </c>
    </row>
    <row r="326" spans="31:59" ht="12.75">
      <c r="AE326" s="13" t="s">
        <v>2900</v>
      </c>
      <c r="AF326">
        <v>5</v>
      </c>
      <c r="AG326" s="6">
        <v>47.52</v>
      </c>
      <c r="AH326" s="6">
        <v>16.67</v>
      </c>
      <c r="AI326" s="6">
        <v>11.35</v>
      </c>
      <c r="AJ326" s="6">
        <v>6.55</v>
      </c>
      <c r="AK326" s="6">
        <v>7.34</v>
      </c>
      <c r="AL326" s="6">
        <v>4.92</v>
      </c>
      <c r="AM326" s="6">
        <v>2</v>
      </c>
      <c r="AN326" s="6">
        <v>2.34</v>
      </c>
      <c r="AO326" s="6">
        <v>0.19</v>
      </c>
      <c r="AP326" s="6">
        <v>0.61</v>
      </c>
      <c r="AQ326" s="6">
        <f t="shared" si="12"/>
        <v>99.49</v>
      </c>
      <c r="AR326" s="6">
        <v>4</v>
      </c>
      <c r="AS326" s="37">
        <v>70</v>
      </c>
      <c r="AT326" s="37">
        <v>123</v>
      </c>
      <c r="AU326" s="37">
        <v>193</v>
      </c>
      <c r="AV326" s="37">
        <v>12</v>
      </c>
      <c r="AW326" s="37">
        <v>41</v>
      </c>
      <c r="AX326" s="37">
        <v>103</v>
      </c>
      <c r="AY326" s="37">
        <v>1033</v>
      </c>
      <c r="AZ326" s="37">
        <v>15</v>
      </c>
      <c r="BA326" s="37">
        <v>318</v>
      </c>
      <c r="BB326" s="37">
        <v>100.972</v>
      </c>
      <c r="BC326" s="37">
        <v>1279</v>
      </c>
      <c r="BD326" s="37">
        <v>70</v>
      </c>
      <c r="BE326" s="38">
        <v>137</v>
      </c>
      <c r="BF326" s="38">
        <v>53</v>
      </c>
      <c r="BG326" s="37">
        <v>28</v>
      </c>
    </row>
    <row r="327" spans="31:59" ht="12.75">
      <c r="AE327" s="13" t="s">
        <v>2901</v>
      </c>
      <c r="AF327">
        <v>5</v>
      </c>
      <c r="AG327" s="6">
        <v>44.65</v>
      </c>
      <c r="AH327" s="6">
        <v>17.23</v>
      </c>
      <c r="AI327" s="6">
        <v>11.44</v>
      </c>
      <c r="AJ327" s="6">
        <v>5.01</v>
      </c>
      <c r="AK327" s="6">
        <v>9.68</v>
      </c>
      <c r="AL327" s="6">
        <v>3.78</v>
      </c>
      <c r="AM327" s="6">
        <v>2.7</v>
      </c>
      <c r="AN327" s="6">
        <v>3.15</v>
      </c>
      <c r="AO327" s="6">
        <v>0.25</v>
      </c>
      <c r="AP327" s="6">
        <v>1.07</v>
      </c>
      <c r="AQ327" s="6">
        <f t="shared" si="12"/>
        <v>98.96</v>
      </c>
      <c r="AR327" s="6">
        <v>2.7</v>
      </c>
      <c r="AS327" s="37">
        <v>42</v>
      </c>
      <c r="AT327" s="37">
        <v>12</v>
      </c>
      <c r="AU327" s="37">
        <v>255</v>
      </c>
      <c r="AV327" s="37">
        <v>7</v>
      </c>
      <c r="AW327" s="37">
        <v>127</v>
      </c>
      <c r="AX327" s="37">
        <v>106</v>
      </c>
      <c r="AY327" s="37">
        <v>1756</v>
      </c>
      <c r="AZ327" s="37">
        <v>49</v>
      </c>
      <c r="BA327" s="37">
        <v>323</v>
      </c>
      <c r="BB327" s="37">
        <v>125.78799999999998</v>
      </c>
      <c r="BC327" s="37">
        <v>2705</v>
      </c>
      <c r="BD327" s="37">
        <v>78</v>
      </c>
      <c r="BE327" s="38">
        <v>161</v>
      </c>
      <c r="BF327" s="38">
        <v>62</v>
      </c>
      <c r="BG327" s="37">
        <v>32</v>
      </c>
    </row>
    <row r="328" spans="31:59" ht="12.75">
      <c r="AE328" s="13" t="s">
        <v>2902</v>
      </c>
      <c r="AF328">
        <v>5</v>
      </c>
      <c r="AG328" s="6">
        <v>47</v>
      </c>
      <c r="AH328" s="6">
        <v>15.32</v>
      </c>
      <c r="AI328" s="6">
        <v>11.15</v>
      </c>
      <c r="AJ328" s="6">
        <v>6.78</v>
      </c>
      <c r="AK328" s="6">
        <v>7.34</v>
      </c>
      <c r="AL328" s="6">
        <v>4.47</v>
      </c>
      <c r="AM328" s="6">
        <v>1.97</v>
      </c>
      <c r="AN328" s="6">
        <v>2.18</v>
      </c>
      <c r="AO328" s="6">
        <v>0.18</v>
      </c>
      <c r="AP328" s="6">
        <v>0.52</v>
      </c>
      <c r="AQ328" s="6">
        <f aca="true" t="shared" si="13" ref="AQ328:AQ357">SUM(AG328:AP328)</f>
        <v>96.91000000000001</v>
      </c>
      <c r="AR328" s="6">
        <v>2.6</v>
      </c>
      <c r="AS328" s="37">
        <v>230</v>
      </c>
      <c r="AT328" s="37">
        <v>301</v>
      </c>
      <c r="AU328" s="37">
        <v>172</v>
      </c>
      <c r="AV328" s="37">
        <v>13</v>
      </c>
      <c r="AW328" s="37">
        <v>39</v>
      </c>
      <c r="AX328" s="37">
        <v>106</v>
      </c>
      <c r="AY328" s="37">
        <v>881</v>
      </c>
      <c r="AZ328" s="37">
        <v>37</v>
      </c>
      <c r="BA328" s="37">
        <v>279</v>
      </c>
      <c r="BB328" s="37">
        <v>84.05199999999999</v>
      </c>
      <c r="BC328" s="37">
        <v>1151</v>
      </c>
      <c r="BD328" s="37">
        <v>62</v>
      </c>
      <c r="BE328" s="38">
        <v>112</v>
      </c>
      <c r="BF328" s="38">
        <v>41</v>
      </c>
      <c r="BG328" s="37">
        <v>25</v>
      </c>
    </row>
    <row r="329" spans="31:59" ht="12.75">
      <c r="AE329" s="13" t="s">
        <v>2903</v>
      </c>
      <c r="AF329">
        <v>5</v>
      </c>
      <c r="AG329" s="6">
        <v>45.66</v>
      </c>
      <c r="AH329" s="6">
        <v>14.1</v>
      </c>
      <c r="AI329" s="6">
        <v>12.09</v>
      </c>
      <c r="AJ329" s="6">
        <v>9.93</v>
      </c>
      <c r="AK329" s="6">
        <v>9.82</v>
      </c>
      <c r="AL329" s="6">
        <v>3.39</v>
      </c>
      <c r="AM329" s="6">
        <v>0.78</v>
      </c>
      <c r="AN329" s="6">
        <v>2.85</v>
      </c>
      <c r="AO329" s="6">
        <v>0.17</v>
      </c>
      <c r="AP329" s="6">
        <v>0.65</v>
      </c>
      <c r="AQ329" s="6">
        <f t="shared" si="13"/>
        <v>99.44</v>
      </c>
      <c r="AR329" s="6">
        <v>4.3</v>
      </c>
      <c r="AS329" s="37">
        <v>251</v>
      </c>
      <c r="AT329" s="37">
        <v>388</v>
      </c>
      <c r="AU329" s="37">
        <v>231</v>
      </c>
      <c r="AV329" s="37">
        <v>23</v>
      </c>
      <c r="AW329" s="37">
        <v>46</v>
      </c>
      <c r="AX329" s="37">
        <v>83</v>
      </c>
      <c r="AY329" s="37">
        <v>729</v>
      </c>
      <c r="AZ329" s="37">
        <v>7</v>
      </c>
      <c r="BA329" s="37">
        <v>289</v>
      </c>
      <c r="BB329" s="37">
        <v>62.62</v>
      </c>
      <c r="BC329" s="37">
        <v>2230</v>
      </c>
      <c r="BD329" s="37">
        <v>54</v>
      </c>
      <c r="BE329" s="38">
        <v>98</v>
      </c>
      <c r="BF329" s="38">
        <v>45</v>
      </c>
      <c r="BG329" s="37">
        <v>29</v>
      </c>
    </row>
    <row r="330" spans="31:59" ht="12.75">
      <c r="AE330" s="13" t="s">
        <v>2904</v>
      </c>
      <c r="AF330">
        <v>4</v>
      </c>
      <c r="AG330" s="6">
        <v>47.62</v>
      </c>
      <c r="AH330" s="6">
        <v>13.8</v>
      </c>
      <c r="AI330" s="6">
        <v>12.95</v>
      </c>
      <c r="AJ330" s="6">
        <v>10.65</v>
      </c>
      <c r="AK330" s="6">
        <v>8.48</v>
      </c>
      <c r="AL330" s="6">
        <v>3.08</v>
      </c>
      <c r="AM330" s="6">
        <v>1.23</v>
      </c>
      <c r="AN330" s="6">
        <v>1.9</v>
      </c>
      <c r="AO330" s="6">
        <v>0.18</v>
      </c>
      <c r="AP330" s="6">
        <v>0.36</v>
      </c>
      <c r="AQ330" s="6">
        <f t="shared" si="13"/>
        <v>100.25000000000003</v>
      </c>
      <c r="AR330" s="6">
        <v>3.2</v>
      </c>
      <c r="AS330" s="37">
        <v>27</v>
      </c>
      <c r="AT330" s="37">
        <v>358</v>
      </c>
      <c r="AU330" s="37">
        <v>208</v>
      </c>
      <c r="AV330" s="37">
        <v>21</v>
      </c>
      <c r="AW330" s="37">
        <v>56</v>
      </c>
      <c r="AX330" s="37">
        <v>104</v>
      </c>
      <c r="AY330" s="37">
        <v>474</v>
      </c>
      <c r="AZ330" s="37">
        <v>29</v>
      </c>
      <c r="BA330" s="37">
        <v>146</v>
      </c>
      <c r="BB330" s="37">
        <v>37.803999999999995</v>
      </c>
      <c r="BC330" s="37">
        <v>441</v>
      </c>
      <c r="BD330" s="37">
        <v>26</v>
      </c>
      <c r="BE330" s="38">
        <v>47</v>
      </c>
      <c r="BF330" s="38">
        <v>19</v>
      </c>
      <c r="BG330" s="37">
        <v>26</v>
      </c>
    </row>
    <row r="331" spans="31:59" ht="12.75">
      <c r="AE331" s="13" t="s">
        <v>2905</v>
      </c>
      <c r="AF331">
        <v>3</v>
      </c>
      <c r="AG331" s="6">
        <v>40.78</v>
      </c>
      <c r="AH331" s="6">
        <v>12.75</v>
      </c>
      <c r="AI331" s="6">
        <v>13.92</v>
      </c>
      <c r="AJ331" s="6">
        <v>9.72</v>
      </c>
      <c r="AK331" s="6">
        <v>12.92</v>
      </c>
      <c r="AL331" s="6">
        <v>3.23</v>
      </c>
      <c r="AM331" s="6">
        <v>1.55</v>
      </c>
      <c r="AN331" s="6">
        <v>2.95</v>
      </c>
      <c r="AO331" s="6">
        <v>0.2</v>
      </c>
      <c r="AP331" s="6">
        <v>0.91</v>
      </c>
      <c r="AQ331" s="6">
        <f t="shared" si="13"/>
        <v>98.93</v>
      </c>
      <c r="AR331" s="6">
        <v>7.3</v>
      </c>
      <c r="AS331" s="37">
        <v>332</v>
      </c>
      <c r="AT331" s="37">
        <v>428</v>
      </c>
      <c r="AU331" s="37">
        <v>306</v>
      </c>
      <c r="AV331" s="37">
        <v>26</v>
      </c>
      <c r="AW331" s="37">
        <v>61</v>
      </c>
      <c r="AX331" s="37">
        <v>214</v>
      </c>
      <c r="AY331" s="37">
        <v>1026</v>
      </c>
      <c r="AZ331" s="37">
        <v>26</v>
      </c>
      <c r="BA331" s="37">
        <v>215</v>
      </c>
      <c r="BB331" s="37">
        <v>78.41199999999999</v>
      </c>
      <c r="BC331" s="37">
        <v>1262</v>
      </c>
      <c r="BD331" s="37">
        <v>44</v>
      </c>
      <c r="BE331" s="38">
        <v>109</v>
      </c>
      <c r="BF331" s="38">
        <v>49</v>
      </c>
      <c r="BG331" s="37">
        <v>27</v>
      </c>
    </row>
    <row r="332" spans="31:59" ht="12.75">
      <c r="AE332" s="13" t="s">
        <v>2906</v>
      </c>
      <c r="AF332">
        <v>4</v>
      </c>
      <c r="AG332" s="6">
        <v>49.71</v>
      </c>
      <c r="AH332" s="6">
        <v>15.7</v>
      </c>
      <c r="AI332" s="6">
        <v>11.6</v>
      </c>
      <c r="AJ332" s="6">
        <v>7.72</v>
      </c>
      <c r="AK332" s="6">
        <v>8.78</v>
      </c>
      <c r="AL332" s="6">
        <v>2.75</v>
      </c>
      <c r="AM332" s="6">
        <v>0.94</v>
      </c>
      <c r="AN332" s="6">
        <v>1.97</v>
      </c>
      <c r="AO332" s="6">
        <v>0.11</v>
      </c>
      <c r="AP332" s="6">
        <v>0.34</v>
      </c>
      <c r="AQ332" s="6">
        <f t="shared" si="13"/>
        <v>99.61999999999999</v>
      </c>
      <c r="AR332" s="6">
        <v>2.7</v>
      </c>
      <c r="AS332" s="37">
        <v>193</v>
      </c>
      <c r="AT332" s="37">
        <v>271</v>
      </c>
      <c r="AU332" s="37">
        <v>235</v>
      </c>
      <c r="AV332" s="37">
        <v>26</v>
      </c>
      <c r="AW332" s="37">
        <v>54</v>
      </c>
      <c r="AX332" s="37">
        <v>126</v>
      </c>
      <c r="AY332" s="37">
        <v>374</v>
      </c>
      <c r="AZ332" s="37">
        <v>16</v>
      </c>
      <c r="BA332" s="37">
        <v>147</v>
      </c>
      <c r="BB332" s="37">
        <v>28.78</v>
      </c>
      <c r="BC332" s="37">
        <v>331</v>
      </c>
      <c r="BD332" s="37">
        <v>12</v>
      </c>
      <c r="BE332" s="38">
        <v>50</v>
      </c>
      <c r="BF332" s="38">
        <v>23</v>
      </c>
      <c r="BG332" s="37">
        <v>26</v>
      </c>
    </row>
    <row r="333" spans="31:59" ht="12.75">
      <c r="AE333" s="13" t="s">
        <v>2907</v>
      </c>
      <c r="AF333">
        <v>4</v>
      </c>
      <c r="AG333" s="6">
        <v>48.28</v>
      </c>
      <c r="AH333" s="6">
        <v>14.75</v>
      </c>
      <c r="AI333" s="6">
        <v>13.16</v>
      </c>
      <c r="AJ333" s="6">
        <v>8.43</v>
      </c>
      <c r="AK333" s="6">
        <v>8.67</v>
      </c>
      <c r="AL333" s="6">
        <v>2.78</v>
      </c>
      <c r="AM333" s="6">
        <v>1</v>
      </c>
      <c r="AN333" s="6">
        <v>1.85</v>
      </c>
      <c r="AO333" s="6">
        <v>0.18</v>
      </c>
      <c r="AP333" s="6">
        <v>0.33</v>
      </c>
      <c r="AQ333" s="6">
        <f t="shared" si="13"/>
        <v>99.43</v>
      </c>
      <c r="AR333" s="6">
        <v>2.5</v>
      </c>
      <c r="AS333" s="37">
        <v>181</v>
      </c>
      <c r="AT333" s="37">
        <v>256</v>
      </c>
      <c r="AU333" s="37">
        <v>225</v>
      </c>
      <c r="AV333" s="37">
        <v>27</v>
      </c>
      <c r="AW333" s="37">
        <v>53</v>
      </c>
      <c r="AX333" s="37">
        <v>108</v>
      </c>
      <c r="AY333" s="37">
        <v>378</v>
      </c>
      <c r="AZ333" s="37">
        <v>19</v>
      </c>
      <c r="BA333" s="37">
        <v>141</v>
      </c>
      <c r="BB333" s="37">
        <v>27.651999999999994</v>
      </c>
      <c r="BC333" s="37">
        <v>692</v>
      </c>
      <c r="BD333" s="37">
        <v>15</v>
      </c>
      <c r="BE333" s="38">
        <v>35</v>
      </c>
      <c r="BF333" s="38">
        <v>19</v>
      </c>
      <c r="BG333" s="37">
        <v>25</v>
      </c>
    </row>
    <row r="334" spans="31:59" ht="12.75">
      <c r="AE334" s="13" t="s">
        <v>2908</v>
      </c>
      <c r="AF334">
        <v>4</v>
      </c>
      <c r="AG334" s="6">
        <v>49.1</v>
      </c>
      <c r="AH334" s="6">
        <v>17.02</v>
      </c>
      <c r="AI334" s="6">
        <v>11</v>
      </c>
      <c r="AJ334" s="6">
        <v>7.15</v>
      </c>
      <c r="AK334" s="6">
        <v>9.89</v>
      </c>
      <c r="AL334" s="6">
        <v>3.32</v>
      </c>
      <c r="AM334" s="6">
        <v>0.82</v>
      </c>
      <c r="AN334" s="6">
        <v>1.25</v>
      </c>
      <c r="AO334" s="6">
        <v>0.16</v>
      </c>
      <c r="AP334" s="6">
        <v>0.15</v>
      </c>
      <c r="AQ334" s="6">
        <f t="shared" si="13"/>
        <v>99.86</v>
      </c>
      <c r="AR334" s="6">
        <v>3.6</v>
      </c>
      <c r="AS334" s="37">
        <v>89</v>
      </c>
      <c r="AT334" s="37">
        <v>325</v>
      </c>
      <c r="AU334" s="37">
        <v>200</v>
      </c>
      <c r="AV334" s="37">
        <v>30</v>
      </c>
      <c r="AW334" s="37">
        <v>85</v>
      </c>
      <c r="AX334" s="37">
        <v>86</v>
      </c>
      <c r="AY334" s="37">
        <v>403</v>
      </c>
      <c r="AZ334" s="37">
        <v>17</v>
      </c>
      <c r="BA334" s="37">
        <v>75</v>
      </c>
      <c r="BB334" s="37">
        <v>10.732</v>
      </c>
      <c r="BC334" s="37">
        <v>299</v>
      </c>
      <c r="BD334" s="37">
        <v>11</v>
      </c>
      <c r="BE334" s="38">
        <v>19</v>
      </c>
      <c r="BF334" s="38">
        <v>9</v>
      </c>
      <c r="BG334" s="37">
        <v>17</v>
      </c>
    </row>
    <row r="335" spans="31:59" ht="12.75">
      <c r="AE335" s="13" t="s">
        <v>2909</v>
      </c>
      <c r="AF335">
        <v>4</v>
      </c>
      <c r="AG335" s="6">
        <v>43.68</v>
      </c>
      <c r="AH335" s="6">
        <v>15.08</v>
      </c>
      <c r="AI335" s="6">
        <v>15.1</v>
      </c>
      <c r="AJ335" s="6">
        <v>7.75</v>
      </c>
      <c r="AK335" s="6">
        <v>6.5</v>
      </c>
      <c r="AL335" s="6">
        <v>3.2</v>
      </c>
      <c r="AM335" s="6">
        <v>2.21</v>
      </c>
      <c r="AN335" s="6">
        <v>4.32</v>
      </c>
      <c r="AO335" s="6">
        <v>0.18</v>
      </c>
      <c r="AP335" s="6">
        <v>0.81</v>
      </c>
      <c r="AQ335" s="6">
        <f t="shared" si="13"/>
        <v>98.83000000000001</v>
      </c>
      <c r="AR335" s="6">
        <v>5.6</v>
      </c>
      <c r="AS335" s="37">
        <v>16</v>
      </c>
      <c r="AT335" s="37">
        <v>30</v>
      </c>
      <c r="AU335" s="37">
        <v>348</v>
      </c>
      <c r="AV335" s="37">
        <v>21</v>
      </c>
      <c r="AW335" s="37">
        <v>15</v>
      </c>
      <c r="AX335" s="37">
        <v>91</v>
      </c>
      <c r="AY335" s="37">
        <v>888</v>
      </c>
      <c r="AZ335" s="37">
        <v>38</v>
      </c>
      <c r="BA335" s="37">
        <v>186</v>
      </c>
      <c r="BB335" s="37">
        <v>35.547999999999995</v>
      </c>
      <c r="BC335" s="37">
        <v>1389</v>
      </c>
      <c r="BD335" s="37">
        <v>30</v>
      </c>
      <c r="BE335" s="38">
        <v>63</v>
      </c>
      <c r="BF335" s="38">
        <v>33</v>
      </c>
      <c r="BG335" s="37">
        <v>27</v>
      </c>
    </row>
    <row r="336" spans="31:59" ht="12.75">
      <c r="AE336" s="13" t="s">
        <v>2910</v>
      </c>
      <c r="AF336">
        <v>3</v>
      </c>
      <c r="AG336" s="6">
        <v>46.35</v>
      </c>
      <c r="AH336" s="6">
        <v>14.17</v>
      </c>
      <c r="AI336" s="6">
        <v>11.87</v>
      </c>
      <c r="AJ336" s="6">
        <v>10.88</v>
      </c>
      <c r="AK336" s="6">
        <v>9.86</v>
      </c>
      <c r="AL336" s="6">
        <v>2.73</v>
      </c>
      <c r="AM336" s="6">
        <v>0.93</v>
      </c>
      <c r="AN336" s="6">
        <v>1.96</v>
      </c>
      <c r="AO336" s="6">
        <v>0.17</v>
      </c>
      <c r="AP336" s="6">
        <v>0.43</v>
      </c>
      <c r="AQ336" s="6">
        <f t="shared" si="13"/>
        <v>99.35000000000001</v>
      </c>
      <c r="AR336" s="6">
        <v>3.4</v>
      </c>
      <c r="AS336" s="37">
        <v>344</v>
      </c>
      <c r="AT336" s="37">
        <v>499</v>
      </c>
      <c r="AU336" s="37">
        <v>256</v>
      </c>
      <c r="AV336" s="37">
        <v>25</v>
      </c>
      <c r="AW336" s="37">
        <v>34</v>
      </c>
      <c r="AX336" s="37">
        <v>89</v>
      </c>
      <c r="AY336" s="37">
        <v>526</v>
      </c>
      <c r="AZ336" s="37">
        <v>20</v>
      </c>
      <c r="BA336" s="37">
        <v>147</v>
      </c>
      <c r="BB336" s="37">
        <v>43.443999999999996</v>
      </c>
      <c r="BC336" s="37">
        <v>515</v>
      </c>
      <c r="BD336" s="37">
        <v>30</v>
      </c>
      <c r="BE336" s="38">
        <v>59</v>
      </c>
      <c r="BF336" s="38">
        <v>29</v>
      </c>
      <c r="BG336" s="37">
        <v>22</v>
      </c>
    </row>
    <row r="337" spans="31:59" ht="12.75">
      <c r="AE337" s="13" t="s">
        <v>2911</v>
      </c>
      <c r="AF337">
        <v>4</v>
      </c>
      <c r="AG337" s="6">
        <v>47.72</v>
      </c>
      <c r="AH337" s="6">
        <v>13.64</v>
      </c>
      <c r="AI337" s="6">
        <v>13.12</v>
      </c>
      <c r="AJ337" s="6">
        <v>11.04</v>
      </c>
      <c r="AK337" s="6">
        <v>7.55</v>
      </c>
      <c r="AL337" s="6">
        <v>3.24</v>
      </c>
      <c r="AM337" s="6">
        <v>0.88</v>
      </c>
      <c r="AN337" s="6">
        <v>1.73</v>
      </c>
      <c r="AO337" s="6">
        <v>0.18</v>
      </c>
      <c r="AP337" s="6">
        <v>0.25</v>
      </c>
      <c r="AQ337" s="6">
        <f t="shared" si="13"/>
        <v>99.35000000000001</v>
      </c>
      <c r="AR337" s="6">
        <v>4.7</v>
      </c>
      <c r="AS337" s="37">
        <v>278</v>
      </c>
      <c r="AT337" s="37">
        <v>428</v>
      </c>
      <c r="AU337" s="37">
        <v>221</v>
      </c>
      <c r="AV337" s="37">
        <v>26</v>
      </c>
      <c r="AW337" s="37">
        <v>49</v>
      </c>
      <c r="AX337" s="37">
        <v>101</v>
      </c>
      <c r="AY337" s="37">
        <v>335</v>
      </c>
      <c r="AZ337" s="37">
        <v>21</v>
      </c>
      <c r="BA337" s="37">
        <v>108</v>
      </c>
      <c r="BB337" s="37">
        <v>25.395999999999997</v>
      </c>
      <c r="BC337" s="37">
        <v>526</v>
      </c>
      <c r="BD337" s="37">
        <v>18</v>
      </c>
      <c r="BE337" s="38">
        <v>29</v>
      </c>
      <c r="BF337" s="38">
        <v>15</v>
      </c>
      <c r="BG337" s="37">
        <v>22</v>
      </c>
    </row>
    <row r="338" spans="31:59" ht="12.75">
      <c r="AE338" s="13" t="s">
        <v>2912</v>
      </c>
      <c r="AF338">
        <v>3</v>
      </c>
      <c r="AG338" s="6">
        <v>46.59</v>
      </c>
      <c r="AH338" s="6">
        <v>13.57</v>
      </c>
      <c r="AI338" s="6">
        <v>11.93</v>
      </c>
      <c r="AJ338" s="6">
        <v>9.92</v>
      </c>
      <c r="AK338" s="6">
        <v>8.34</v>
      </c>
      <c r="AL338" s="6">
        <v>3.46</v>
      </c>
      <c r="AM338" s="6">
        <v>1.06</v>
      </c>
      <c r="AN338" s="6">
        <v>1.76</v>
      </c>
      <c r="AO338" s="6">
        <v>0.17</v>
      </c>
      <c r="AP338" s="6">
        <v>0.38</v>
      </c>
      <c r="AQ338" s="6">
        <f t="shared" si="13"/>
        <v>97.18</v>
      </c>
      <c r="AR338" s="6" t="s">
        <v>2913</v>
      </c>
      <c r="AS338" s="37">
        <v>236</v>
      </c>
      <c r="AT338" s="37">
        <v>356</v>
      </c>
      <c r="AU338" s="37">
        <v>226</v>
      </c>
      <c r="AV338" s="37">
        <v>21</v>
      </c>
      <c r="AW338" s="37">
        <v>53</v>
      </c>
      <c r="AX338" s="37">
        <v>94</v>
      </c>
      <c r="AY338" s="37">
        <v>590</v>
      </c>
      <c r="AZ338" s="37">
        <v>23</v>
      </c>
      <c r="BA338" s="37">
        <v>135</v>
      </c>
      <c r="BB338" s="37">
        <v>32.163999999999994</v>
      </c>
      <c r="BC338" s="37">
        <v>569</v>
      </c>
      <c r="BD338" s="37">
        <v>23</v>
      </c>
      <c r="BE338" s="38">
        <v>49</v>
      </c>
      <c r="BF338" s="38">
        <v>24</v>
      </c>
      <c r="BG338" s="37">
        <v>22</v>
      </c>
    </row>
    <row r="339" spans="31:59" ht="12.75">
      <c r="AE339" s="13" t="s">
        <v>2914</v>
      </c>
      <c r="AF339">
        <v>6</v>
      </c>
      <c r="AG339" s="6">
        <v>44.37</v>
      </c>
      <c r="AH339" s="6">
        <v>13.06</v>
      </c>
      <c r="AI339" s="6">
        <v>13.98</v>
      </c>
      <c r="AJ339" s="6">
        <v>11.97</v>
      </c>
      <c r="AK339" s="6">
        <v>9.72</v>
      </c>
      <c r="AL339" s="6">
        <v>2.19</v>
      </c>
      <c r="AM339" s="6">
        <v>1.05</v>
      </c>
      <c r="AN339" s="6">
        <v>2.21</v>
      </c>
      <c r="AO339" s="6">
        <v>0.15</v>
      </c>
      <c r="AP339" s="6">
        <v>0.38</v>
      </c>
      <c r="AQ339" s="6">
        <f t="shared" si="13"/>
        <v>99.07999999999998</v>
      </c>
      <c r="AR339" s="6">
        <v>8.5</v>
      </c>
      <c r="AS339" s="37">
        <v>314</v>
      </c>
      <c r="AT339" s="37">
        <v>710</v>
      </c>
      <c r="AU339" s="37">
        <v>0</v>
      </c>
      <c r="AV339" s="37">
        <v>25</v>
      </c>
      <c r="AW339" s="37">
        <v>0</v>
      </c>
      <c r="AX339" s="37">
        <v>0</v>
      </c>
      <c r="AY339" s="37">
        <v>555</v>
      </c>
      <c r="AZ339" s="37">
        <v>22</v>
      </c>
      <c r="BA339" s="37">
        <v>112</v>
      </c>
      <c r="BB339" s="37">
        <v>37.803999999999995</v>
      </c>
      <c r="BC339" s="37">
        <v>0</v>
      </c>
      <c r="BD339" s="37">
        <v>21</v>
      </c>
      <c r="BE339" s="38">
        <v>51</v>
      </c>
      <c r="BF339" s="38">
        <v>28</v>
      </c>
      <c r="BG339" s="37">
        <v>20</v>
      </c>
    </row>
    <row r="340" spans="31:59" ht="12.75">
      <c r="AE340" s="13" t="s">
        <v>2915</v>
      </c>
      <c r="AF340">
        <v>6</v>
      </c>
      <c r="AG340" s="6">
        <v>43.94</v>
      </c>
      <c r="AH340" s="6">
        <v>13.4</v>
      </c>
      <c r="AI340" s="6">
        <v>13.17</v>
      </c>
      <c r="AJ340" s="6">
        <v>10.25</v>
      </c>
      <c r="AK340" s="6">
        <v>10.9</v>
      </c>
      <c r="AL340" s="6">
        <v>2.51</v>
      </c>
      <c r="AM340" s="6">
        <v>1.52</v>
      </c>
      <c r="AN340" s="6">
        <v>2.31</v>
      </c>
      <c r="AO340" s="6">
        <v>0.16</v>
      </c>
      <c r="AP340" s="6">
        <v>0.57</v>
      </c>
      <c r="AQ340" s="6">
        <f t="shared" si="13"/>
        <v>98.72999999999999</v>
      </c>
      <c r="AR340" s="6">
        <v>6.5</v>
      </c>
      <c r="AS340" s="37">
        <v>209</v>
      </c>
      <c r="AT340" s="37">
        <v>376</v>
      </c>
      <c r="AU340" s="37">
        <v>0</v>
      </c>
      <c r="AV340" s="37">
        <v>24</v>
      </c>
      <c r="AW340" s="37">
        <v>0</v>
      </c>
      <c r="AX340" s="37">
        <v>0</v>
      </c>
      <c r="AY340" s="37">
        <v>793</v>
      </c>
      <c r="AZ340" s="37">
        <v>33</v>
      </c>
      <c r="BA340" s="37">
        <v>151</v>
      </c>
      <c r="BB340" s="37">
        <v>46.827999999999996</v>
      </c>
      <c r="BC340" s="37">
        <v>373</v>
      </c>
      <c r="BD340" s="37">
        <v>31</v>
      </c>
      <c r="BE340" s="38">
        <v>70</v>
      </c>
      <c r="BF340" s="38">
        <v>40</v>
      </c>
      <c r="BG340" s="37">
        <v>22</v>
      </c>
    </row>
    <row r="341" spans="31:59" ht="12.75">
      <c r="AE341" s="13" t="s">
        <v>2916</v>
      </c>
      <c r="AF341">
        <v>6</v>
      </c>
      <c r="AG341" s="6">
        <v>44.73</v>
      </c>
      <c r="AH341" s="6">
        <v>13.39</v>
      </c>
      <c r="AI341" s="6">
        <v>12.54</v>
      </c>
      <c r="AJ341" s="6">
        <v>10.46</v>
      </c>
      <c r="AK341" s="6">
        <v>9.98</v>
      </c>
      <c r="AL341" s="6">
        <v>2.86</v>
      </c>
      <c r="AM341" s="6">
        <v>1.97</v>
      </c>
      <c r="AN341" s="6">
        <v>2.37</v>
      </c>
      <c r="AO341" s="6">
        <v>0.15</v>
      </c>
      <c r="AP341" s="6">
        <v>0.76</v>
      </c>
      <c r="AQ341" s="6">
        <f t="shared" si="13"/>
        <v>99.21000000000002</v>
      </c>
      <c r="AR341" s="6">
        <v>6.8</v>
      </c>
      <c r="AS341" s="37">
        <v>260</v>
      </c>
      <c r="AT341" s="37">
        <v>426</v>
      </c>
      <c r="AU341" s="37">
        <v>0</v>
      </c>
      <c r="AV341" s="37">
        <v>22</v>
      </c>
      <c r="AW341" s="37">
        <v>0</v>
      </c>
      <c r="AX341" s="37">
        <v>0</v>
      </c>
      <c r="AY341" s="37">
        <v>886</v>
      </c>
      <c r="AZ341" s="37">
        <v>46</v>
      </c>
      <c r="BA341" s="37">
        <v>192</v>
      </c>
      <c r="BB341" s="37">
        <v>59.23599999999999</v>
      </c>
      <c r="BC341" s="37">
        <v>437</v>
      </c>
      <c r="BD341" s="37">
        <v>42</v>
      </c>
      <c r="BE341" s="38">
        <v>97</v>
      </c>
      <c r="BF341" s="38">
        <v>48</v>
      </c>
      <c r="BG341" s="37">
        <v>25</v>
      </c>
    </row>
    <row r="342" spans="31:59" ht="12.75">
      <c r="AE342" s="13" t="s">
        <v>2917</v>
      </c>
      <c r="AF342">
        <v>6</v>
      </c>
      <c r="AG342" s="6">
        <v>47.04</v>
      </c>
      <c r="AH342" s="6">
        <v>15.47</v>
      </c>
      <c r="AI342" s="6">
        <v>12.2</v>
      </c>
      <c r="AJ342" s="6">
        <v>6.33</v>
      </c>
      <c r="AK342" s="6">
        <v>7.58</v>
      </c>
      <c r="AL342" s="6">
        <v>4.87</v>
      </c>
      <c r="AM342" s="6">
        <v>2.47</v>
      </c>
      <c r="AN342" s="6">
        <v>2.57</v>
      </c>
      <c r="AO342" s="6">
        <v>0.18</v>
      </c>
      <c r="AP342" s="6">
        <v>0.84</v>
      </c>
      <c r="AQ342" s="6">
        <f t="shared" si="13"/>
        <v>99.55</v>
      </c>
      <c r="AR342" s="6">
        <v>4.1</v>
      </c>
      <c r="AS342" s="37">
        <v>86</v>
      </c>
      <c r="AT342" s="37">
        <v>113</v>
      </c>
      <c r="AU342" s="37">
        <v>0</v>
      </c>
      <c r="AV342" s="37">
        <v>15</v>
      </c>
      <c r="AW342" s="37">
        <v>0</v>
      </c>
      <c r="AX342" s="37">
        <v>0</v>
      </c>
      <c r="AY342" s="37">
        <v>1567</v>
      </c>
      <c r="AZ342" s="37">
        <v>62</v>
      </c>
      <c r="BA342" s="37">
        <v>225</v>
      </c>
      <c r="BB342" s="37">
        <v>89.692</v>
      </c>
      <c r="BC342" s="37">
        <v>799</v>
      </c>
      <c r="BD342" s="37">
        <v>59</v>
      </c>
      <c r="BE342" s="38">
        <v>54</v>
      </c>
      <c r="BF342" s="38">
        <v>54</v>
      </c>
      <c r="BG342" s="37">
        <v>28</v>
      </c>
    </row>
    <row r="343" spans="31:59" ht="12.75">
      <c r="AE343" s="13" t="s">
        <v>2918</v>
      </c>
      <c r="AF343">
        <v>3</v>
      </c>
      <c r="AG343" s="6">
        <v>44.41</v>
      </c>
      <c r="AH343" s="6">
        <v>13.54</v>
      </c>
      <c r="AI343" s="6">
        <v>13.08</v>
      </c>
      <c r="AJ343" s="6">
        <v>11.8</v>
      </c>
      <c r="AK343" s="6">
        <v>9.69</v>
      </c>
      <c r="AL343" s="6">
        <v>3.33</v>
      </c>
      <c r="AM343" s="6">
        <v>0.94</v>
      </c>
      <c r="AN343" s="6">
        <v>1.69</v>
      </c>
      <c r="AO343" s="6">
        <v>0.2</v>
      </c>
      <c r="AP343" s="6">
        <v>0.49</v>
      </c>
      <c r="AQ343" s="6">
        <f t="shared" si="13"/>
        <v>99.16999999999999</v>
      </c>
      <c r="AR343" s="6">
        <v>1.6</v>
      </c>
      <c r="AS343" s="37">
        <v>296</v>
      </c>
      <c r="AT343" s="37">
        <v>494</v>
      </c>
      <c r="AU343" s="37">
        <v>230</v>
      </c>
      <c r="AV343" s="37">
        <v>24</v>
      </c>
      <c r="AW343" s="37">
        <v>61</v>
      </c>
      <c r="AX343" s="37">
        <v>92</v>
      </c>
      <c r="AY343" s="37">
        <v>617</v>
      </c>
      <c r="AZ343" s="37">
        <v>18</v>
      </c>
      <c r="BA343" s="37">
        <v>147</v>
      </c>
      <c r="BB343" s="37">
        <v>45.7</v>
      </c>
      <c r="BC343" s="37">
        <v>650</v>
      </c>
      <c r="BD343" s="37">
        <v>39</v>
      </c>
      <c r="BE343" s="38">
        <v>66</v>
      </c>
      <c r="BF343" s="38">
        <v>31</v>
      </c>
      <c r="BG343" s="37">
        <v>23</v>
      </c>
    </row>
    <row r="344" spans="31:59" ht="12.75">
      <c r="AE344" s="13" t="s">
        <v>2919</v>
      </c>
      <c r="AF344">
        <v>5</v>
      </c>
      <c r="AG344" s="6">
        <v>45.22</v>
      </c>
      <c r="AH344" s="6">
        <v>14.27</v>
      </c>
      <c r="AI344" s="6">
        <v>13</v>
      </c>
      <c r="AJ344" s="6">
        <v>8.22</v>
      </c>
      <c r="AK344" s="6">
        <v>9.56</v>
      </c>
      <c r="AL344" s="6">
        <v>4.47</v>
      </c>
      <c r="AM344" s="6">
        <v>0.97</v>
      </c>
      <c r="AN344" s="6">
        <v>2.91</v>
      </c>
      <c r="AO344" s="6">
        <v>0.22</v>
      </c>
      <c r="AP344" s="6">
        <v>0.71</v>
      </c>
      <c r="AQ344" s="6">
        <f t="shared" si="13"/>
        <v>99.54999999999998</v>
      </c>
      <c r="AR344" s="6">
        <v>1.9</v>
      </c>
      <c r="AS344" s="37">
        <v>166</v>
      </c>
      <c r="AT344" s="37">
        <v>212</v>
      </c>
      <c r="AU344" s="37">
        <v>247</v>
      </c>
      <c r="AV344" s="37">
        <v>22</v>
      </c>
      <c r="AW344" s="37">
        <v>51</v>
      </c>
      <c r="AX344" s="37">
        <v>122</v>
      </c>
      <c r="AY344" s="37">
        <v>897</v>
      </c>
      <c r="AZ344" s="37">
        <v>8</v>
      </c>
      <c r="BA344" s="37">
        <v>351</v>
      </c>
      <c r="BB344" s="37">
        <v>91.948</v>
      </c>
      <c r="BC344" s="37">
        <v>1165</v>
      </c>
      <c r="BD344" s="37">
        <v>63</v>
      </c>
      <c r="BE344" s="38">
        <v>125</v>
      </c>
      <c r="BF344" s="38">
        <v>54</v>
      </c>
      <c r="BG344" s="37">
        <v>33</v>
      </c>
    </row>
    <row r="345" spans="31:59" ht="12.75">
      <c r="AE345" s="13" t="s">
        <v>2920</v>
      </c>
      <c r="AF345">
        <v>3</v>
      </c>
      <c r="AG345" s="6">
        <v>42.15</v>
      </c>
      <c r="AH345" s="6">
        <v>13.28</v>
      </c>
      <c r="AI345" s="6">
        <v>14.62</v>
      </c>
      <c r="AJ345" s="6">
        <v>10.8</v>
      </c>
      <c r="AK345" s="6">
        <v>10.45</v>
      </c>
      <c r="AL345" s="6">
        <v>3.08</v>
      </c>
      <c r="AM345" s="6">
        <v>1.47</v>
      </c>
      <c r="AN345" s="6">
        <v>2.18</v>
      </c>
      <c r="AO345" s="6">
        <v>0.21</v>
      </c>
      <c r="AP345" s="6">
        <v>1.04</v>
      </c>
      <c r="AQ345" s="6">
        <f t="shared" si="13"/>
        <v>99.28</v>
      </c>
      <c r="AR345" s="6">
        <v>5.5</v>
      </c>
      <c r="AS345" s="37">
        <v>224</v>
      </c>
      <c r="AT345" s="37">
        <v>325</v>
      </c>
      <c r="AU345" s="37">
        <v>207</v>
      </c>
      <c r="AV345" s="37">
        <v>15</v>
      </c>
      <c r="AW345" s="37">
        <v>48</v>
      </c>
      <c r="AX345" s="37">
        <v>97</v>
      </c>
      <c r="AY345" s="37">
        <v>1196</v>
      </c>
      <c r="AZ345" s="37">
        <v>64</v>
      </c>
      <c r="BA345" s="37">
        <v>311</v>
      </c>
      <c r="BB345" s="37">
        <v>114.50799999999998</v>
      </c>
      <c r="BC345" s="37">
        <v>1586</v>
      </c>
      <c r="BD345" s="37">
        <v>81</v>
      </c>
      <c r="BE345" s="38">
        <v>150</v>
      </c>
      <c r="BF345" s="38">
        <v>64</v>
      </c>
      <c r="BG345" s="37">
        <v>37</v>
      </c>
    </row>
    <row r="346" spans="31:59" ht="12.75">
      <c r="AE346" s="13" t="s">
        <v>2921</v>
      </c>
      <c r="AF346">
        <v>3</v>
      </c>
      <c r="AG346" s="6">
        <v>42.73</v>
      </c>
      <c r="AH346" s="6">
        <v>12.6</v>
      </c>
      <c r="AI346" s="6">
        <v>11.57</v>
      </c>
      <c r="AJ346" s="6">
        <v>14.16</v>
      </c>
      <c r="AK346" s="6">
        <v>10.65</v>
      </c>
      <c r="AL346" s="6">
        <v>3.04</v>
      </c>
      <c r="AM346" s="6">
        <v>0.5</v>
      </c>
      <c r="AN346" s="6">
        <v>1.88</v>
      </c>
      <c r="AO346" s="6">
        <v>0.18</v>
      </c>
      <c r="AP346" s="6">
        <v>0.6</v>
      </c>
      <c r="AQ346" s="6">
        <f t="shared" si="13"/>
        <v>97.91000000000001</v>
      </c>
      <c r="AR346" s="6">
        <v>2.7</v>
      </c>
      <c r="AS346" s="37">
        <v>460</v>
      </c>
      <c r="AT346" s="37">
        <v>881</v>
      </c>
      <c r="AU346" s="37">
        <v>270</v>
      </c>
      <c r="AV346" s="37">
        <v>32</v>
      </c>
      <c r="AW346" s="37">
        <v>64</v>
      </c>
      <c r="AX346" s="37">
        <v>70</v>
      </c>
      <c r="AY346" s="37">
        <v>708</v>
      </c>
      <c r="AZ346" s="37">
        <v>7</v>
      </c>
      <c r="BA346" s="37">
        <v>176</v>
      </c>
      <c r="BB346" s="37">
        <v>50.211999999999996</v>
      </c>
      <c r="BC346" s="37">
        <v>754</v>
      </c>
      <c r="BD346" s="37">
        <v>31</v>
      </c>
      <c r="BE346" s="38">
        <v>57</v>
      </c>
      <c r="BF346" s="38">
        <v>33</v>
      </c>
      <c r="BG346" s="37">
        <v>22</v>
      </c>
    </row>
    <row r="347" spans="31:59" ht="12.75">
      <c r="AE347" s="13" t="s">
        <v>2922</v>
      </c>
      <c r="AF347">
        <v>3</v>
      </c>
      <c r="AG347" s="6">
        <v>45.57</v>
      </c>
      <c r="AH347" s="6">
        <v>13.09</v>
      </c>
      <c r="AI347" s="6">
        <v>11.56</v>
      </c>
      <c r="AJ347" s="6">
        <v>13.39</v>
      </c>
      <c r="AK347" s="6">
        <v>10.29</v>
      </c>
      <c r="AL347" s="6">
        <v>2.51</v>
      </c>
      <c r="AM347" s="6">
        <v>1.27</v>
      </c>
      <c r="AN347" s="6">
        <v>1.48</v>
      </c>
      <c r="AO347" s="6">
        <v>0.18</v>
      </c>
      <c r="AP347" s="6">
        <v>0.4</v>
      </c>
      <c r="AQ347" s="6">
        <f t="shared" si="13"/>
        <v>99.74000000000002</v>
      </c>
      <c r="AR347" s="6">
        <v>2.3</v>
      </c>
      <c r="AS347" s="37">
        <v>371</v>
      </c>
      <c r="AT347" s="37">
        <v>769</v>
      </c>
      <c r="AU347" s="37">
        <v>240</v>
      </c>
      <c r="AV347" s="37">
        <v>26</v>
      </c>
      <c r="AW347" s="37">
        <v>71</v>
      </c>
      <c r="AX347" s="37">
        <v>83</v>
      </c>
      <c r="AY347" s="37">
        <v>523</v>
      </c>
      <c r="AZ347" s="37">
        <v>31</v>
      </c>
      <c r="BA347" s="37">
        <v>139</v>
      </c>
      <c r="BB347" s="37">
        <v>38.931999999999995</v>
      </c>
      <c r="BC347" s="37">
        <v>537</v>
      </c>
      <c r="BD347" s="37">
        <v>30</v>
      </c>
      <c r="BE347" s="38">
        <v>57</v>
      </c>
      <c r="BF347" s="38">
        <v>28</v>
      </c>
      <c r="BG347" s="37">
        <v>21</v>
      </c>
    </row>
    <row r="348" spans="31:59" ht="12.75">
      <c r="AE348" s="13" t="s">
        <v>2923</v>
      </c>
      <c r="AF348">
        <v>5</v>
      </c>
      <c r="AG348" s="6">
        <v>48.8</v>
      </c>
      <c r="AH348" s="6">
        <v>13.31</v>
      </c>
      <c r="AI348" s="6">
        <v>11.43</v>
      </c>
      <c r="AJ348" s="6">
        <v>8.02</v>
      </c>
      <c r="AK348" s="6">
        <v>10.4</v>
      </c>
      <c r="AL348" s="6">
        <v>2.46</v>
      </c>
      <c r="AM348" s="6">
        <v>2.05</v>
      </c>
      <c r="AN348" s="6">
        <v>2.51</v>
      </c>
      <c r="AO348" s="6">
        <v>0.13</v>
      </c>
      <c r="AP348" s="6">
        <v>0.65</v>
      </c>
      <c r="AQ348" s="6">
        <f t="shared" si="13"/>
        <v>99.75999999999999</v>
      </c>
      <c r="AR348" s="6">
        <v>4.5</v>
      </c>
      <c r="AS348" s="37">
        <v>166</v>
      </c>
      <c r="AT348" s="37">
        <v>198</v>
      </c>
      <c r="AU348" s="37">
        <v>233</v>
      </c>
      <c r="AV348" s="37">
        <v>23</v>
      </c>
      <c r="AW348" s="37">
        <v>47</v>
      </c>
      <c r="AX348" s="37">
        <v>112</v>
      </c>
      <c r="AY348" s="37">
        <v>682</v>
      </c>
      <c r="AZ348" s="37">
        <v>50</v>
      </c>
      <c r="BA348" s="37">
        <v>336</v>
      </c>
      <c r="BB348" s="37">
        <v>81.79599999999999</v>
      </c>
      <c r="BC348" s="37">
        <v>1198</v>
      </c>
      <c r="BD348" s="37">
        <v>61</v>
      </c>
      <c r="BE348" s="38">
        <v>111</v>
      </c>
      <c r="BF348" s="38">
        <v>47</v>
      </c>
      <c r="BG348" s="37">
        <v>30</v>
      </c>
    </row>
    <row r="349" spans="31:59" ht="12.75">
      <c r="AE349" s="13" t="s">
        <v>2924</v>
      </c>
      <c r="AF349">
        <v>7</v>
      </c>
      <c r="AG349" s="6">
        <v>50.19</v>
      </c>
      <c r="AH349" s="6">
        <v>14.27</v>
      </c>
      <c r="AI349" s="6">
        <v>13.14</v>
      </c>
      <c r="AJ349" s="6">
        <v>6.12</v>
      </c>
      <c r="AK349" s="6">
        <v>10.87</v>
      </c>
      <c r="AL349" s="6">
        <v>2.41</v>
      </c>
      <c r="AM349" s="6">
        <v>0.45</v>
      </c>
      <c r="AN349" s="6">
        <v>2.17</v>
      </c>
      <c r="AO349" s="6">
        <v>0.21</v>
      </c>
      <c r="AP349" s="6">
        <v>0.2</v>
      </c>
      <c r="AQ349" s="6">
        <f t="shared" si="13"/>
        <v>100.03</v>
      </c>
      <c r="AR349" s="6">
        <v>0.8</v>
      </c>
      <c r="AS349" s="37">
        <v>78</v>
      </c>
      <c r="AT349" s="37">
        <v>84</v>
      </c>
      <c r="AU349" s="37">
        <v>351</v>
      </c>
      <c r="AV349" s="37">
        <v>31</v>
      </c>
      <c r="AW349" s="37">
        <v>160</v>
      </c>
      <c r="AX349" s="37">
        <v>103</v>
      </c>
      <c r="AY349" s="37">
        <v>299</v>
      </c>
      <c r="AZ349" s="37">
        <v>10</v>
      </c>
      <c r="BA349" s="37">
        <v>154</v>
      </c>
      <c r="BB349" s="37">
        <v>16.371999999999996</v>
      </c>
      <c r="BC349" s="37">
        <v>120</v>
      </c>
      <c r="BD349" s="37">
        <v>19</v>
      </c>
      <c r="BE349" s="38">
        <v>26</v>
      </c>
      <c r="BF349" s="38">
        <v>16</v>
      </c>
      <c r="BG349" s="37">
        <v>28</v>
      </c>
    </row>
    <row r="350" spans="31:59" ht="12.75">
      <c r="AE350" s="13" t="s">
        <v>2925</v>
      </c>
      <c r="AF350">
        <v>7</v>
      </c>
      <c r="AG350" s="6">
        <v>49.37</v>
      </c>
      <c r="AH350" s="6">
        <v>13.56</v>
      </c>
      <c r="AI350" s="6">
        <v>14.32</v>
      </c>
      <c r="AJ350" s="6">
        <v>6.48</v>
      </c>
      <c r="AK350" s="6">
        <v>9.73</v>
      </c>
      <c r="AL350" s="6">
        <v>2.21</v>
      </c>
      <c r="AM350" s="6">
        <v>0.62</v>
      </c>
      <c r="AN350" s="6">
        <v>2.91</v>
      </c>
      <c r="AO350" s="6">
        <v>0.21</v>
      </c>
      <c r="AP350" s="6">
        <v>0.3</v>
      </c>
      <c r="AQ350" s="6">
        <f t="shared" si="13"/>
        <v>99.71</v>
      </c>
      <c r="AR350" s="6">
        <v>1.3</v>
      </c>
      <c r="AS350">
        <v>89</v>
      </c>
      <c r="AT350">
        <v>121</v>
      </c>
      <c r="AU350">
        <v>394</v>
      </c>
      <c r="AV350">
        <v>33</v>
      </c>
      <c r="AW350">
        <v>174</v>
      </c>
      <c r="AX350">
        <v>127</v>
      </c>
      <c r="AY350">
        <v>320</v>
      </c>
      <c r="AZ350">
        <v>12</v>
      </c>
      <c r="BA350">
        <v>198</v>
      </c>
      <c r="BB350" s="37">
        <v>20.883999999999997</v>
      </c>
      <c r="BC350">
        <v>208</v>
      </c>
      <c r="BD350">
        <v>28</v>
      </c>
      <c r="BE350" s="38">
        <v>45</v>
      </c>
      <c r="BF350" s="38">
        <v>27</v>
      </c>
      <c r="BG350" s="37">
        <v>32</v>
      </c>
    </row>
    <row r="351" spans="31:59" ht="12.75">
      <c r="AE351" s="13" t="s">
        <v>2926</v>
      </c>
      <c r="AF351">
        <v>7</v>
      </c>
      <c r="AG351" s="6">
        <v>49.62</v>
      </c>
      <c r="AH351" s="6">
        <v>13.89</v>
      </c>
      <c r="AI351" s="6">
        <v>13.69</v>
      </c>
      <c r="AJ351" s="6">
        <v>6.92</v>
      </c>
      <c r="AK351" s="6">
        <v>10.58</v>
      </c>
      <c r="AL351" s="6">
        <v>2.26</v>
      </c>
      <c r="AM351" s="6">
        <v>0.48</v>
      </c>
      <c r="AN351" s="6">
        <v>2.21</v>
      </c>
      <c r="AO351" s="6">
        <v>0.19</v>
      </c>
      <c r="AP351" s="6">
        <v>0.21</v>
      </c>
      <c r="AQ351" s="6">
        <f t="shared" si="13"/>
        <v>100.05</v>
      </c>
      <c r="AR351" s="6">
        <v>1.4</v>
      </c>
      <c r="AS351">
        <v>88</v>
      </c>
      <c r="AT351">
        <v>103</v>
      </c>
      <c r="AU351">
        <v>376</v>
      </c>
      <c r="AV351">
        <v>34</v>
      </c>
      <c r="AW351">
        <v>176</v>
      </c>
      <c r="AX351">
        <v>96</v>
      </c>
      <c r="AY351">
        <v>316</v>
      </c>
      <c r="AZ351">
        <v>13</v>
      </c>
      <c r="BA351">
        <v>141</v>
      </c>
      <c r="BB351" s="37">
        <v>14.115999999999998</v>
      </c>
      <c r="BC351">
        <v>120</v>
      </c>
      <c r="BD351">
        <v>31</v>
      </c>
      <c r="BE351" s="38">
        <v>34</v>
      </c>
      <c r="BF351" s="38">
        <v>20</v>
      </c>
      <c r="BG351" s="37">
        <v>27</v>
      </c>
    </row>
    <row r="352" spans="31:59" ht="12.75">
      <c r="AE352" s="13" t="s">
        <v>2927</v>
      </c>
      <c r="AF352">
        <v>7</v>
      </c>
      <c r="AG352" s="6">
        <v>54.03</v>
      </c>
      <c r="AH352" s="6">
        <v>13.61</v>
      </c>
      <c r="AI352" s="6">
        <v>10.76</v>
      </c>
      <c r="AJ352" s="6">
        <v>7.29</v>
      </c>
      <c r="AK352" s="6">
        <v>9.8</v>
      </c>
      <c r="AL352" s="6">
        <v>1.91</v>
      </c>
      <c r="AM352" s="6">
        <v>0.8</v>
      </c>
      <c r="AN352" s="6">
        <v>1.69</v>
      </c>
      <c r="AO352" s="6">
        <v>0.17</v>
      </c>
      <c r="AP352" s="6">
        <v>0.17</v>
      </c>
      <c r="AQ352" s="6">
        <f t="shared" si="13"/>
        <v>100.23</v>
      </c>
      <c r="AR352" s="6">
        <v>1.8</v>
      </c>
      <c r="AS352">
        <v>86</v>
      </c>
      <c r="AT352">
        <v>268</v>
      </c>
      <c r="AU352">
        <v>294</v>
      </c>
      <c r="AV352">
        <v>32</v>
      </c>
      <c r="AW352">
        <v>68</v>
      </c>
      <c r="AX352">
        <v>88</v>
      </c>
      <c r="AY352">
        <v>287</v>
      </c>
      <c r="AZ352">
        <v>22</v>
      </c>
      <c r="BA352">
        <v>168</v>
      </c>
      <c r="BB352" s="37">
        <v>14.115999999999998</v>
      </c>
      <c r="BC352">
        <v>193</v>
      </c>
      <c r="BD352">
        <v>22</v>
      </c>
      <c r="BE352" s="38">
        <v>39</v>
      </c>
      <c r="BF352" s="38">
        <v>25</v>
      </c>
      <c r="BG352" s="37">
        <v>29</v>
      </c>
    </row>
    <row r="353" spans="31:59" ht="12.75">
      <c r="AE353" s="13" t="s">
        <v>2928</v>
      </c>
      <c r="AF353">
        <v>7</v>
      </c>
      <c r="AG353" s="6">
        <v>49.63</v>
      </c>
      <c r="AH353" s="6">
        <v>14.16</v>
      </c>
      <c r="AI353" s="6">
        <v>13.57</v>
      </c>
      <c r="AJ353" s="6">
        <v>7.02</v>
      </c>
      <c r="AK353" s="6">
        <v>9.78</v>
      </c>
      <c r="AL353" s="6">
        <v>2.14</v>
      </c>
      <c r="AM353" s="6">
        <v>0.23</v>
      </c>
      <c r="AN353" s="6">
        <v>2.55</v>
      </c>
      <c r="AO353" s="6">
        <v>0.3</v>
      </c>
      <c r="AP353" s="6">
        <v>0.25</v>
      </c>
      <c r="AQ353" s="6">
        <f t="shared" si="13"/>
        <v>99.63000000000001</v>
      </c>
      <c r="AR353" s="6">
        <v>1.9</v>
      </c>
      <c r="AS353">
        <v>109</v>
      </c>
      <c r="AT353">
        <v>156</v>
      </c>
      <c r="AU353">
        <v>364</v>
      </c>
      <c r="AV353">
        <v>36</v>
      </c>
      <c r="AW353">
        <v>170</v>
      </c>
      <c r="AX353">
        <v>104</v>
      </c>
      <c r="AY353">
        <v>314</v>
      </c>
      <c r="AZ353">
        <v>2</v>
      </c>
      <c r="BA353">
        <v>161</v>
      </c>
      <c r="BB353" s="37">
        <v>17.5</v>
      </c>
      <c r="BC353">
        <v>108</v>
      </c>
      <c r="BD353">
        <v>26</v>
      </c>
      <c r="BE353" s="38">
        <v>38</v>
      </c>
      <c r="BF353" s="38">
        <v>24</v>
      </c>
      <c r="BG353" s="37">
        <v>26</v>
      </c>
    </row>
    <row r="354" spans="31:59" ht="12.75">
      <c r="AE354" s="13" t="s">
        <v>2929</v>
      </c>
      <c r="AF354">
        <v>7</v>
      </c>
      <c r="AG354" s="6">
        <v>51.45</v>
      </c>
      <c r="AH354" s="6">
        <v>13.78</v>
      </c>
      <c r="AI354" s="6">
        <v>13.54</v>
      </c>
      <c r="AJ354" s="6">
        <v>5.53</v>
      </c>
      <c r="AK354" s="6">
        <v>9.19</v>
      </c>
      <c r="AL354" s="6">
        <v>2.41</v>
      </c>
      <c r="AM354" s="6">
        <v>0.97</v>
      </c>
      <c r="AN354" s="6">
        <v>2.4</v>
      </c>
      <c r="AO354" s="6">
        <v>0.17</v>
      </c>
      <c r="AP354" s="6">
        <v>0.31</v>
      </c>
      <c r="AQ354" s="6">
        <f t="shared" si="13"/>
        <v>99.75000000000001</v>
      </c>
      <c r="AR354" s="6">
        <v>1.4</v>
      </c>
      <c r="AS354">
        <v>47</v>
      </c>
      <c r="AT354">
        <v>63</v>
      </c>
      <c r="AU354">
        <v>399</v>
      </c>
      <c r="AV354">
        <v>28</v>
      </c>
      <c r="AW354">
        <v>54</v>
      </c>
      <c r="AX354">
        <v>116</v>
      </c>
      <c r="AY354">
        <v>373</v>
      </c>
      <c r="AZ354">
        <v>27</v>
      </c>
      <c r="BA354">
        <v>200</v>
      </c>
      <c r="BB354" s="37">
        <v>18.627999999999997</v>
      </c>
      <c r="BC354">
        <v>284</v>
      </c>
      <c r="BD354">
        <v>40</v>
      </c>
      <c r="BE354" s="38">
        <v>66</v>
      </c>
      <c r="BF354" s="38">
        <v>34</v>
      </c>
      <c r="BG354" s="37">
        <v>32</v>
      </c>
    </row>
    <row r="355" spans="31:59" ht="12.75">
      <c r="AE355" s="13" t="s">
        <v>2930</v>
      </c>
      <c r="AF355">
        <v>7</v>
      </c>
      <c r="AG355" s="6">
        <v>51.44</v>
      </c>
      <c r="AH355" s="6">
        <v>13.93</v>
      </c>
      <c r="AI355" s="6">
        <v>14.14</v>
      </c>
      <c r="AJ355" s="6">
        <v>6.01</v>
      </c>
      <c r="AK355" s="6">
        <v>7.99</v>
      </c>
      <c r="AL355" s="6">
        <v>2.35</v>
      </c>
      <c r="AM355" s="6">
        <v>0.79</v>
      </c>
      <c r="AN355" s="6">
        <v>2.49</v>
      </c>
      <c r="AO355" s="6">
        <v>0.18</v>
      </c>
      <c r="AP355" s="6">
        <v>0.31</v>
      </c>
      <c r="AQ355" s="6">
        <f t="shared" si="13"/>
        <v>99.63000000000001</v>
      </c>
      <c r="AR355" s="6">
        <v>1.9</v>
      </c>
      <c r="AS355">
        <v>51</v>
      </c>
      <c r="AT355">
        <v>71</v>
      </c>
      <c r="AU355">
        <v>380</v>
      </c>
      <c r="AV355">
        <v>29</v>
      </c>
      <c r="AW355">
        <v>55</v>
      </c>
      <c r="AX355">
        <v>109</v>
      </c>
      <c r="AY355">
        <v>426</v>
      </c>
      <c r="AZ355">
        <v>20</v>
      </c>
      <c r="BA355">
        <v>207</v>
      </c>
      <c r="BB355" s="37">
        <v>18.627999999999997</v>
      </c>
      <c r="BC355">
        <v>271</v>
      </c>
      <c r="BD355">
        <v>30</v>
      </c>
      <c r="BE355" s="38">
        <v>55</v>
      </c>
      <c r="BF355" s="38">
        <v>28</v>
      </c>
      <c r="BG355" s="37">
        <v>31</v>
      </c>
    </row>
    <row r="356" spans="31:59" ht="12.75">
      <c r="AE356" s="13" t="s">
        <v>2931</v>
      </c>
      <c r="AF356">
        <v>6</v>
      </c>
      <c r="AG356" s="6">
        <v>50.8</v>
      </c>
      <c r="AH356" s="6">
        <v>13.81</v>
      </c>
      <c r="AI356" s="6">
        <v>13.14</v>
      </c>
      <c r="AJ356" s="6">
        <v>6.43</v>
      </c>
      <c r="AK356" s="6">
        <v>10.23</v>
      </c>
      <c r="AL356" s="6">
        <v>2.33</v>
      </c>
      <c r="AM356" s="6">
        <v>0.43</v>
      </c>
      <c r="AN356" s="6">
        <v>2.2</v>
      </c>
      <c r="AO356" s="6">
        <v>0.18</v>
      </c>
      <c r="AP356" s="6">
        <v>0.2</v>
      </c>
      <c r="AQ356" s="6">
        <f t="shared" si="13"/>
        <v>99.75000000000003</v>
      </c>
      <c r="AR356" s="6">
        <v>1</v>
      </c>
      <c r="AS356">
        <v>101</v>
      </c>
      <c r="AT356">
        <v>192</v>
      </c>
      <c r="AU356">
        <v>343</v>
      </c>
      <c r="AV356">
        <v>32</v>
      </c>
      <c r="AW356">
        <v>155</v>
      </c>
      <c r="AX356">
        <v>105</v>
      </c>
      <c r="AY356">
        <v>297</v>
      </c>
      <c r="AZ356">
        <v>9</v>
      </c>
      <c r="BA356">
        <v>172</v>
      </c>
      <c r="BB356" s="37">
        <v>17.5</v>
      </c>
      <c r="BC356">
        <v>164</v>
      </c>
      <c r="BD356">
        <v>25</v>
      </c>
      <c r="BE356" s="38">
        <v>35</v>
      </c>
      <c r="BF356" s="38">
        <v>21</v>
      </c>
      <c r="BG356" s="37">
        <v>29</v>
      </c>
    </row>
    <row r="357" spans="31:59" ht="12.75">
      <c r="AE357" s="13" t="s">
        <v>2932</v>
      </c>
      <c r="AF357">
        <v>6</v>
      </c>
      <c r="AG357" s="6">
        <v>51.65</v>
      </c>
      <c r="AH357" s="6">
        <v>14.8</v>
      </c>
      <c r="AI357" s="6">
        <v>12.82</v>
      </c>
      <c r="AJ357" s="6">
        <v>5.75</v>
      </c>
      <c r="AK357" s="6">
        <v>9.27</v>
      </c>
      <c r="AL357" s="6">
        <v>2.41</v>
      </c>
      <c r="AM357" s="6">
        <v>0.79</v>
      </c>
      <c r="AN357" s="6">
        <v>2.35</v>
      </c>
      <c r="AO357" s="6">
        <v>0.19</v>
      </c>
      <c r="AP357" s="6">
        <v>0.28</v>
      </c>
      <c r="AQ357" s="6">
        <f t="shared" si="13"/>
        <v>100.31</v>
      </c>
      <c r="AR357" s="6">
        <v>1.9</v>
      </c>
      <c r="AS357">
        <v>54</v>
      </c>
      <c r="AT357">
        <v>77</v>
      </c>
      <c r="AU357">
        <v>333</v>
      </c>
      <c r="AV357">
        <v>27</v>
      </c>
      <c r="AW357">
        <v>65</v>
      </c>
      <c r="AX357">
        <v>99</v>
      </c>
      <c r="AY357">
        <v>385</v>
      </c>
      <c r="AZ357">
        <v>21</v>
      </c>
      <c r="BA357">
        <v>194</v>
      </c>
      <c r="BB357" s="37">
        <v>17.5</v>
      </c>
      <c r="BC357">
        <v>297</v>
      </c>
      <c r="BD357">
        <v>26</v>
      </c>
      <c r="BE357" s="38">
        <v>52</v>
      </c>
      <c r="BF357" s="38">
        <v>28</v>
      </c>
      <c r="BG357" s="37">
        <v>30</v>
      </c>
    </row>
    <row r="358" ht="12.75">
      <c r="AQ358" s="6"/>
    </row>
    <row r="359" ht="12.75">
      <c r="AQ359" s="6"/>
    </row>
    <row r="360" spans="32:34" ht="12.75">
      <c r="AF360" s="40" t="s">
        <v>2913</v>
      </c>
      <c r="AG360" s="44">
        <v>1</v>
      </c>
      <c r="AH360" t="s">
        <v>2934</v>
      </c>
    </row>
    <row r="361" spans="32:34" ht="12.75">
      <c r="AF361" s="27"/>
      <c r="AG361" s="44">
        <v>2</v>
      </c>
      <c r="AH361" t="s">
        <v>2935</v>
      </c>
    </row>
    <row r="362" spans="32:34" ht="12.75">
      <c r="AF362" s="27"/>
      <c r="AG362" s="44">
        <v>3</v>
      </c>
      <c r="AH362" t="s">
        <v>2936</v>
      </c>
    </row>
    <row r="363" spans="32:34" ht="12.75">
      <c r="AF363" s="27"/>
      <c r="AG363" s="44">
        <v>4</v>
      </c>
      <c r="AH363" t="s">
        <v>2937</v>
      </c>
    </row>
    <row r="364" spans="32:34" ht="12.75">
      <c r="AF364" s="27"/>
      <c r="AG364" s="44">
        <v>5</v>
      </c>
      <c r="AH364" t="s">
        <v>2938</v>
      </c>
    </row>
    <row r="365" spans="32:34" ht="12.75">
      <c r="AF365" s="27"/>
      <c r="AG365" s="44">
        <v>6</v>
      </c>
      <c r="AH365" t="s">
        <v>2939</v>
      </c>
    </row>
    <row r="366" spans="32:34" ht="12.75">
      <c r="AF366" s="27"/>
      <c r="AG366" s="44">
        <v>7</v>
      </c>
      <c r="AH366" t="s">
        <v>2940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gfitton</dc:creator>
  <cp:keywords/>
  <dc:description/>
  <cp:lastModifiedBy>gfitton</cp:lastModifiedBy>
  <dcterms:created xsi:type="dcterms:W3CDTF">2006-12-01T11:19:39Z</dcterms:created>
  <dcterms:modified xsi:type="dcterms:W3CDTF">2006-12-05T17:27:25Z</dcterms:modified>
  <cp:category/>
  <cp:version/>
  <cp:contentType/>
  <cp:contentStatus/>
</cp:coreProperties>
</file>